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4"/>
  </bookViews>
  <sheets>
    <sheet name="2019" sheetId="10" r:id="rId1"/>
    <sheet name="2020" sheetId="9" r:id="rId2"/>
    <sheet name="2021" sheetId="7" r:id="rId3"/>
    <sheet name="2022" sheetId="3" r:id="rId4"/>
    <sheet name="2023" sheetId="4" r:id="rId5"/>
  </sheets>
  <calcPr calcId="144525"/>
</workbook>
</file>

<file path=xl/sharedStrings.xml><?xml version="1.0" encoding="utf-8"?>
<sst xmlns="http://schemas.openxmlformats.org/spreadsheetml/2006/main" count="14620" uniqueCount="5657">
  <si>
    <t>CODE</t>
  </si>
  <si>
    <t>NAME</t>
  </si>
  <si>
    <t>STOCK EXCHANGE</t>
  </si>
  <si>
    <t>YEAR</t>
  </si>
  <si>
    <t>TARGET</t>
  </si>
  <si>
    <t>EBIT</t>
  </si>
  <si>
    <t>EBITDA</t>
  </si>
  <si>
    <t>TOTAL EQUITY/TOTAL ASSETS</t>
  </si>
  <si>
    <t>EPS</t>
  </si>
  <si>
    <t>CASH/TOTAL CURRENT ASSETS</t>
  </si>
  <si>
    <t>TOTAL CURRENT ASSET/TOTAL ASSET</t>
  </si>
  <si>
    <t>LONG-TERM ASSETS/TOTAL ASSETS</t>
  </si>
  <si>
    <t>QUICK RATIO</t>
  </si>
  <si>
    <t>Market Value of Total Equity / Book Values of Total Liabilities</t>
  </si>
  <si>
    <t>Sales/Total Assets</t>
  </si>
  <si>
    <t>EBIT/Total Assets</t>
  </si>
  <si>
    <t>Retain Earnings/Total Assets</t>
  </si>
  <si>
    <t>Working Capitals/Total Asset</t>
  </si>
  <si>
    <t>ROIC</t>
  </si>
  <si>
    <t>AAA</t>
  </si>
  <si>
    <t>CTCP Nhựa An Phát Xanh</t>
  </si>
  <si>
    <t>HOSE</t>
  </si>
  <si>
    <t>AAM</t>
  </si>
  <si>
    <t>CTCP Thủy sản MeKong</t>
  </si>
  <si>
    <t>AAT</t>
  </si>
  <si>
    <t xml:space="preserve">CTCP Tập Đoàn Tiên Sơn Thanh Hóa </t>
  </si>
  <si>
    <t>NA</t>
  </si>
  <si>
    <t/>
  </si>
  <si>
    <t>AAV</t>
  </si>
  <si>
    <t>CTCP AAV Group</t>
  </si>
  <si>
    <t>HNX</t>
  </si>
  <si>
    <t>ABR</t>
  </si>
  <si>
    <t>CTCP Đầu tư Nhãn hiệu Việt</t>
  </si>
  <si>
    <t>ABS</t>
  </si>
  <si>
    <t>CTCP Dịch vụ Nông nghiệp Bình Thuận</t>
  </si>
  <si>
    <t>ABT</t>
  </si>
  <si>
    <t>CTCP Xuất nhập khẩu Thủy sản Bến Tre</t>
  </si>
  <si>
    <t>ACC</t>
  </si>
  <si>
    <t>CTCP Đầu tư và Xây dựng Bình Dương ACC</t>
  </si>
  <si>
    <t>ACG</t>
  </si>
  <si>
    <t>CTCP Gỗ An Cường</t>
  </si>
  <si>
    <t>ACL</t>
  </si>
  <si>
    <t>CTCP Xuất nhập khẩu Thủy sản Cửu Long An Giang</t>
  </si>
  <si>
    <t>ADC</t>
  </si>
  <si>
    <t>CTCP Mỹ thuật và Truyền thông</t>
  </si>
  <si>
    <t>ADG</t>
  </si>
  <si>
    <t>CTCP Clever Group</t>
  </si>
  <si>
    <t>ADP</t>
  </si>
  <si>
    <t>CTCP Sơn Á Đông</t>
  </si>
  <si>
    <t>ADS</t>
  </si>
  <si>
    <t>CTCP Damsan</t>
  </si>
  <si>
    <t>AGG</t>
  </si>
  <si>
    <t>CTCP Đầu tư và Phát triển Bất động sản An Gia</t>
  </si>
  <si>
    <t>AGM</t>
  </si>
  <si>
    <t>CTCP Xuất Nhập khẩu An Giang</t>
  </si>
  <si>
    <t>ALT</t>
  </si>
  <si>
    <t>CTCP Văn hóa Tân Bình</t>
  </si>
  <si>
    <t>AMC</t>
  </si>
  <si>
    <t>CTCP Khoáng sản Á Châu</t>
  </si>
  <si>
    <t>AME</t>
  </si>
  <si>
    <t>CTCP Alphanam E&amp;C</t>
  </si>
  <si>
    <t>AMV</t>
  </si>
  <si>
    <t>CTCP Sản xuất Kinh doanh Dược và Trang thiết bị Y tế Việt Mỹ</t>
  </si>
  <si>
    <t>ANV</t>
  </si>
  <si>
    <t>CTCP Nam Việt</t>
  </si>
  <si>
    <t>APC</t>
  </si>
  <si>
    <t>CTCP Chiếu xạ An Phú</t>
  </si>
  <si>
    <t>APH</t>
  </si>
  <si>
    <t>CTCP Tập đoàn An Phát Holdings</t>
  </si>
  <si>
    <t>API</t>
  </si>
  <si>
    <t>CTCP Đầu tư Châu Á - Thái Bình Dương</t>
  </si>
  <si>
    <t>ARM</t>
  </si>
  <si>
    <t>CTCP Xuất nhập khẩu Hàng không</t>
  </si>
  <si>
    <t>ASG</t>
  </si>
  <si>
    <t>CTCP Tập đoàn ASG</t>
  </si>
  <si>
    <t>ASM</t>
  </si>
  <si>
    <t>CTCP Tập đoàn Sao Mai</t>
  </si>
  <si>
    <t>ASP</t>
  </si>
  <si>
    <t>CTCP Tập đoàn Dầu khí An Pha</t>
  </si>
  <si>
    <t>AST</t>
  </si>
  <si>
    <t>CTCP Dịch vụ Hàng không Taseco</t>
  </si>
  <si>
    <t>ATS</t>
  </si>
  <si>
    <t>CTCP Tập Đoàn Dược Phẩm Atesco</t>
  </si>
  <si>
    <t>BAF</t>
  </si>
  <si>
    <t>CTCP Nông nghiệp BAF Việt Nam</t>
  </si>
  <si>
    <t>BAX</t>
  </si>
  <si>
    <t>CTCP Thống Nhất</t>
  </si>
  <si>
    <t>BBC</t>
  </si>
  <si>
    <t>CTCP Bibica</t>
  </si>
  <si>
    <t>BBS</t>
  </si>
  <si>
    <t>CTCP VICEM Bao bì Bút Sơn</t>
  </si>
  <si>
    <t>BCC</t>
  </si>
  <si>
    <t>CTCP Xi măng Bỉm Sơn</t>
  </si>
  <si>
    <t>BCE</t>
  </si>
  <si>
    <t>CTCP Xây dựng và Giao thông Bình Dương</t>
  </si>
  <si>
    <t>BCF</t>
  </si>
  <si>
    <t>CTCP Thực phẩm Bích Chi</t>
  </si>
  <si>
    <t>BCG</t>
  </si>
  <si>
    <t>CTCP Tập đoàn Bamboo Capital</t>
  </si>
  <si>
    <t>BCM</t>
  </si>
  <si>
    <t>Tổng Công ty Đầu tư và Phát triển Công nghiệp – CTCP</t>
  </si>
  <si>
    <t>BDB</t>
  </si>
  <si>
    <t>CTCP Sách và Thiết bị Bình Định</t>
  </si>
  <si>
    <t>BED</t>
  </si>
  <si>
    <t>CTCP Sách và Thiết bị Trường học Đà Nẵng</t>
  </si>
  <si>
    <t>BFC</t>
  </si>
  <si>
    <t>CTCP Phân bón Bình Điền</t>
  </si>
  <si>
    <t>BHN</t>
  </si>
  <si>
    <t>Tổng Công ty cổ phần Bia - Rượu - Nước giải khát Hà Nội</t>
  </si>
  <si>
    <t>BKC</t>
  </si>
  <si>
    <t>CTCP Khoáng sản Bắc Kạn</t>
  </si>
  <si>
    <t>BKG</t>
  </si>
  <si>
    <t>CTCP Đầu tư BKG Việt Nam</t>
  </si>
  <si>
    <t>BMC</t>
  </si>
  <si>
    <t>CTCP Khoáng sản Bình Định</t>
  </si>
  <si>
    <t>BMP</t>
  </si>
  <si>
    <t>CTCP Nhựa Bình Minh</t>
  </si>
  <si>
    <t>BNA</t>
  </si>
  <si>
    <t>CTCP Đầu tư Sản xuất Bảo Ngọc</t>
  </si>
  <si>
    <t>BPC</t>
  </si>
  <si>
    <t>CTCP VICEM Bao bì Bỉm Sơn</t>
  </si>
  <si>
    <t>BRC</t>
  </si>
  <si>
    <t>CTCP Cao su Bến Thành</t>
  </si>
  <si>
    <t>BSC</t>
  </si>
  <si>
    <t>CTCP Dịch vụ Bến Thành</t>
  </si>
  <si>
    <t>BST</t>
  </si>
  <si>
    <t>CTCP Sách và Thiết bị Bình Thuận</t>
  </si>
  <si>
    <t>BTP</t>
  </si>
  <si>
    <t>CTCP Nhiệt điện Bà Rịa</t>
  </si>
  <si>
    <t>BTS</t>
  </si>
  <si>
    <t>CTCP Xi măng VICEM Bút Sơn</t>
  </si>
  <si>
    <t>BTT</t>
  </si>
  <si>
    <t>CTCP Thương mại Dịch vụ Bến Thành</t>
  </si>
  <si>
    <t>BTW</t>
  </si>
  <si>
    <t>CTCP Cấp nước Bến Thành</t>
  </si>
  <si>
    <t>BWE</t>
  </si>
  <si>
    <t>CTCP - Tổng công ty nước - môi trường Bình Dương</t>
  </si>
  <si>
    <t>BXH</t>
  </si>
  <si>
    <t>CTCP VICEM Bao bì Hải Phòng</t>
  </si>
  <si>
    <t>C32</t>
  </si>
  <si>
    <t>CTCP CIC39</t>
  </si>
  <si>
    <t>C47</t>
  </si>
  <si>
    <t>CTCP Xây dựng 47</t>
  </si>
  <si>
    <t>C69</t>
  </si>
  <si>
    <t>CTCP Xây dựng 1369</t>
  </si>
  <si>
    <t>CAG</t>
  </si>
  <si>
    <t>CTCP Cảng An Giang</t>
  </si>
  <si>
    <t>CAN</t>
  </si>
  <si>
    <t>CTCP Đồ hộp Hạ Long</t>
  </si>
  <si>
    <t>CAP</t>
  </si>
  <si>
    <t>CTCP Lâm Nông sản Thực phẩm Yên Bái</t>
  </si>
  <si>
    <t>CAV</t>
  </si>
  <si>
    <t>CTCP Dây Cáp điện Việt Nam</t>
  </si>
  <si>
    <t>CCI</t>
  </si>
  <si>
    <t>CTCP Đầu tư Phát triển Công nghiệp Thương mại Củ Chi</t>
  </si>
  <si>
    <t>CCL</t>
  </si>
  <si>
    <t>CTCP Đầu tư và Phát triển Đô thị Dầu khí Cửu Long</t>
  </si>
  <si>
    <t>CCR</t>
  </si>
  <si>
    <t>CTCP Cảng Cam Ranh</t>
  </si>
  <si>
    <t>CDC</t>
  </si>
  <si>
    <t>CTCP Chương Dương</t>
  </si>
  <si>
    <t>CDN</t>
  </si>
  <si>
    <t>CTCP Cảng Đà Nẵng</t>
  </si>
  <si>
    <t>CEO</t>
  </si>
  <si>
    <t>CTCP Tập đoàn C.E.O</t>
  </si>
  <si>
    <t>CET</t>
  </si>
  <si>
    <t>CTCP HTC Holding</t>
  </si>
  <si>
    <t>CHP</t>
  </si>
  <si>
    <t>CTCP Thủy điện Miền Trung</t>
  </si>
  <si>
    <t>CIA</t>
  </si>
  <si>
    <t>CTCP Dịch vụ Sân bay Quốc tế Cam Ranh</t>
  </si>
  <si>
    <t>CIG</t>
  </si>
  <si>
    <t>CTCP COMA 18</t>
  </si>
  <si>
    <t>CII</t>
  </si>
  <si>
    <t>CTCP Đầu tư Hạ tầng Kỹ thuật Thành phố Hồ Chí Minh</t>
  </si>
  <si>
    <t>CJC</t>
  </si>
  <si>
    <t>CTCP Cơ điện Miền Trung</t>
  </si>
  <si>
    <t>CKG</t>
  </si>
  <si>
    <t>CTCP Tập đoàn Tư vấn Đầu tư Xây dựng Kiên Giang</t>
  </si>
  <si>
    <t>CKV</t>
  </si>
  <si>
    <t>CTCP COKYVINA</t>
  </si>
  <si>
    <t>CLC</t>
  </si>
  <si>
    <t>CTCP Cát Lợi</t>
  </si>
  <si>
    <t>CLH</t>
  </si>
  <si>
    <t>CTCP Xi măng La Hiên VVMI</t>
  </si>
  <si>
    <t>CLL</t>
  </si>
  <si>
    <t>CTCP Cảng Cát Lái</t>
  </si>
  <si>
    <t>CLM</t>
  </si>
  <si>
    <t>CTCP Xuất nhập khẩu Than - Vinacomin</t>
  </si>
  <si>
    <t>CLW</t>
  </si>
  <si>
    <t>CTCP Cấp nước Chợ Lớn</t>
  </si>
  <si>
    <t>CMC</t>
  </si>
  <si>
    <t>CTCP Đầu tư CMC</t>
  </si>
  <si>
    <t>CMG</t>
  </si>
  <si>
    <t>CTCP Tập đoàn Công nghệ CMC</t>
  </si>
  <si>
    <t>CMS</t>
  </si>
  <si>
    <t>CTCP Tập Đoàn CMH Việt Nam</t>
  </si>
  <si>
    <t>CMV</t>
  </si>
  <si>
    <t>CTCP Thương nghiệp Cà Mau</t>
  </si>
  <si>
    <t>CMX</t>
  </si>
  <si>
    <t>CTCP Camimex Group</t>
  </si>
  <si>
    <t>CNG</t>
  </si>
  <si>
    <t>CTCP CNG Việt Nam</t>
  </si>
  <si>
    <t>COM</t>
  </si>
  <si>
    <t>CTCP Vật tư Xăng Dầu</t>
  </si>
  <si>
    <t>CPC</t>
  </si>
  <si>
    <t>CTCP Thuốc sát trùng Cần Thơ</t>
  </si>
  <si>
    <t>CRC</t>
  </si>
  <si>
    <t>CTCP Create Capital Việt Nam</t>
  </si>
  <si>
    <t>CRE</t>
  </si>
  <si>
    <t>CTCP Bất động sản Thế Kỷ</t>
  </si>
  <si>
    <t>CSC</t>
  </si>
  <si>
    <t>CTCP Tập đoàn COTANA</t>
  </si>
  <si>
    <t>CSM</t>
  </si>
  <si>
    <t>CTCP Công nghiệp Cao su Miền Nam</t>
  </si>
  <si>
    <t>CSV</t>
  </si>
  <si>
    <t>CTCP Hóa chất Cơ bản Miền Nam</t>
  </si>
  <si>
    <t>CTB</t>
  </si>
  <si>
    <t>CTCP Chế tạo Bơm Hải Dương</t>
  </si>
  <si>
    <t>CTC</t>
  </si>
  <si>
    <t>CTCP Tập đoàn Hoàng Kim Tây Nguyên</t>
  </si>
  <si>
    <t>CTD</t>
  </si>
  <si>
    <t>CTCP Xây dựng Coteccons</t>
  </si>
  <si>
    <t>CTF</t>
  </si>
  <si>
    <t>CTCP City Auto</t>
  </si>
  <si>
    <t>CTI</t>
  </si>
  <si>
    <t>CTCP Đầu tư Phát triển Cường Thuận IDICO</t>
  </si>
  <si>
    <t>CTP</t>
  </si>
  <si>
    <t>CTCP Minh Khang Capital Trading Public</t>
  </si>
  <si>
    <t>CTR</t>
  </si>
  <si>
    <t>Tổng Công ty cổ phần Công trình Viettel</t>
  </si>
  <si>
    <t>CTT</t>
  </si>
  <si>
    <t>CTCP Chế tạo Máy - Vinacomin</t>
  </si>
  <si>
    <t>CVN</t>
  </si>
  <si>
    <t>CTCP Vinam</t>
  </si>
  <si>
    <t>CVT</t>
  </si>
  <si>
    <t>CTCP CMC</t>
  </si>
  <si>
    <t>CX8</t>
  </si>
  <si>
    <t>CTCP Đầu tư và Xây lắp Constrexim Số 8</t>
  </si>
  <si>
    <t>D11</t>
  </si>
  <si>
    <t>CTCP Địa ốc 11</t>
  </si>
  <si>
    <t>D2D</t>
  </si>
  <si>
    <t>CTCP Phát triển Đô thị Công nghiệp số 2</t>
  </si>
  <si>
    <t>DAD</t>
  </si>
  <si>
    <t>CTCP Đầu tư và Phát triển Giáo dục Đà Nẵng</t>
  </si>
  <si>
    <t>DAE</t>
  </si>
  <si>
    <t>CTCP Sách Giáo dục tại Thành phố Đà Nẵng</t>
  </si>
  <si>
    <t>DAG</t>
  </si>
  <si>
    <t>CTCP Tập đoàn Nhựa Đông Á</t>
  </si>
  <si>
    <t>DAH</t>
  </si>
  <si>
    <t>CTCP Tập đoàn Khách sạn Đông Á</t>
  </si>
  <si>
    <t>DAT</t>
  </si>
  <si>
    <t>CTCP Đầu tư du lịch và Phát triển Thủy sản</t>
  </si>
  <si>
    <t>DBC</t>
  </si>
  <si>
    <t>CTCP Tập đoàn Dabaco Việt Nam</t>
  </si>
  <si>
    <t>DBD</t>
  </si>
  <si>
    <t>CTCP Dược - Trang thiết bị Y tế Bình Định (BIDIPHAR)</t>
  </si>
  <si>
    <t>DBT</t>
  </si>
  <si>
    <t>CTCP Dược phẩm Bến Tre</t>
  </si>
  <si>
    <t>DC2</t>
  </si>
  <si>
    <t>CTCP Đầu tư - Phát triển - Xây dựng (DIC) Số 2</t>
  </si>
  <si>
    <t>DC4</t>
  </si>
  <si>
    <t>CTCP Xây dựng DIC Holdings</t>
  </si>
  <si>
    <t>DCL</t>
  </si>
  <si>
    <t>CTCP Dược phẩm Cửu Long</t>
  </si>
  <si>
    <t>DCM</t>
  </si>
  <si>
    <t>CTCP Phân bón Dầu khí Cà Mau</t>
  </si>
  <si>
    <t>DDG</t>
  </si>
  <si>
    <t>CTCP Đầu tư Công nghiệp Xuất nhập khẩu Đông Dương</t>
  </si>
  <si>
    <t>DGC</t>
  </si>
  <si>
    <t>CTCP Tập đoàn Hóa chất Đức Giang</t>
  </si>
  <si>
    <t>DGW</t>
  </si>
  <si>
    <t>CTCP Thế Giới Số</t>
  </si>
  <si>
    <t>DHA</t>
  </si>
  <si>
    <t>CTCP Hóa An</t>
  </si>
  <si>
    <t>DHC</t>
  </si>
  <si>
    <t>CTCP Đông Hải Bến Tre</t>
  </si>
  <si>
    <t>DHG</t>
  </si>
  <si>
    <t>CTCP Dược Hậu Giang</t>
  </si>
  <si>
    <t>DHM</t>
  </si>
  <si>
    <t>CTCP Thương mại và Khai thác Khoáng sản Dương Hiếu</t>
  </si>
  <si>
    <t>DHP</t>
  </si>
  <si>
    <t>CTCP Điện cơ Hải Phòng</t>
  </si>
  <si>
    <t>DHT</t>
  </si>
  <si>
    <t>CTCP Dược phẩm Hà Tây</t>
  </si>
  <si>
    <t>DIG</t>
  </si>
  <si>
    <t>Tổng Công ty cổ phần Đầu tư Phát triển Xây dựng</t>
  </si>
  <si>
    <t>DIH</t>
  </si>
  <si>
    <t>CTCP Đầu tư Phát triển Xây dựng - Hội An</t>
  </si>
  <si>
    <t>DL1</t>
  </si>
  <si>
    <t>CTCP Tập đoàn Alpha Seven</t>
  </si>
  <si>
    <t>DLG</t>
  </si>
  <si>
    <t>CTCP Tập đoàn Đức Long Gia Lai</t>
  </si>
  <si>
    <t>DMC</t>
  </si>
  <si>
    <t>CTCP Xuất nhập khẩu Y Tế Domesco</t>
  </si>
  <si>
    <t>DNC</t>
  </si>
  <si>
    <t>CTCP Điện Nước Lắp máy Hải Phòng</t>
  </si>
  <si>
    <t>DNP</t>
  </si>
  <si>
    <t>CTCP DNP Holding</t>
  </si>
  <si>
    <t>DP3</t>
  </si>
  <si>
    <t>CTCP Dược phẩm Trung ương 3</t>
  </si>
  <si>
    <t>DPC</t>
  </si>
  <si>
    <t>CTCP Nhựa Đà Nẵng</t>
  </si>
  <si>
    <t>DPG</t>
  </si>
  <si>
    <t>CTCP Tập đoàn Đạt Phương</t>
  </si>
  <si>
    <t>DPM</t>
  </si>
  <si>
    <t>Tổng Công ty Phân bón và Hóa chất Dầu khí - CTCP</t>
  </si>
  <si>
    <t>DPR</t>
  </si>
  <si>
    <t>CTCP Cao su Đồng Phú</t>
  </si>
  <si>
    <t>DQC</t>
  </si>
  <si>
    <t>CTCP Tập đoàn Điện Quang</t>
  </si>
  <si>
    <t>DRC</t>
  </si>
  <si>
    <t>CTCP Cao su Đà Nẵng</t>
  </si>
  <si>
    <t>DRH</t>
  </si>
  <si>
    <t>CTCP DRH Holdings</t>
  </si>
  <si>
    <t>DRL</t>
  </si>
  <si>
    <t>CTCP Thủy điện - Điện Lực 3</t>
  </si>
  <si>
    <t>DS3</t>
  </si>
  <si>
    <t>CTCP Quản lý Đường sông Số 3</t>
  </si>
  <si>
    <t>DSN</t>
  </si>
  <si>
    <t>CTCP Công viên nước Đầm Sen</t>
  </si>
  <si>
    <t>DST</t>
  </si>
  <si>
    <t>CTCP Đầu tư Sao Thăng Long</t>
  </si>
  <si>
    <t>DTA</t>
  </si>
  <si>
    <t>CTCP Đệ Tam</t>
  </si>
  <si>
    <t>DTC</t>
  </si>
  <si>
    <t>CTCP Viglacera Đông Triều</t>
  </si>
  <si>
    <t>DTD</t>
  </si>
  <si>
    <t>CTCP Đầu tư Phát triển Thành Đạt</t>
  </si>
  <si>
    <t>DTG</t>
  </si>
  <si>
    <t>CTCP Dược phẩm Tipharco</t>
  </si>
  <si>
    <t>DTK</t>
  </si>
  <si>
    <t>Tổng Công ty Điện lực TKV - CTCP</t>
  </si>
  <si>
    <t>DTL</t>
  </si>
  <si>
    <t>CTCP Đại Thiên Lộc</t>
  </si>
  <si>
    <t>DTT</t>
  </si>
  <si>
    <t>CTCP Kỹ nghệ Đô Thành</t>
  </si>
  <si>
    <t>DVG</t>
  </si>
  <si>
    <t>CTCP Đại Việt Group DVG</t>
  </si>
  <si>
    <t>DVM</t>
  </si>
  <si>
    <t>CTCP Dược liệu Việt Nam</t>
  </si>
  <si>
    <t>DVP</t>
  </si>
  <si>
    <t>CTCP Đầu tư và Phát triển Cảng Đình Vũ</t>
  </si>
  <si>
    <t>DXG</t>
  </si>
  <si>
    <t>CTCP Tập đoàn Đất Xanh</t>
  </si>
  <si>
    <t>DXP</t>
  </si>
  <si>
    <t>CTCP Cảng Đoạn Xá</t>
  </si>
  <si>
    <t>DXS</t>
  </si>
  <si>
    <t>CTCP Dịch vụ Bất động sản Đất Xanh</t>
  </si>
  <si>
    <t>DXV</t>
  </si>
  <si>
    <t>CTCP VICEM Vật liệu Xây dựng Đà Nẵng</t>
  </si>
  <si>
    <t>EBS</t>
  </si>
  <si>
    <t>CTCP Sách Giáo dục tại Thành phố Hà Nội</t>
  </si>
  <si>
    <t>ECI</t>
  </si>
  <si>
    <t>CTCP Tập Đoàn ECI</t>
  </si>
  <si>
    <t>EID</t>
  </si>
  <si>
    <t>CTCP Đầu tư và Phát triển Giáo dục Hà Nội</t>
  </si>
  <si>
    <t>ELC</t>
  </si>
  <si>
    <t>CTCP Công Nghệ - Viễn Thông Elcom</t>
  </si>
  <si>
    <t>EVE</t>
  </si>
  <si>
    <t>CTCP Everpia</t>
  </si>
  <si>
    <t>EVG</t>
  </si>
  <si>
    <t>CTCP Tập đoàn EverLand</t>
  </si>
  <si>
    <t>FCM</t>
  </si>
  <si>
    <t>CTCP Khoáng sản FECON</t>
  </si>
  <si>
    <t>FCN</t>
  </si>
  <si>
    <t>CTCP FECON</t>
  </si>
  <si>
    <t>FDC</t>
  </si>
  <si>
    <t>CTCP Ngoại thương và  Phát triển Đầu tư Thành phố Hồ Chí Minh</t>
  </si>
  <si>
    <t>FID</t>
  </si>
  <si>
    <t>CTCP Đầu tư và Phát triển Doanh nghiệp Việt Nam</t>
  </si>
  <si>
    <t>FIR</t>
  </si>
  <si>
    <t>CTCP Địa ốc First Real</t>
  </si>
  <si>
    <t>FIT</t>
  </si>
  <si>
    <t>CTCP Tập đoàn F.I.T</t>
  </si>
  <si>
    <t>FMC</t>
  </si>
  <si>
    <t>CTCP Thực phẩm Sao Ta</t>
  </si>
  <si>
    <t>FPT</t>
  </si>
  <si>
    <t>CTCP FPT</t>
  </si>
  <si>
    <t>FRT</t>
  </si>
  <si>
    <t>CTCP Bán lẻ Kỹ thuật số FPT</t>
  </si>
  <si>
    <t>GAS</t>
  </si>
  <si>
    <t>Tổng Công ty Khí Việt Nam - CTCP</t>
  </si>
  <si>
    <t>GDT</t>
  </si>
  <si>
    <t>CTCP Chế biến Gỗ Đức Thành</t>
  </si>
  <si>
    <t>GDW</t>
  </si>
  <si>
    <t>CTCP Cấp nước Gia Định</t>
  </si>
  <si>
    <t>GEG</t>
  </si>
  <si>
    <t>CTCP Điện Gia Lai</t>
  </si>
  <si>
    <t>GEX</t>
  </si>
  <si>
    <t>CTCP Tập đoàn GELEX</t>
  </si>
  <si>
    <t>GIC</t>
  </si>
  <si>
    <t>CTCP Đầu tư Dịch vụ và Phát triển Xanh</t>
  </si>
  <si>
    <t>GIL</t>
  </si>
  <si>
    <t>CTCP Sản xuất Kinh doanh và Xuất nhập khẩu Bình Thạnh</t>
  </si>
  <si>
    <t>GKM</t>
  </si>
  <si>
    <t>CTCP GKM Holdings</t>
  </si>
  <si>
    <t>GLT</t>
  </si>
  <si>
    <t>CTCP Kỹ thuật Điện Toàn cầu</t>
  </si>
  <si>
    <t>GMA</t>
  </si>
  <si>
    <t>CTCP G-Automobile</t>
  </si>
  <si>
    <t>GMC</t>
  </si>
  <si>
    <t>CTCP Garmex Sài Gòn</t>
  </si>
  <si>
    <t>GMD</t>
  </si>
  <si>
    <t>CTCP Gemadept</t>
  </si>
  <si>
    <t>GMH</t>
  </si>
  <si>
    <t>CTCP Minh Hưng Quảng Trị</t>
  </si>
  <si>
    <t>GMX</t>
  </si>
  <si>
    <t>CTCP Gạch ngói Gốm Xây dựng Mỹ Xuân</t>
  </si>
  <si>
    <t>GSP</t>
  </si>
  <si>
    <t>CTCP Vận tải Sản Phẩm Khí Quốc tế</t>
  </si>
  <si>
    <t>GTA</t>
  </si>
  <si>
    <t>CTCP Chế biến gỗ Thuận An</t>
  </si>
  <si>
    <t>GVR</t>
  </si>
  <si>
    <t>Tập đoàn Công nghiệp Cao su Việt Nam - CTCP</t>
  </si>
  <si>
    <t>HAD</t>
  </si>
  <si>
    <t>CTCP Bia Hà Nội - Hải Dương</t>
  </si>
  <si>
    <t>HAG</t>
  </si>
  <si>
    <t>CTCP Hoàng Anh Gia Lai</t>
  </si>
  <si>
    <t>HAH</t>
  </si>
  <si>
    <t>CTCP Vận tải và Xếp dỡ Hải An</t>
  </si>
  <si>
    <t>HAP</t>
  </si>
  <si>
    <t>CTCP Tập đoàn Hapaco</t>
  </si>
  <si>
    <t>HAR</t>
  </si>
  <si>
    <t>CTCP Đầu tư Thương mại Bất động sản An Dương Thảo Điền</t>
  </si>
  <si>
    <t>HAS</t>
  </si>
  <si>
    <t>CTCP Hacisco</t>
  </si>
  <si>
    <t>HAT</t>
  </si>
  <si>
    <t>CTCP Thương mại Bia Hà Nội</t>
  </si>
  <si>
    <t>HAX</t>
  </si>
  <si>
    <t>CTCP Dịch vụ Ô tô Hàng Xanh</t>
  </si>
  <si>
    <t>HBC</t>
  </si>
  <si>
    <t>CTCP Tập đoàn Xây dựng Hòa Bình</t>
  </si>
  <si>
    <t>HCC</t>
  </si>
  <si>
    <t>CTCP Bê tông Hòa Cầm - Intimex</t>
  </si>
  <si>
    <t>HCD</t>
  </si>
  <si>
    <t>CTCP Đầu tư Sản xuất và Thương mại HCD</t>
  </si>
  <si>
    <t>HCT</t>
  </si>
  <si>
    <t>CTCP Thương mại Dịch vụ Vận tải Xi măng Hải Phòng</t>
  </si>
  <si>
    <t>HDA</t>
  </si>
  <si>
    <t>CTCP Hãng sơn Đông Á</t>
  </si>
  <si>
    <t>HDC</t>
  </si>
  <si>
    <t>CTCP Phát triển Nhà Bà Rịa - Vũng Tàu</t>
  </si>
  <si>
    <t>HDG</t>
  </si>
  <si>
    <t>CTCP Tập đoàn Hà Đô</t>
  </si>
  <si>
    <t>HEV</t>
  </si>
  <si>
    <t>CTCP Sách Đại học - Dạy nghề</t>
  </si>
  <si>
    <t>HGM</t>
  </si>
  <si>
    <t>CTCP Cơ khí và Khoáng sản Hà Giang</t>
  </si>
  <si>
    <t>HHC</t>
  </si>
  <si>
    <t xml:space="preserve">CTCP Bánh kẹo Hải Hà </t>
  </si>
  <si>
    <t>HHP</t>
  </si>
  <si>
    <t>CTCP HHP Global</t>
  </si>
  <si>
    <t>HHS</t>
  </si>
  <si>
    <t>CTCP Đầu tư Dịch vụ Hoàng Huy</t>
  </si>
  <si>
    <t>HHV</t>
  </si>
  <si>
    <t>CTCP Đầu tư Hạ tầng Giao thông Đèo Cả</t>
  </si>
  <si>
    <t>HID</t>
  </si>
  <si>
    <t>CTCP Halcom Việt Nam</t>
  </si>
  <si>
    <t>HII</t>
  </si>
  <si>
    <t>CTCP An Tiến Industries</t>
  </si>
  <si>
    <t>HJS</t>
  </si>
  <si>
    <t>CTCP Thủy điện Nậm Mu</t>
  </si>
  <si>
    <t>HKT</t>
  </si>
  <si>
    <t>CTCP Đầu tư Ego Việt Nam</t>
  </si>
  <si>
    <t>HLC</t>
  </si>
  <si>
    <t>CTCP Than Hà Lầm - Vinacomin</t>
  </si>
  <si>
    <t>HLD</t>
  </si>
  <si>
    <t>CTCP Đầu tư và Phát triển Bất động sản HUDLAND</t>
  </si>
  <si>
    <t>HMC</t>
  </si>
  <si>
    <t>CTCP Kim khí Thành phố Hồ Chí Minh - VNSTEEL</t>
  </si>
  <si>
    <t>HMH</t>
  </si>
  <si>
    <t>CTCP Hải Minh</t>
  </si>
  <si>
    <t>HMR</t>
  </si>
  <si>
    <t>CTCP Đá Hoàng Mai</t>
  </si>
  <si>
    <t>HNA</t>
  </si>
  <si>
    <t>CTCP Thủy điện Hủa Na</t>
  </si>
  <si>
    <t>HNG</t>
  </si>
  <si>
    <t>CTCP Nông nghiệp Quốc tế Hoàng Anh Gia Lai</t>
  </si>
  <si>
    <t>HOM</t>
  </si>
  <si>
    <t>CTCP Xi măng VICEM Hoàng Mai</t>
  </si>
  <si>
    <t>HPG</t>
  </si>
  <si>
    <t>CTCP Tập đoàn Hòa Phát</t>
  </si>
  <si>
    <t>HPX</t>
  </si>
  <si>
    <t>CTCP Đầu tư Hải Phát</t>
  </si>
  <si>
    <t>HQC</t>
  </si>
  <si>
    <t>CTCP Tư vấn Thương mại Dịch vụ Địa Ốc Hoàng Quân</t>
  </si>
  <si>
    <t>HRC</t>
  </si>
  <si>
    <t>CTCP Cao su Hòa Bình</t>
  </si>
  <si>
    <t>HSG</t>
  </si>
  <si>
    <t>CTCP Tập đoàn Hoa Sen</t>
  </si>
  <si>
    <t>HSL</t>
  </si>
  <si>
    <t>CTCP Đầu tư Phát triển Thực phẩm Hồng Hà</t>
  </si>
  <si>
    <t>HT1</t>
  </si>
  <si>
    <t>CTCP Xi Măng Vicem Hà Tiên</t>
  </si>
  <si>
    <t>HTC</t>
  </si>
  <si>
    <t>CTCP Thương mại Hóc Môn</t>
  </si>
  <si>
    <t>HTG</t>
  </si>
  <si>
    <t>Tổng Công ty cổ phần Dệt may Hòa Thọ</t>
  </si>
  <si>
    <t>HTI</t>
  </si>
  <si>
    <t>CTCP Đầu tư Phát triển Hạ tầng IDICO</t>
  </si>
  <si>
    <t>HTL</t>
  </si>
  <si>
    <t>CTCP Kỹ thuật và Ô tô Trường Long</t>
  </si>
  <si>
    <t>HTN</t>
  </si>
  <si>
    <t>CTCP Hưng Thịnh Incons</t>
  </si>
  <si>
    <t>HTP</t>
  </si>
  <si>
    <t>CTCP In Sách Giáo khoa Hòa Phát</t>
  </si>
  <si>
    <t>HTV</t>
  </si>
  <si>
    <t>CTCP Logistics Vicem</t>
  </si>
  <si>
    <t>HU1</t>
  </si>
  <si>
    <t>CTCP Đầu tư và Xây dựng HUD1</t>
  </si>
  <si>
    <t>HUB</t>
  </si>
  <si>
    <t>CTCP Xây lắp Thừa Thiên Huế</t>
  </si>
  <si>
    <t>HUT</t>
  </si>
  <si>
    <t>CTCP Tasco</t>
  </si>
  <si>
    <t>HVH</t>
  </si>
  <si>
    <t>CTCP Đầu tư và Công nghệ HVC</t>
  </si>
  <si>
    <t>HVN</t>
  </si>
  <si>
    <t>Tổng Công ty Hàng không Việt Nam - CTCP</t>
  </si>
  <si>
    <t>HVT</t>
  </si>
  <si>
    <t>CTCP Hóa chất Việt Trì</t>
  </si>
  <si>
    <t>HVX</t>
  </si>
  <si>
    <t>CTCP Xi măng VICEM Hải Vân</t>
  </si>
  <si>
    <t>ICG</t>
  </si>
  <si>
    <t>CTCP Xây dựng Sông Hồng</t>
  </si>
  <si>
    <t>ICT</t>
  </si>
  <si>
    <t>CTCP Viễn thông - Tin học Bưu điện</t>
  </si>
  <si>
    <t>IDC</t>
  </si>
  <si>
    <t>Tổng Công ty IDICO – CTCP</t>
  </si>
  <si>
    <t>IDI</t>
  </si>
  <si>
    <t>CTCP Đầu tư và Phát triển Đa Quốc Gia - IDI</t>
  </si>
  <si>
    <t>IDJ</t>
  </si>
  <si>
    <t>CTCP Đầu tư IDJ Việt Nam</t>
  </si>
  <si>
    <t>IDV</t>
  </si>
  <si>
    <t>CTCP Phát triển Hạ tầng Vĩnh Phúc</t>
  </si>
  <si>
    <t>IJC</t>
  </si>
  <si>
    <t>CTCP Phát triển Hạ tầng Kỹ thuật</t>
  </si>
  <si>
    <t>ILB</t>
  </si>
  <si>
    <t>CTCP ICD Tân Cảng - Long Bình</t>
  </si>
  <si>
    <t>IMP</t>
  </si>
  <si>
    <t>CTCP Dược phẩm Imexpharm</t>
  </si>
  <si>
    <t>INC</t>
  </si>
  <si>
    <t>CTCP Tư vấn Đầu tư IDICO</t>
  </si>
  <si>
    <t>INN</t>
  </si>
  <si>
    <t>CTCP Bao bì và In Nông nghiệp</t>
  </si>
  <si>
    <t>IPA</t>
  </si>
  <si>
    <t>CTCP Tập đoàn Đầu tư I.P.A</t>
  </si>
  <si>
    <t>ITA</t>
  </si>
  <si>
    <t>CTCP Đầu tư và Công nghiệp Tân Tạo</t>
  </si>
  <si>
    <t>ITC</t>
  </si>
  <si>
    <t>CTCP Đầu tư và Kinh doanh Nhà</t>
  </si>
  <si>
    <t>ITD</t>
  </si>
  <si>
    <t>CTCP Công nghệ Tiên Phong</t>
  </si>
  <si>
    <t>ITQ</t>
  </si>
  <si>
    <t>CTCP Tập đoàn Thiên Quang</t>
  </si>
  <si>
    <t>JVC</t>
  </si>
  <si>
    <t>CTCP Thiết bị Y tế Việt Nhật</t>
  </si>
  <si>
    <t>KBC</t>
  </si>
  <si>
    <t>Tổng Công ty Phát triển Đô thị Kinh Bắc - CTCP</t>
  </si>
  <si>
    <t>KDC</t>
  </si>
  <si>
    <t>CTCP Tập đoàn KIDO</t>
  </si>
  <si>
    <t>KDH</t>
  </si>
  <si>
    <t>CTCP Đầu tư và Kinh doanh Nhà Khang Điền</t>
  </si>
  <si>
    <t>KDM</t>
  </si>
  <si>
    <t>CTCP Tập Đoàn GCL</t>
  </si>
  <si>
    <t>KHG</t>
  </si>
  <si>
    <t>CTCP Tập đoàn Khải Hoàn Land</t>
  </si>
  <si>
    <t>KHP</t>
  </si>
  <si>
    <t>CTCP Điện lực Khánh Hòa</t>
  </si>
  <si>
    <t>KHS</t>
  </si>
  <si>
    <t>CTCP Kiên Hùng</t>
  </si>
  <si>
    <t>KKC</t>
  </si>
  <si>
    <t>CTCP Tập Đoàn Thành Thái</t>
  </si>
  <si>
    <t>KMR</t>
  </si>
  <si>
    <t>CTCP Mirae</t>
  </si>
  <si>
    <t>KMT</t>
  </si>
  <si>
    <t>CTCP Kim khí Miền Trung</t>
  </si>
  <si>
    <t>KOS</t>
  </si>
  <si>
    <t>CTCP KOSY</t>
  </si>
  <si>
    <t>KPF</t>
  </si>
  <si>
    <t>CTCP Đầu tư tài sản Koji</t>
  </si>
  <si>
    <t>KSB</t>
  </si>
  <si>
    <t>CTCP Khoáng sản và Xây dựng Bình Dương</t>
  </si>
  <si>
    <t>KSD</t>
  </si>
  <si>
    <t>CTCP Đầu tư DNA</t>
  </si>
  <si>
    <t>KSF</t>
  </si>
  <si>
    <t>CTCP Tập đoàn Real Tech</t>
  </si>
  <si>
    <t>KSQ</t>
  </si>
  <si>
    <t>CTCP CNC Capital Việt Nam</t>
  </si>
  <si>
    <t>KST</t>
  </si>
  <si>
    <t>CTCP KASATI</t>
  </si>
  <si>
    <t>KSV</t>
  </si>
  <si>
    <t>Tổng Công ty Khoáng sản TKV - CTCP</t>
  </si>
  <si>
    <t>KTS</t>
  </si>
  <si>
    <t>CTCP Đường Kon Tum</t>
  </si>
  <si>
    <t>KTT</t>
  </si>
  <si>
    <t>CTCP Tập đoàn Đầu tư KTT</t>
  </si>
  <si>
    <t>L10</t>
  </si>
  <si>
    <t>CTCP Lilama 10</t>
  </si>
  <si>
    <t>L14</t>
  </si>
  <si>
    <t>CTCP Licogi 14</t>
  </si>
  <si>
    <t>L18</t>
  </si>
  <si>
    <t>CTCP Đầu tư và Xây dựng Số 18</t>
  </si>
  <si>
    <t>L40</t>
  </si>
  <si>
    <t>CTCP Đầu Tư và Xây dựng 40</t>
  </si>
  <si>
    <t>L43</t>
  </si>
  <si>
    <t>CTCP Lilama 45.3</t>
  </si>
  <si>
    <t>L61</t>
  </si>
  <si>
    <t>CTCP Lilama 69-1</t>
  </si>
  <si>
    <t>L62</t>
  </si>
  <si>
    <t>CTCP Lilama 69-2</t>
  </si>
  <si>
    <t>LAF</t>
  </si>
  <si>
    <t>CTCP Chế biến hàng Xuất khẩu Long An</t>
  </si>
  <si>
    <t>LAS</t>
  </si>
  <si>
    <t>CTCP Supe Phốt phát và Hóa chất Lâm Thao</t>
  </si>
  <si>
    <t>LBE</t>
  </si>
  <si>
    <t>CTCP Sách và Thiết bị Trường học Long An</t>
  </si>
  <si>
    <t>LBM</t>
  </si>
  <si>
    <t>CTCP Khoáng sản và Vật liệu Xây dựng Lâm Đồng</t>
  </si>
  <si>
    <t>LCD</t>
  </si>
  <si>
    <t>CTCP Lắp máy - Thí nghiệm Cơ điện</t>
  </si>
  <si>
    <t>LCG</t>
  </si>
  <si>
    <t>CTCP Lizen</t>
  </si>
  <si>
    <t>LDG</t>
  </si>
  <si>
    <t>CTCP Đầu tư LDG</t>
  </si>
  <si>
    <t>LDP</t>
  </si>
  <si>
    <t>CTCP Dược Lâm Đồng (Ladophar)</t>
  </si>
  <si>
    <t>LEC</t>
  </si>
  <si>
    <t>CTCP Bất động sản Điện lực Miền Trung</t>
  </si>
  <si>
    <t>LGC</t>
  </si>
  <si>
    <t>CTCP Đầu tư Cầu đường CII</t>
  </si>
  <si>
    <t>LGL</t>
  </si>
  <si>
    <t>CTCP Đầu tư và Phát triển Đô thị Long Giang</t>
  </si>
  <si>
    <t>LHC</t>
  </si>
  <si>
    <t>CTCP Đầu tư và Xây dựng Thủy lợi Lâm Đồng</t>
  </si>
  <si>
    <t>LHG</t>
  </si>
  <si>
    <t>CTCP Long Hậu</t>
  </si>
  <si>
    <t>LIG</t>
  </si>
  <si>
    <t>CTCP Licogi 13</t>
  </si>
  <si>
    <t>LIX</t>
  </si>
  <si>
    <t>CTCP Bột Giặt Lix</t>
  </si>
  <si>
    <t>LM8</t>
  </si>
  <si>
    <t>CTCP Lilama 18</t>
  </si>
  <si>
    <t>LSS</t>
  </si>
  <si>
    <t>CTCP Mía Đường Lam Sơn</t>
  </si>
  <si>
    <t>MAC</t>
  </si>
  <si>
    <t>CTCP Cung ứng và Dịch vụ Kỹ thuật Hàng Hải</t>
  </si>
  <si>
    <t>MAS</t>
  </si>
  <si>
    <t>CTCP Dịch vụ Hàng không Sân bay Đà Nẵng</t>
  </si>
  <si>
    <t>MBG</t>
  </si>
  <si>
    <t>CTCP Tập đoàn MBG</t>
  </si>
  <si>
    <t>MCC</t>
  </si>
  <si>
    <t>CTCP Gạch ngói Cao cấp</t>
  </si>
  <si>
    <t>MCF</t>
  </si>
  <si>
    <t>CTCP Xây lắp Cơ khí và Lương thực Thực phẩm</t>
  </si>
  <si>
    <t>MCO</t>
  </si>
  <si>
    <t>CTCP Đầu tư và Xây dựng BDC Việt Nam</t>
  </si>
  <si>
    <t>MCP</t>
  </si>
  <si>
    <t>CTCP In và Bao bì Mỹ Châu</t>
  </si>
  <si>
    <t>MDC</t>
  </si>
  <si>
    <t>CTCP Than Mông Dương - Vinacomin</t>
  </si>
  <si>
    <t>MDG</t>
  </si>
  <si>
    <t>CTCP Miền Đông</t>
  </si>
  <si>
    <t>MED</t>
  </si>
  <si>
    <t>CTCP Dược Trung ương Mediplantex</t>
  </si>
  <si>
    <t>MEL</t>
  </si>
  <si>
    <t>CTCP Thép Mê Lin</t>
  </si>
  <si>
    <t>MHC</t>
  </si>
  <si>
    <t>CTCP MHC</t>
  </si>
  <si>
    <t>MHL</t>
  </si>
  <si>
    <t>CTCP Minh Hữu Liên</t>
  </si>
  <si>
    <t>MKV</t>
  </si>
  <si>
    <t>CTCP Dược thú Y Cai Lậy</t>
  </si>
  <si>
    <t>MSH</t>
  </si>
  <si>
    <t>CTCP May Sông Hồng</t>
  </si>
  <si>
    <t>MSN</t>
  </si>
  <si>
    <t>CTCP Tập đoàn Masan</t>
  </si>
  <si>
    <t>MST</t>
  </si>
  <si>
    <t>CTCP Đầu tư MST</t>
  </si>
  <si>
    <t>MVB</t>
  </si>
  <si>
    <t>Tổng Công ty Công nghiệp mỏ Việt Bắc TKV - CTCP</t>
  </si>
  <si>
    <t>MWG</t>
  </si>
  <si>
    <t>CTCP Đầu tư Thế giới Di động</t>
  </si>
  <si>
    <t>NAF</t>
  </si>
  <si>
    <t>CTCP Nafoods Group</t>
  </si>
  <si>
    <t>NAG</t>
  </si>
  <si>
    <t>CTCP Tập đoàn Nagakawa</t>
  </si>
  <si>
    <t>NAP</t>
  </si>
  <si>
    <t>CTCP Cảng Nghệ Tĩnh</t>
  </si>
  <si>
    <t>NAV</t>
  </si>
  <si>
    <t>NBB</t>
  </si>
  <si>
    <t>CTCP Đầu tư Năm Bảy Bảy</t>
  </si>
  <si>
    <t>NBC</t>
  </si>
  <si>
    <t>CTCP Than Núi Béo - Vinacomin</t>
  </si>
  <si>
    <t>NBP</t>
  </si>
  <si>
    <t>CTCP Nhiệt điện Ninh Bình</t>
  </si>
  <si>
    <t>NBW</t>
  </si>
  <si>
    <t>CTCP Cấp nước Nhà Bè</t>
  </si>
  <si>
    <t>NCT</t>
  </si>
  <si>
    <t>CTCP Dịch vụ Hàng hóa Nội Bài</t>
  </si>
  <si>
    <t>NDN</t>
  </si>
  <si>
    <t>CTCP Đầu tư Phát triển Nhà Đà Nẵng</t>
  </si>
  <si>
    <t>NDX</t>
  </si>
  <si>
    <t>CTCP Xây lắp Phát triển Nhà Đà Nẵng</t>
  </si>
  <si>
    <t>NET</t>
  </si>
  <si>
    <t>CTCP Bột giặt NET</t>
  </si>
  <si>
    <t>NFC</t>
  </si>
  <si>
    <t>CTCP Phân lân Ninh Bình</t>
  </si>
  <si>
    <t>NHA</t>
  </si>
  <si>
    <t>Tổng Công ty Đầu tư Phát triển Nhà và Đô thị Nam Hà Nội</t>
  </si>
  <si>
    <t>NHC</t>
  </si>
  <si>
    <t>CTCP Gạch ngói Nhị Hiệp</t>
  </si>
  <si>
    <t>NHH</t>
  </si>
  <si>
    <t>CTCP Nhựa Hà Nội</t>
  </si>
  <si>
    <t>NHT</t>
  </si>
  <si>
    <t>CTCP Sản xuất và Thương mại Nam Hoa</t>
  </si>
  <si>
    <t>NKG</t>
  </si>
  <si>
    <t>CTCP Thép Nam Kim</t>
  </si>
  <si>
    <t>NLG</t>
  </si>
  <si>
    <t>CTCP Đầu tư Nam Long</t>
  </si>
  <si>
    <t>NNC</t>
  </si>
  <si>
    <t>CTCP Đá Núi Nhỏ</t>
  </si>
  <si>
    <t>NO1</t>
  </si>
  <si>
    <t>CTCP Tập đoàn 911</t>
  </si>
  <si>
    <t>NRC</t>
  </si>
  <si>
    <t>CTCP Tập Đoàn Danh Khôi</t>
  </si>
  <si>
    <t>NSC</t>
  </si>
  <si>
    <t>CTCP Tập đoàn Giống cây trồng Việt Nam</t>
  </si>
  <si>
    <t>NSH</t>
  </si>
  <si>
    <t>CTCP Tập Đoàn Nhôm Sông Hồng Shalumi</t>
  </si>
  <si>
    <t>NST</t>
  </si>
  <si>
    <t>CTCP Ngân Sơn</t>
  </si>
  <si>
    <t>NT2</t>
  </si>
  <si>
    <t>CTCP Điện lực Dầu khí Nhơn Trạch 2</t>
  </si>
  <si>
    <t>NTH</t>
  </si>
  <si>
    <t>CTCP Thủy điện Nước Trong</t>
  </si>
  <si>
    <t>NTL</t>
  </si>
  <si>
    <t>CTCP Phát triển Đô thị Từ Liêm</t>
  </si>
  <si>
    <t>NTP</t>
  </si>
  <si>
    <t>CTCP Nhựa Thiếu niên Tiền Phong</t>
  </si>
  <si>
    <t>NVL</t>
  </si>
  <si>
    <t xml:space="preserve">CTCP Tập đoàn Đầu tư Địa ốc No Va </t>
  </si>
  <si>
    <t>NVT</t>
  </si>
  <si>
    <t>CTCP Bất động sản Du lịch Ninh Vân Bay</t>
  </si>
  <si>
    <t>OCH</t>
  </si>
  <si>
    <t>CTCP One Capital Hospitality</t>
  </si>
  <si>
    <t>OGC</t>
  </si>
  <si>
    <t>CTCP Tập đoàn Đại Dương</t>
  </si>
  <si>
    <t>ONE</t>
  </si>
  <si>
    <t>CTCP Công nghệ One</t>
  </si>
  <si>
    <t>OPC</t>
  </si>
  <si>
    <t>CTCP Dược phẩm OPC</t>
  </si>
  <si>
    <t>PAC</t>
  </si>
  <si>
    <t>CTCP Pin Ắc quy Miền Nam</t>
  </si>
  <si>
    <t>PAN</t>
  </si>
  <si>
    <t>CTCP Tập đoàn Pan</t>
  </si>
  <si>
    <t>PBP</t>
  </si>
  <si>
    <t>CTCP Bao bì Dầu khí Việt Nam</t>
  </si>
  <si>
    <t>PC1</t>
  </si>
  <si>
    <t>CTCP Tập Đoàn PC1</t>
  </si>
  <si>
    <t>PCE</t>
  </si>
  <si>
    <t>CTCP Phân bón và Hóa chất Dầu khí Miền Trung</t>
  </si>
  <si>
    <t>PCG</t>
  </si>
  <si>
    <t>CTCP Đầu tư Phát triển Gas Đô thị</t>
  </si>
  <si>
    <t>PCH</t>
  </si>
  <si>
    <t>CTCP Nhựa Picomat</t>
  </si>
  <si>
    <t>PCT</t>
  </si>
  <si>
    <t>CTCP Vận tải Khí và Hoá chất Việt Nam</t>
  </si>
  <si>
    <t>PDB</t>
  </si>
  <si>
    <t>CTCP Tập đoàn Đầu tư Din Capital</t>
  </si>
  <si>
    <t>PDN</t>
  </si>
  <si>
    <t>CTCP Cảng Đồng Nai</t>
  </si>
  <si>
    <t>PDR</t>
  </si>
  <si>
    <t>CTCP Phát triển Bất động sản Phát Đạt</t>
  </si>
  <si>
    <t>PEN</t>
  </si>
  <si>
    <t>CTCP Xây lắp III Petrolimex</t>
  </si>
  <si>
    <t>PET</t>
  </si>
  <si>
    <t>Tổng Công ty cổ phần Dịch vụ Tổng hợp Dầu khí</t>
  </si>
  <si>
    <t>PGC</t>
  </si>
  <si>
    <t>Tổng Công ty Gas Petrolimex - CTCP</t>
  </si>
  <si>
    <t>PGD</t>
  </si>
  <si>
    <t>CTCP Phân phối khí thấp áp Dầu khí Việt Nam</t>
  </si>
  <si>
    <t>PGN</t>
  </si>
  <si>
    <t>CTCP Phụ Gia Nhựa</t>
  </si>
  <si>
    <t>PGS</t>
  </si>
  <si>
    <t>CTCP Kinh doanh Khí Miền Nam</t>
  </si>
  <si>
    <t>PGT</t>
  </si>
  <si>
    <t>CTCP PGT Holdings</t>
  </si>
  <si>
    <t>PGV</t>
  </si>
  <si>
    <t>Tổng Công ty Phát điện 3 - CTCP</t>
  </si>
  <si>
    <t>PHC</t>
  </si>
  <si>
    <t>CTCP Xây dựng Phục Hưng Holdings</t>
  </si>
  <si>
    <t>PHN</t>
  </si>
  <si>
    <t>CTCP Pin Hà Nội</t>
  </si>
  <si>
    <t>PHR</t>
  </si>
  <si>
    <t>CTCP Cao su Phước Hòa</t>
  </si>
  <si>
    <t>PIA</t>
  </si>
  <si>
    <t>CTCP Tin học Viễn thông Petrolimex</t>
  </si>
  <si>
    <t>PIC</t>
  </si>
  <si>
    <t>CTCP Đầu tư Điện lực 3</t>
  </si>
  <si>
    <t>PIT</t>
  </si>
  <si>
    <t>CTCP Xuất nhập khẩu Petrolimex</t>
  </si>
  <si>
    <t>PJC</t>
  </si>
  <si>
    <t>CTCP Thương mại và Vận tải Petrolimex Hà Nội</t>
  </si>
  <si>
    <t>PJT</t>
  </si>
  <si>
    <t>CTCP Vận tải Xăng dầu đường Thủy Petrolimex</t>
  </si>
  <si>
    <t>PLC</t>
  </si>
  <si>
    <t>Tổng Công ty Hóa dầu Petrolimex - CTCP</t>
  </si>
  <si>
    <t>PLP</t>
  </si>
  <si>
    <t>CTCP Sản xuất và Công nghệ Nhựa Pha Lê</t>
  </si>
  <si>
    <t>PLX</t>
  </si>
  <si>
    <t>Tập đoàn Xăng Dầu Việt Nam</t>
  </si>
  <si>
    <t>PMB</t>
  </si>
  <si>
    <t>CTCP Phân bón và Hóa chất  Dầu khí Miền Bắc</t>
  </si>
  <si>
    <t>PMC</t>
  </si>
  <si>
    <t>CTCP Dược phẩm Dược liệu Pharmedic</t>
  </si>
  <si>
    <t>PMG</t>
  </si>
  <si>
    <t>CTCP Đầu tư và Sản xuất Petro Miền Trung</t>
  </si>
  <si>
    <t>PMP</t>
  </si>
  <si>
    <t>CTCP Bao bì đạm Phú Mỹ</t>
  </si>
  <si>
    <t>PMS</t>
  </si>
  <si>
    <t>CTCP Cơ khí Xăng dầu</t>
  </si>
  <si>
    <t>PNC</t>
  </si>
  <si>
    <t>CTCP Văn hóa Phương Nam</t>
  </si>
  <si>
    <t>PNJ</t>
  </si>
  <si>
    <t>CTCP Vàng bạc Đá quý Phú Nhuận</t>
  </si>
  <si>
    <t>POM</t>
  </si>
  <si>
    <t>CTCP Thép Pomina</t>
  </si>
  <si>
    <t>POT</t>
  </si>
  <si>
    <t>CTCP Thiết bị Bưu điện</t>
  </si>
  <si>
    <t>POW</t>
  </si>
  <si>
    <t>Tổng Công ty Điện lực Dầu khí Việt Nam - CTCP</t>
  </si>
  <si>
    <t>PPC</t>
  </si>
  <si>
    <t>CTCP Nhiệt điện Phả Lại</t>
  </si>
  <si>
    <t>PPE</t>
  </si>
  <si>
    <t>CTCP Tư vấn đầu tư PP Enterprise</t>
  </si>
  <si>
    <t>PPP</t>
  </si>
  <si>
    <t>CTCP Dược phẩm Phong Phú</t>
  </si>
  <si>
    <t>PPS</t>
  </si>
  <si>
    <t>CTCP Dịch vụ Kỹ thuật Điện lực Dầu khí Việt Nam</t>
  </si>
  <si>
    <t>PPT</t>
  </si>
  <si>
    <t>CTCP Petro Times</t>
  </si>
  <si>
    <t>PPY</t>
  </si>
  <si>
    <t>CTCP Xăng dầu Dầu khí Phú Yên</t>
  </si>
  <si>
    <t>PRC</t>
  </si>
  <si>
    <t>CTCP Logistics Portserco</t>
  </si>
  <si>
    <t>PSC</t>
  </si>
  <si>
    <t>CTCP Vận tải và Dịch vụ Petrolimex Sài Gòn</t>
  </si>
  <si>
    <t>PSD</t>
  </si>
  <si>
    <t>CTCP Dịch vụ Phân phối Tổng hợp Dầu khí</t>
  </si>
  <si>
    <t>PSE</t>
  </si>
  <si>
    <t>CTCP Phân Bón và Hóa Chất Dầu khí Đông Nam Bộ</t>
  </si>
  <si>
    <t>PSH</t>
  </si>
  <si>
    <t>CTCP Thương mại Đầu tư Dầu khí Nam Sông Hậu</t>
  </si>
  <si>
    <t>PSW</t>
  </si>
  <si>
    <t>CTCP Phân bón và Hóa chất Dầu khí Tây Nam Bộ</t>
  </si>
  <si>
    <t>PTB</t>
  </si>
  <si>
    <t>CTCP Phú Tài</t>
  </si>
  <si>
    <t>PTC</t>
  </si>
  <si>
    <t>CTCP Đầu Tư Icapital</t>
  </si>
  <si>
    <t>PTD</t>
  </si>
  <si>
    <t>CTCP Thiết kế Xây dựng Thương mại Phúc Thịnh</t>
  </si>
  <si>
    <t>PTL</t>
  </si>
  <si>
    <t>CTCP Victory Capital</t>
  </si>
  <si>
    <t>PTS</t>
  </si>
  <si>
    <t>CTCP Vận tải và Dịch vụ Petrolimex Hải Phòng</t>
  </si>
  <si>
    <t>PV2</t>
  </si>
  <si>
    <t>CTCP Đầu tư PV2</t>
  </si>
  <si>
    <t>PVB</t>
  </si>
  <si>
    <t>CTCP Bọc ống Dầu khí Việt Nam</t>
  </si>
  <si>
    <t>PVC</t>
  </si>
  <si>
    <t>Tổng Công ty Hóa chất và Dịch vụ Dầu khí - CTCP</t>
  </si>
  <si>
    <t>PVD</t>
  </si>
  <si>
    <t xml:space="preserve">Tổng Công ty cổ phần Khoan và Dịch vụ khoan Dầu khí </t>
  </si>
  <si>
    <t>PVG</t>
  </si>
  <si>
    <t>CTCP Kinh doanh LPG Việt Nam</t>
  </si>
  <si>
    <t>PVI</t>
  </si>
  <si>
    <t>CTCP PVI</t>
  </si>
  <si>
    <t>PVP</t>
  </si>
  <si>
    <t>CTCP Vận tải Dầu khí Thái Bình Dương</t>
  </si>
  <si>
    <t>PVS</t>
  </si>
  <si>
    <t>Tổng Công ty cổ phần Dịch vụ Kỹ thuật Dầu khí Việt Nam</t>
  </si>
  <si>
    <t>PVT</t>
  </si>
  <si>
    <t>Tổng Công ty cổ phần Vận tải Dầu khí</t>
  </si>
  <si>
    <t>QBS</t>
  </si>
  <si>
    <t>CTCP Xuất nhập khẩu Quảng Bình</t>
  </si>
  <si>
    <t>QCG</t>
  </si>
  <si>
    <t>CTCP Quốc Cường Gia Lai</t>
  </si>
  <si>
    <t>QHD</t>
  </si>
  <si>
    <t>CTCP Que hàn điện Việt Đức</t>
  </si>
  <si>
    <t>QNP</t>
  </si>
  <si>
    <t>CTCP Cảng Quy Nhơn</t>
  </si>
  <si>
    <t>QST</t>
  </si>
  <si>
    <t>CTCP Sách và Thiết bị Trường học Quảng Ninh</t>
  </si>
  <si>
    <t>QTC</t>
  </si>
  <si>
    <t>CTCP Công trình Giao thông Vận tải Quảng Nam</t>
  </si>
  <si>
    <t>RAL</t>
  </si>
  <si>
    <t>CTCP Bóng đèn Phích nước Rạng Đông</t>
  </si>
  <si>
    <t>RCL</t>
  </si>
  <si>
    <t>CTCP Địa ốc Chợ Lớn</t>
  </si>
  <si>
    <t>RDP</t>
  </si>
  <si>
    <t>CTCP Rạng Đông Holding</t>
  </si>
  <si>
    <t>REE</t>
  </si>
  <si>
    <t>CTCP Cơ Điện Lạnh</t>
  </si>
  <si>
    <t>S4A</t>
  </si>
  <si>
    <t>CTCP Thủy điện Sê San 4A</t>
  </si>
  <si>
    <t>S55</t>
  </si>
  <si>
    <t>CTCP Sông Đà 505</t>
  </si>
  <si>
    <t>S99</t>
  </si>
  <si>
    <t>CTCP SCI</t>
  </si>
  <si>
    <t>SAB</t>
  </si>
  <si>
    <t>Tổng Công ty cổ phần Bia - Rượu - Nước giải khát Sài Gòn</t>
  </si>
  <si>
    <t>SAF</t>
  </si>
  <si>
    <t>CTCP Lương thực Thực phẩm Safoco</t>
  </si>
  <si>
    <t>SAM</t>
  </si>
  <si>
    <t>CTCP SAM HOLDINGS</t>
  </si>
  <si>
    <t>SAV</t>
  </si>
  <si>
    <t>CTCP Hợp tác Kinh tế và Xuất nhập khẩu Savimex</t>
  </si>
  <si>
    <t>SBA</t>
  </si>
  <si>
    <t>CTCP Sông Ba</t>
  </si>
  <si>
    <t>SBG</t>
  </si>
  <si>
    <t>CTCP Tập đoàn Cơ khí Công nghệ cao Siba</t>
  </si>
  <si>
    <t>SBT</t>
  </si>
  <si>
    <t>CTCP Thành Thành Công - Biên Hòa</t>
  </si>
  <si>
    <t>SBV</t>
  </si>
  <si>
    <t>CTCP Siam Brothers Việt Nam</t>
  </si>
  <si>
    <t>SC5</t>
  </si>
  <si>
    <t>CTCP Xây dựng Số 5</t>
  </si>
  <si>
    <t>SCD</t>
  </si>
  <si>
    <t>CTCP Nước giải khát Chương Dương</t>
  </si>
  <si>
    <t>SCG</t>
  </si>
  <si>
    <t>CTCP Tập đoàn Xây dựng SCG</t>
  </si>
  <si>
    <t>SCI</t>
  </si>
  <si>
    <t>CTCP SCI E&amp;C</t>
  </si>
  <si>
    <t>SCR</t>
  </si>
  <si>
    <t>CTCP Địa ốc Sài Gòn Thương Tín</t>
  </si>
  <si>
    <t>SCS</t>
  </si>
  <si>
    <t>CTCP Dịch vụ Hàng hóa Sài Gòn</t>
  </si>
  <si>
    <t>SD5</t>
  </si>
  <si>
    <t>CTCP Sông Đà 5</t>
  </si>
  <si>
    <t>SD6</t>
  </si>
  <si>
    <t>CTCP Sông Đà 6</t>
  </si>
  <si>
    <t>SD9</t>
  </si>
  <si>
    <t>CTCP Sông Đà 9</t>
  </si>
  <si>
    <t>SDA</t>
  </si>
  <si>
    <t>CTCP Simco Sông Đà</t>
  </si>
  <si>
    <t>SDC</t>
  </si>
  <si>
    <t>CTCP Tư vấn Sông Đà</t>
  </si>
  <si>
    <t>SDG</t>
  </si>
  <si>
    <t>CTCP Sadico Cần Thơ</t>
  </si>
  <si>
    <t>SDN</t>
  </si>
  <si>
    <t>CTCP Sơn Đồng Nai</t>
  </si>
  <si>
    <t>SDU</t>
  </si>
  <si>
    <t>CTCP Đầu tư Xây dựng và Phát triển Đô thị Sông Đà</t>
  </si>
  <si>
    <t>SEB</t>
  </si>
  <si>
    <t>CTCP Đầu tư và Phát triển Điện Miền Trung</t>
  </si>
  <si>
    <t>SED</t>
  </si>
  <si>
    <t>CTCP Đầu tư và Phát triển Giáo dục Phương Nam</t>
  </si>
  <si>
    <t>SFC</t>
  </si>
  <si>
    <t>CTCP Nhiên liệu Sài Gòn</t>
  </si>
  <si>
    <t>SFG</t>
  </si>
  <si>
    <t>CTCP Phân Bón Miền Nam</t>
  </si>
  <si>
    <t>SFI</t>
  </si>
  <si>
    <t>CTCP Đại lý Vận tải SAFI</t>
  </si>
  <si>
    <t>SFN</t>
  </si>
  <si>
    <t>CTCP Dệt lưới Sài Gòn</t>
  </si>
  <si>
    <t>SGC</t>
  </si>
  <si>
    <t>CTCP Xuất nhập khẩu Sa Giang</t>
  </si>
  <si>
    <t>SGD</t>
  </si>
  <si>
    <t>CTCP Sách Giáo dục tại Thành phố Hồ Chí Minh</t>
  </si>
  <si>
    <t>SGH</t>
  </si>
  <si>
    <t>CTCP Khách sạn Sài Gòn</t>
  </si>
  <si>
    <t>SGN</t>
  </si>
  <si>
    <t>CTCP Phục vụ Mặt đất Sài Gòn</t>
  </si>
  <si>
    <t>SGR</t>
  </si>
  <si>
    <t>CTCP Tổng CTCP Địa ốc Sài Gòn</t>
  </si>
  <si>
    <t>SGT</t>
  </si>
  <si>
    <t>CTCP Công nghệ Viễn Thông Sài Gòn</t>
  </si>
  <si>
    <t>SHA</t>
  </si>
  <si>
    <t>CTCP Sơn Hà Sài Gòn</t>
  </si>
  <si>
    <t>SHE</t>
  </si>
  <si>
    <t>CTCP Phát triển Năng lượng Sơn Hà</t>
  </si>
  <si>
    <t>SHI</t>
  </si>
  <si>
    <t>CTCP Quốc tế Sơn Hà</t>
  </si>
  <si>
    <t>SHN</t>
  </si>
  <si>
    <t>CTCP Đầu tư Tổng hợp Hà Nội</t>
  </si>
  <si>
    <t>SHP</t>
  </si>
  <si>
    <t>CTCP Thủy điện Miền Nam</t>
  </si>
  <si>
    <t>SIP</t>
  </si>
  <si>
    <t>CTCP Đầu tư Sài Gòn VRG</t>
  </si>
  <si>
    <t>SJ1</t>
  </si>
  <si>
    <t>CTCP Nông nghiệp Hùng Hậu</t>
  </si>
  <si>
    <t>SJD</t>
  </si>
  <si>
    <t>CTCP Thủy điện Cần Đơn</t>
  </si>
  <si>
    <t>SJE</t>
  </si>
  <si>
    <t>CTCP Sông Đà 11</t>
  </si>
  <si>
    <t>SJF</t>
  </si>
  <si>
    <t>CTCP Đầu tư Sao Thái Dương</t>
  </si>
  <si>
    <t>SJS</t>
  </si>
  <si>
    <t>CTCP Đầu tư Phát triển Đô thị và Khu công nghiệp Sông Đà</t>
  </si>
  <si>
    <t>SKG</t>
  </si>
  <si>
    <t>CTCP Tàu cao tốc Superdong - Kiên Giang</t>
  </si>
  <si>
    <t>SLS</t>
  </si>
  <si>
    <t>CTCP Mía Đường Sơn La</t>
  </si>
  <si>
    <t>SMA</t>
  </si>
  <si>
    <t>CTCP Thiết bị Phụ tùng Sài Gòn</t>
  </si>
  <si>
    <t>SMB</t>
  </si>
  <si>
    <t>CTCP Bia Sài Gòn - Miền Trung</t>
  </si>
  <si>
    <t>SMC</t>
  </si>
  <si>
    <t>CTCP Đầu tư Thương mại SMC</t>
  </si>
  <si>
    <t>SMN</t>
  </si>
  <si>
    <t>CTCP Sách và Thiết bị Giáo dục Miền Nam</t>
  </si>
  <si>
    <t>SMT</t>
  </si>
  <si>
    <t>CTCP Sametel</t>
  </si>
  <si>
    <t>SPC</t>
  </si>
  <si>
    <t>CTCP Bảo vệ Thực vật Sài Gòn</t>
  </si>
  <si>
    <t>SPI</t>
  </si>
  <si>
    <t>CTCP Spiral Galaxy</t>
  </si>
  <si>
    <t>SPM</t>
  </si>
  <si>
    <t>CTCP SPM</t>
  </si>
  <si>
    <t>SRA</t>
  </si>
  <si>
    <t>CTCP Sara Việt Nam</t>
  </si>
  <si>
    <t>SRC</t>
  </si>
  <si>
    <t>CTCP Cao su Sao Vàng</t>
  </si>
  <si>
    <t>SRF</t>
  </si>
  <si>
    <t>CTCP Searefico</t>
  </si>
  <si>
    <t>SSC</t>
  </si>
  <si>
    <t>CTCP Giống cây trồng Miền Nam</t>
  </si>
  <si>
    <t>SSM</t>
  </si>
  <si>
    <t>CTCP Chế tạo kết cấu Thép Vneco.SSM</t>
  </si>
  <si>
    <t>ST8</t>
  </si>
  <si>
    <t>CTCP Đầu tư phát triển ST8</t>
  </si>
  <si>
    <t>STC</t>
  </si>
  <si>
    <t>CTCP Sách và Thiết bị Trường học Thành phố Hồ Chí Minh</t>
  </si>
  <si>
    <t>STG</t>
  </si>
  <si>
    <t>CTCP Kho vận Miền Nam</t>
  </si>
  <si>
    <t>STK</t>
  </si>
  <si>
    <t>CTCP Sợi Thế Kỷ</t>
  </si>
  <si>
    <t>STP</t>
  </si>
  <si>
    <t>CTCP Công nghiệp Thương mại Sông Đà</t>
  </si>
  <si>
    <t>SVC</t>
  </si>
  <si>
    <t>CTCP Dịch vụ Tổng hợp Sài Gòn</t>
  </si>
  <si>
    <t>SVD</t>
  </si>
  <si>
    <t>CTCP Đầu tư &amp; Thương mại Vũ Đăng</t>
  </si>
  <si>
    <t>SVI</t>
  </si>
  <si>
    <t>CTCP Bao bì Biên Hòa</t>
  </si>
  <si>
    <t>SVN</t>
  </si>
  <si>
    <t>CTCP Tập đoàn Vexilla Việt Nam</t>
  </si>
  <si>
    <t>SVT</t>
  </si>
  <si>
    <t>CTCP Công nghệ Sài Gòn Viễn Đông</t>
  </si>
  <si>
    <t>SZB</t>
  </si>
  <si>
    <t>CTCP Sonadezi Long Bình</t>
  </si>
  <si>
    <t>SZC</t>
  </si>
  <si>
    <t>CTCP Sonadezi Châu Đức</t>
  </si>
  <si>
    <t>SZL</t>
  </si>
  <si>
    <t>CTCP Sonadezi Long Thành</t>
  </si>
  <si>
    <t>TA9</t>
  </si>
  <si>
    <t>CTCP Xây lắp Thành An 96</t>
  </si>
  <si>
    <t>TAR</t>
  </si>
  <si>
    <t>CTCP Nông nghiệp Công nghệ cao Trung An</t>
  </si>
  <si>
    <t>TBC</t>
  </si>
  <si>
    <t>CTCP Thủy điện Thác Bà</t>
  </si>
  <si>
    <t>TBX</t>
  </si>
  <si>
    <t>CTCP Xi măng Thái Bình</t>
  </si>
  <si>
    <t>TC6</t>
  </si>
  <si>
    <t>CTCP Than Cọc Sáu - Vinacomin</t>
  </si>
  <si>
    <t>TCD</t>
  </si>
  <si>
    <t>CTCP Đầu tư Phát triển Công nghiệp và Vận tải</t>
  </si>
  <si>
    <t>TCH</t>
  </si>
  <si>
    <t>CTCP Đầu tư Dịch vụ Tài chính Hoàng Huy</t>
  </si>
  <si>
    <t>TCL</t>
  </si>
  <si>
    <t>CTCP Đại lý Giao nhận Vận tải Xếp dỡ Tân Cảng</t>
  </si>
  <si>
    <t>TCM</t>
  </si>
  <si>
    <t>CTCP Dệt may - Đầu tư - Thương mại Thành Công</t>
  </si>
  <si>
    <t>TCO</t>
  </si>
  <si>
    <t>CTCP TCO Holdings</t>
  </si>
  <si>
    <t>TCR</t>
  </si>
  <si>
    <t>CTCP Công nghiệp Gốm sứ Taicera</t>
  </si>
  <si>
    <t>TCT</t>
  </si>
  <si>
    <t>CTCP Cáp treo Núi Bà Tây Ninh</t>
  </si>
  <si>
    <t>TDC</t>
  </si>
  <si>
    <t>CTCP Kinh doanh và Phát triển Bình Dương</t>
  </si>
  <si>
    <t>TDG</t>
  </si>
  <si>
    <t>CTCP Đầu tư TDG GLOBAL</t>
  </si>
  <si>
    <t>TDH</t>
  </si>
  <si>
    <t>CTCP Phát triển Nhà Thủ Đức</t>
  </si>
  <si>
    <t>TDM</t>
  </si>
  <si>
    <t>CTCP Nước Thủ Dầu Một</t>
  </si>
  <si>
    <t>TDN</t>
  </si>
  <si>
    <t>CTCP Than Đèo Nai - Vinacomin</t>
  </si>
  <si>
    <t>TDP</t>
  </si>
  <si>
    <t>CTCP Thuận Đức</t>
  </si>
  <si>
    <t>TDT</t>
  </si>
  <si>
    <t>CTCP Đầu tư và Phát triển TDT</t>
  </si>
  <si>
    <t>TDW</t>
  </si>
  <si>
    <t>CTCP Cấp nước Thủ Đức</t>
  </si>
  <si>
    <t>TEG</t>
  </si>
  <si>
    <t>CTCP Năng lượng và Bất động sản Trường Thành</t>
  </si>
  <si>
    <t>TET</t>
  </si>
  <si>
    <t>CTCP Vải sợi May mặc Miền Bắc</t>
  </si>
  <si>
    <t>TFC</t>
  </si>
  <si>
    <t>CTCP Trang</t>
  </si>
  <si>
    <t>THB</t>
  </si>
  <si>
    <t>CTCP Bia Hà Nội - Thanh Hóa</t>
  </si>
  <si>
    <t>THD</t>
  </si>
  <si>
    <t>CTCP Thaiholdings</t>
  </si>
  <si>
    <t>THG</t>
  </si>
  <si>
    <t>CTCP Đầu tư và Xây dựng Tiền Giang</t>
  </si>
  <si>
    <t>THS</t>
  </si>
  <si>
    <t>CTCP Thanh Hoa - Sông Đà</t>
  </si>
  <si>
    <t>THT</t>
  </si>
  <si>
    <t>CTCP Than Hà Tu - Vinacomin</t>
  </si>
  <si>
    <t>TIG</t>
  </si>
  <si>
    <t>CTCP Tập đoàn Đầu tư Thăng Long</t>
  </si>
  <si>
    <t>TIP</t>
  </si>
  <si>
    <t>CTCP Phát triển Khu Công nghiệp Tín Nghĩa</t>
  </si>
  <si>
    <t>TIX</t>
  </si>
  <si>
    <t>CTCP Sản xuất Kinh doanh Xuất nhập khẩu Dịch vụ và Đầu tư Tân Bình</t>
  </si>
  <si>
    <t>TJC</t>
  </si>
  <si>
    <t>CTCP Dịch vụ Vận tải và Thương mại</t>
  </si>
  <si>
    <t>TKG</t>
  </si>
  <si>
    <t>CTCP Sản xuất và Thương mại Tùng Khánh</t>
  </si>
  <si>
    <t>TKU</t>
  </si>
  <si>
    <t>CTCP Công nghiệp Tung Kuang</t>
  </si>
  <si>
    <t>TLD</t>
  </si>
  <si>
    <t>CTCP Đầu tư Xây dựng và Phát triển Đô thị Thăng Long</t>
  </si>
  <si>
    <t>TLG</t>
  </si>
  <si>
    <t>CTCP Tập đoàn Thiên Long</t>
  </si>
  <si>
    <t>TLH</t>
  </si>
  <si>
    <t>CTCP Tập đoàn Thép Tiến Lên</t>
  </si>
  <si>
    <t>TMB</t>
  </si>
  <si>
    <t>CTCP Kinh doanh Than Miền Bắc - Vinacomin</t>
  </si>
  <si>
    <t>TMC</t>
  </si>
  <si>
    <t>CTCP Thương mại Xuất nhập khẩu Thủ Đức</t>
  </si>
  <si>
    <t>TMP</t>
  </si>
  <si>
    <t>CTCP Thủy điện Thác Mơ</t>
  </si>
  <si>
    <t>TMS</t>
  </si>
  <si>
    <t>CTCP Transimex</t>
  </si>
  <si>
    <t>TMT</t>
  </si>
  <si>
    <t>CTCP Ô tô TMT</t>
  </si>
  <si>
    <t>TMX</t>
  </si>
  <si>
    <t>CTCP VICEM Thương mại Xi măng</t>
  </si>
  <si>
    <t>TN1</t>
  </si>
  <si>
    <t>CTCP Thương mại Dịch vụ TNS Holdings</t>
  </si>
  <si>
    <t>TNA</t>
  </si>
  <si>
    <t>CTCP Thương mại Xuất nhập khẩu Thiên Nam</t>
  </si>
  <si>
    <t>TNC</t>
  </si>
  <si>
    <t>CTCP Cao su Thống Nhất</t>
  </si>
  <si>
    <t>TNG</t>
  </si>
  <si>
    <t>CTCP Đầu tư và Thương mại TNG</t>
  </si>
  <si>
    <t>TNH</t>
  </si>
  <si>
    <t>CTCP Bệnh viện Quốc tế Thái Nguyên</t>
  </si>
  <si>
    <t>TNI</t>
  </si>
  <si>
    <t>CTCP Tập đoàn Thành Nam</t>
  </si>
  <si>
    <t>TNT</t>
  </si>
  <si>
    <t>CTCP Tập đoàn TNT</t>
  </si>
  <si>
    <t>TOT</t>
  </si>
  <si>
    <t>CTCP Transimex Logistics</t>
  </si>
  <si>
    <t>TPC</t>
  </si>
  <si>
    <t>CTCP Nhựa Tân Đại Hưng</t>
  </si>
  <si>
    <t>TPH</t>
  </si>
  <si>
    <t>CTCP In sách giáo khoa tại Thành phố Hà Nội</t>
  </si>
  <si>
    <t>TPP</t>
  </si>
  <si>
    <t>CTCP Tân Phú Việt Nam</t>
  </si>
  <si>
    <t>TRA</t>
  </si>
  <si>
    <t>CTCP Traphaco</t>
  </si>
  <si>
    <t>TRC</t>
  </si>
  <si>
    <t>CTCP Cao su Tây Ninh</t>
  </si>
  <si>
    <t>TSB</t>
  </si>
  <si>
    <t>CTCP Ắc quy Tia Sáng</t>
  </si>
  <si>
    <t>TSC</t>
  </si>
  <si>
    <t>CTCP Vật tư Kỹ thuật nông nghiệp Cần Thơ</t>
  </si>
  <si>
    <t>TTA</t>
  </si>
  <si>
    <t>CTCP Đầu tư Xây dựng và Phát triển Trường Thành</t>
  </si>
  <si>
    <t>TTC</t>
  </si>
  <si>
    <t>CTCP Gạch men Thanh Thanh</t>
  </si>
  <si>
    <t>TTE</t>
  </si>
  <si>
    <t>CTCP Đầu tư Năng lượng Trường Thịnh</t>
  </si>
  <si>
    <t>TTF</t>
  </si>
  <si>
    <t>CTCP Tập đoàn Kỹ nghệ gỗ Trường Thành</t>
  </si>
  <si>
    <t>TTH</t>
  </si>
  <si>
    <t>CTCP Thương mại và Dịch vụ Tiến Thành</t>
  </si>
  <si>
    <t>TTL</t>
  </si>
  <si>
    <t>Tổng Công ty Thăng Long - CTCP</t>
  </si>
  <si>
    <t>TTT</t>
  </si>
  <si>
    <t>CTCP Du lịch - Thương mại Tây Ninh</t>
  </si>
  <si>
    <t>TV2</t>
  </si>
  <si>
    <t>CTCP Tư vấn Xây dựng Điện 2</t>
  </si>
  <si>
    <t>TV3</t>
  </si>
  <si>
    <t>CTCP Tư vấn Xây dựng Điện 3</t>
  </si>
  <si>
    <t>TV4</t>
  </si>
  <si>
    <t>CTCP Tư vấn Xây dựng Điện 4</t>
  </si>
  <si>
    <t>TVC</t>
  </si>
  <si>
    <t>CTCP Tập đoàn Quản lý Tài sản Trí Việt</t>
  </si>
  <si>
    <t>TVD</t>
  </si>
  <si>
    <t>CTCP Than Vàng Danh - Vinacomin</t>
  </si>
  <si>
    <t>TVT</t>
  </si>
  <si>
    <t>Tổng Công ty Việt Thắng - CTCP</t>
  </si>
  <si>
    <t>TXM</t>
  </si>
  <si>
    <t>CTCP VICEM Thạch cao Xi măng</t>
  </si>
  <si>
    <t>TYA</t>
  </si>
  <si>
    <t>CTCP Dây và Cáp Điện Taya Việt Nam</t>
  </si>
  <si>
    <t>UIC</t>
  </si>
  <si>
    <t>CTCP Đầu tư Phát triển Nhà và Đô thị IDICO</t>
  </si>
  <si>
    <t>UNI</t>
  </si>
  <si>
    <t>CTCP Đầu Tư Và Phát Triển Sao Mai Việt</t>
  </si>
  <si>
    <t>V12</t>
  </si>
  <si>
    <t>CTCP Xây dựng Số 12</t>
  </si>
  <si>
    <t>V21</t>
  </si>
  <si>
    <t>CTCP Vinaconex 21</t>
  </si>
  <si>
    <t>VAF</t>
  </si>
  <si>
    <t>CTCP Phân lân Nung chảy Văn Điển</t>
  </si>
  <si>
    <t>VBC</t>
  </si>
  <si>
    <t>CTCP Nhựa - Bao bì Vinh</t>
  </si>
  <si>
    <t>VC1</t>
  </si>
  <si>
    <t>CTCP Xây dựng Số 1</t>
  </si>
  <si>
    <t>VC2</t>
  </si>
  <si>
    <t>CTCP Đầu tư và Xây dựng Vina2</t>
  </si>
  <si>
    <t>VC3</t>
  </si>
  <si>
    <t>CTCP Tập đoàn Nam Mê Kông</t>
  </si>
  <si>
    <t>VC6</t>
  </si>
  <si>
    <t>CTCP Xây dựng và Đầu tư Visicons</t>
  </si>
  <si>
    <t>VC7</t>
  </si>
  <si>
    <t>CTCP Tập đoàn BGI</t>
  </si>
  <si>
    <t>VC9</t>
  </si>
  <si>
    <t>CTCP Xây dựng số 9 - VC9</t>
  </si>
  <si>
    <t>VCA</t>
  </si>
  <si>
    <t>CTCP Thép VICASA - VNSTEEL</t>
  </si>
  <si>
    <t>VCC</t>
  </si>
  <si>
    <t>CTCP Vinaconex 25</t>
  </si>
  <si>
    <t>VCF</t>
  </si>
  <si>
    <t>CTCP Vinacafé Biên Hòa</t>
  </si>
  <si>
    <t>VCG</t>
  </si>
  <si>
    <t>Tổng Công ty cổ phần Xuất nhập khẩu và Xây dựng Việt Nam</t>
  </si>
  <si>
    <t>VCM</t>
  </si>
  <si>
    <t>CTCP BV Life</t>
  </si>
  <si>
    <t>VCS</t>
  </si>
  <si>
    <t>CTCP Vicostone</t>
  </si>
  <si>
    <t>VDL</t>
  </si>
  <si>
    <t>CTCP Thực phẩm Lâm Đồng</t>
  </si>
  <si>
    <t>VDP</t>
  </si>
  <si>
    <t>CTCP Dược phẩm Trung ương VIDIPHA</t>
  </si>
  <si>
    <t>VE1</t>
  </si>
  <si>
    <t>CTCP Xây dựng Điện VNECO 1</t>
  </si>
  <si>
    <t>VE3</t>
  </si>
  <si>
    <t>CTCP Xây dựng Điện VNECO 3</t>
  </si>
  <si>
    <t>VE4</t>
  </si>
  <si>
    <t>CTCP Xây dựng Điện VNECO4</t>
  </si>
  <si>
    <t>VE8</t>
  </si>
  <si>
    <t>CTCP Xây dựng Điện VNECO 8</t>
  </si>
  <si>
    <t>VFG</t>
  </si>
  <si>
    <t>CTCP Khử trùng Việt Nam</t>
  </si>
  <si>
    <t>VGC</t>
  </si>
  <si>
    <t>Tổng Công ty Viglacera - CTCP</t>
  </si>
  <si>
    <t>VGP</t>
  </si>
  <si>
    <t>CTCP Cảng Rau Quả</t>
  </si>
  <si>
    <t>VGS</t>
  </si>
  <si>
    <t>CTCP Ống thép Việt Đức VG PIPE</t>
  </si>
  <si>
    <t>VHC</t>
  </si>
  <si>
    <t>CTCP Vĩnh Hoàn</t>
  </si>
  <si>
    <t>VHE</t>
  </si>
  <si>
    <t>CTCP Dược liệu và Thực phẩm Việt Nam</t>
  </si>
  <si>
    <t>VHL</t>
  </si>
  <si>
    <t>CTCP Viglacera Hạ Long</t>
  </si>
  <si>
    <t>VHM</t>
  </si>
  <si>
    <t>CTCP Vinhomes</t>
  </si>
  <si>
    <t>VIC</t>
  </si>
  <si>
    <t>Tập đoàn VINGROUP - CTCP</t>
  </si>
  <si>
    <t>VID</t>
  </si>
  <si>
    <t>CTCP Đầu tư Phát triển Thương mại Viễn Đông</t>
  </si>
  <si>
    <t>VIF</t>
  </si>
  <si>
    <t>Tổng Công ty Lâm nghiệp Việt Nam - CTCP</t>
  </si>
  <si>
    <t>VIP</t>
  </si>
  <si>
    <t>CTCP Vận tải Xăng dầu Vipco</t>
  </si>
  <si>
    <t>VIT</t>
  </si>
  <si>
    <t>CTCP Viglacera Tiên Sơn</t>
  </si>
  <si>
    <t>VJC</t>
  </si>
  <si>
    <t>CTCP Hàng không Vietjet</t>
  </si>
  <si>
    <t>VLA</t>
  </si>
  <si>
    <t>CTCP Đầu tư và Phát triển Công nghệ Văn Lang</t>
  </si>
  <si>
    <t>VMC</t>
  </si>
  <si>
    <t>CTCP Vimeco</t>
  </si>
  <si>
    <t>VMD</t>
  </si>
  <si>
    <t>CTCP Y Dược phẩm Vimedimex</t>
  </si>
  <si>
    <t>VMS</t>
  </si>
  <si>
    <t>CTCP Phát triển Hàng Hải</t>
  </si>
  <si>
    <t>VNC</t>
  </si>
  <si>
    <t>CTCP Tập đoàn Vinacontrol</t>
  </si>
  <si>
    <t>VNE</t>
  </si>
  <si>
    <t>Tổng Công ty cổ phần Xây dựng Điện Việt Nam</t>
  </si>
  <si>
    <t>VNF</t>
  </si>
  <si>
    <t>CTCP Vinafreight</t>
  </si>
  <si>
    <t>VNG</t>
  </si>
  <si>
    <t>CTCP Du lịch Thành Thành Công</t>
  </si>
  <si>
    <t>VNL</t>
  </si>
  <si>
    <t>CTCP Logistics Vinalink</t>
  </si>
  <si>
    <t>VNM</t>
  </si>
  <si>
    <t>CTCP Sữa Việt Nam</t>
  </si>
  <si>
    <t>VNS</t>
  </si>
  <si>
    <t>CTCP Ánh Dương Việt Nam</t>
  </si>
  <si>
    <t>VNT</t>
  </si>
  <si>
    <t>CTCP Giao nhận Vận tải Ngoại thương</t>
  </si>
  <si>
    <t>VOS</t>
  </si>
  <si>
    <t>CTCP Vận tải Biển Việt Nam</t>
  </si>
  <si>
    <t>VPD</t>
  </si>
  <si>
    <t>CTCP Phát triển Điện lực Việt Nam</t>
  </si>
  <si>
    <t>VPG</t>
  </si>
  <si>
    <t>CTCP Đầu tư Thương mại Xuất nhập khẩu Việt Phát</t>
  </si>
  <si>
    <t>VPH</t>
  </si>
  <si>
    <t>CTCP Vạn Phát Hưng</t>
  </si>
  <si>
    <t>VPI</t>
  </si>
  <si>
    <t>CTCP Đầu tư Văn Phú - INVEST</t>
  </si>
  <si>
    <t>VPS</t>
  </si>
  <si>
    <t>CTCP Thuốc sát trùng Việt Nam (VIPESCO)</t>
  </si>
  <si>
    <t>VRC</t>
  </si>
  <si>
    <t>CTCP Bất động sản và Đầu tư VRC</t>
  </si>
  <si>
    <t>VRE</t>
  </si>
  <si>
    <t>CTCP Vincom Retail</t>
  </si>
  <si>
    <t>VSA</t>
  </si>
  <si>
    <t>CTCP Đại lý Hàng hải Việt Nam</t>
  </si>
  <si>
    <t>VSC</t>
  </si>
  <si>
    <t>CTCP Container Việt Nam</t>
  </si>
  <si>
    <t>VSH</t>
  </si>
  <si>
    <t>CTCP Thủy điện Vĩnh Sơn - Sông Hinh</t>
  </si>
  <si>
    <t>VSI</t>
  </si>
  <si>
    <t>CTCP Đầu tư và Xây dựng Cấp thoát nước</t>
  </si>
  <si>
    <t>VSM</t>
  </si>
  <si>
    <t>CTCP Container Miền Trung</t>
  </si>
  <si>
    <t>VTB</t>
  </si>
  <si>
    <t>CTCP Viettronics Tân Bình</t>
  </si>
  <si>
    <t>VTC</t>
  </si>
  <si>
    <t>CTCP Viễn thông VTC</t>
  </si>
  <si>
    <t>VTH</t>
  </si>
  <si>
    <t>CTCP Dây cáp Điện Việt Thái</t>
  </si>
  <si>
    <t>VTJ</t>
  </si>
  <si>
    <t>CTCP Thương mại và Đầu tư VI NA TA BA</t>
  </si>
  <si>
    <t>VTO</t>
  </si>
  <si>
    <t>CTCP Vận tải Xăng dầu Vitaco</t>
  </si>
  <si>
    <t>VTV</t>
  </si>
  <si>
    <t>CTCP Năng lượng và Môi trường VICEM</t>
  </si>
  <si>
    <t>VTZ</t>
  </si>
  <si>
    <t>CTCP Sản xuất và Thương mại Nhựa Việt Thành</t>
  </si>
  <si>
    <t>WCS</t>
  </si>
  <si>
    <t>CTCP Bến xe Miền Tây</t>
  </si>
  <si>
    <t>X20</t>
  </si>
  <si>
    <t>CTCP X20</t>
  </si>
  <si>
    <t>YBM</t>
  </si>
  <si>
    <t>CTCP Khoáng sản Công nghiệp Yên Bái</t>
  </si>
  <si>
    <t>YEG</t>
  </si>
  <si>
    <t>CTCP Tập đoàn Yeah1</t>
  </si>
  <si>
    <t>TOTAL EQUITY</t>
  </si>
  <si>
    <t>TOTAL ASSET</t>
  </si>
  <si>
    <t>CASH</t>
  </si>
  <si>
    <t>Total Current Assets</t>
  </si>
  <si>
    <t>SALES</t>
  </si>
  <si>
    <t>Retain earning</t>
  </si>
  <si>
    <t>WORKING CAPITAL</t>
  </si>
  <si>
    <t>na</t>
  </si>
  <si>
    <t>359,745,884,378</t>
  </si>
  <si>
    <t>670,746,454,578</t>
  </si>
  <si>
    <t>889.66</t>
  </si>
  <si>
    <t>17,875,866,817</t>
  </si>
  <si>
    <t>21,132,508,482</t>
  </si>
  <si>
    <t>1709.42</t>
  </si>
  <si>
    <t>CTCP Tập Đoàn Tiên Sơn Thanh Hóa</t>
  </si>
  <si>
    <t>131,247,667,607</t>
  </si>
  <si>
    <t>201,501,009,132</t>
  </si>
  <si>
    <t>1294.67</t>
  </si>
  <si>
    <t>13,607,172,229</t>
  </si>
  <si>
    <t>23,380,818,424</t>
  </si>
  <si>
    <t>111.71</t>
  </si>
  <si>
    <t>38,553,598,051</t>
  </si>
  <si>
    <t>49,215,392,827</t>
  </si>
  <si>
    <t>1023.36</t>
  </si>
  <si>
    <t>78,133,036,499</t>
  </si>
  <si>
    <t>78,941,602,763</t>
  </si>
  <si>
    <t>851.55</t>
  </si>
  <si>
    <t>73,194,313,911</t>
  </si>
  <si>
    <t>82,447,113,268</t>
  </si>
  <si>
    <t>126,832,731,526</t>
  </si>
  <si>
    <t>131,083,934,682</t>
  </si>
  <si>
    <t>685.95</t>
  </si>
  <si>
    <t>783,816,051,931</t>
  </si>
  <si>
    <t>894,316,985,043</t>
  </si>
  <si>
    <t>4084.46</t>
  </si>
  <si>
    <t>168,394,806,217</t>
  </si>
  <si>
    <t>206,388,861,787</t>
  </si>
  <si>
    <t>2615.68</t>
  </si>
  <si>
    <t>17,230,430,466</t>
  </si>
  <si>
    <t>19,281,300,958</t>
  </si>
  <si>
    <t>2343.89</t>
  </si>
  <si>
    <t>74,674,085,388</t>
  </si>
  <si>
    <t>76,671,013,303</t>
  </si>
  <si>
    <t>1968.46</t>
  </si>
  <si>
    <t>50,355,017,224</t>
  </si>
  <si>
    <t>58,541,938,786</t>
  </si>
  <si>
    <t>2581.47</t>
  </si>
  <si>
    <t>130,589,167,109</t>
  </si>
  <si>
    <t>235,327,009,619</t>
  </si>
  <si>
    <t>378,487,173,386</t>
  </si>
  <si>
    <t>384,385,609,669</t>
  </si>
  <si>
    <t>2963.87</t>
  </si>
  <si>
    <t>(136,336,883,406)</t>
  </si>
  <si>
    <t>(108,066,547,385)</t>
  </si>
  <si>
    <t>12,776,176,425</t>
  </si>
  <si>
    <t>26,833,268,496</t>
  </si>
  <si>
    <t>8,703,543,129</t>
  </si>
  <si>
    <t>14,880,266,077</t>
  </si>
  <si>
    <t>2188.39</t>
  </si>
  <si>
    <t>81,225,217,035</t>
  </si>
  <si>
    <t>84,333,416,084</t>
  </si>
  <si>
    <t>654.62</t>
  </si>
  <si>
    <t>77,717,221,737</t>
  </si>
  <si>
    <t>99,354,285,397</t>
  </si>
  <si>
    <t>934.8</t>
  </si>
  <si>
    <t>878,863,331,158</t>
  </si>
  <si>
    <t>1,000,113,406,268</t>
  </si>
  <si>
    <t>4889.45</t>
  </si>
  <si>
    <t>17,001,808,857</t>
  </si>
  <si>
    <t>65,060,081,250</t>
  </si>
  <si>
    <t>435,984,114,759</t>
  </si>
  <si>
    <t>913,647,030,102</t>
  </si>
  <si>
    <t>280.05</t>
  </si>
  <si>
    <t>194,082,591,035</t>
  </si>
  <si>
    <t>201,889,214,449</t>
  </si>
  <si>
    <t>2380.34</t>
  </si>
  <si>
    <t>3,529,987,875</t>
  </si>
  <si>
    <t>6,726,062,274</t>
  </si>
  <si>
    <t>265,633,960,747</t>
  </si>
  <si>
    <t>377,450,794,334</t>
  </si>
  <si>
    <t>1563.58</t>
  </si>
  <si>
    <t>1,532,419,950,346</t>
  </si>
  <si>
    <t>1,945,252,418,978</t>
  </si>
  <si>
    <t>2268.17</t>
  </si>
  <si>
    <t>55,719,219,895</t>
  </si>
  <si>
    <t>88,028,025,544</t>
  </si>
  <si>
    <t>42,310,756,534</t>
  </si>
  <si>
    <t>79,749,373,909</t>
  </si>
  <si>
    <t>1,784,566,330</t>
  </si>
  <si>
    <t>1,794,485,926</t>
  </si>
  <si>
    <t>269.13</t>
  </si>
  <si>
    <t>375,208,936,634</t>
  </si>
  <si>
    <t>434,019,086,141</t>
  </si>
  <si>
    <t>3608.49</t>
  </si>
  <si>
    <t>82,756,818,402</t>
  </si>
  <si>
    <t>95,620,089,853</t>
  </si>
  <si>
    <t>10980.65</t>
  </si>
  <si>
    <t>239,352,201,817</t>
  </si>
  <si>
    <t>315,763,879,531</t>
  </si>
  <si>
    <t>44584.85</t>
  </si>
  <si>
    <t>20,771,852,284</t>
  </si>
  <si>
    <t>48,261,284,200</t>
  </si>
  <si>
    <t>2257.55</t>
  </si>
  <si>
    <t>123,400,438,488</t>
  </si>
  <si>
    <t>427,485,694,429</t>
  </si>
  <si>
    <t>682.76</t>
  </si>
  <si>
    <t>(49,495,396,908)</t>
  </si>
  <si>
    <t>(46,741,315,413)</t>
  </si>
  <si>
    <t>136,245,562,025</t>
  </si>
  <si>
    <t>153,284,938,500</t>
  </si>
  <si>
    <t>3496.41</t>
  </si>
  <si>
    <t>2,407,089,110,692</t>
  </si>
  <si>
    <t>2,973,475,800,452</t>
  </si>
  <si>
    <t>1569.23</t>
  </si>
  <si>
    <t>2,774,036,167,247</t>
  </si>
  <si>
    <t>2,963,749,514,293</t>
  </si>
  <si>
    <t>1676.68</t>
  </si>
  <si>
    <t>2,132,566,988</t>
  </si>
  <si>
    <t>2,425,777,497</t>
  </si>
  <si>
    <t>1504.13</t>
  </si>
  <si>
    <t>5,686,394,267</t>
  </si>
  <si>
    <t>6,794,514,202</t>
  </si>
  <si>
    <t>2337.35</t>
  </si>
  <si>
    <t>332,356,362,676</t>
  </si>
  <si>
    <t>426,478,261,264</t>
  </si>
  <si>
    <t>3261.26</t>
  </si>
  <si>
    <t>641,138,426,157</t>
  </si>
  <si>
    <t>1,083,870,180,043</t>
  </si>
  <si>
    <t>1705.43</t>
  </si>
  <si>
    <t>16,388,511,084</t>
  </si>
  <si>
    <t>33,392,265,634</t>
  </si>
  <si>
    <t>4420.75</t>
  </si>
  <si>
    <t>34,144,684,470</t>
  </si>
  <si>
    <t>40,488,616,056</t>
  </si>
  <si>
    <t>1037.16</t>
  </si>
  <si>
    <t>26,525,620,194</t>
  </si>
  <si>
    <t>37,711,568,580</t>
  </si>
  <si>
    <t>1843.37</t>
  </si>
  <si>
    <t>871,370,057,296</t>
  </si>
  <si>
    <t>1,041,516,835,777</t>
  </si>
  <si>
    <t>6869.83</t>
  </si>
  <si>
    <t>104,669,602,534</t>
  </si>
  <si>
    <t>121,085,042,383</t>
  </si>
  <si>
    <t>3265.51</t>
  </si>
  <si>
    <t>3,532,870,490</t>
  </si>
  <si>
    <t>4,660,520,458</t>
  </si>
  <si>
    <t>619.91</t>
  </si>
  <si>
    <t>25,675,985,308</t>
  </si>
  <si>
    <t>41,573,713,243</t>
  </si>
  <si>
    <t>1614.84</t>
  </si>
  <si>
    <t>2,396,206,410</t>
  </si>
  <si>
    <t>2,497,910,178</t>
  </si>
  <si>
    <t>2,619,417,720</t>
  </si>
  <si>
    <t>2,719,148,145</t>
  </si>
  <si>
    <t>1505.39</t>
  </si>
  <si>
    <t>84,586,972,937</t>
  </si>
  <si>
    <t>133,334,388,183</t>
  </si>
  <si>
    <t>2885.89</t>
  </si>
  <si>
    <t>121,387,391,706</t>
  </si>
  <si>
    <t>327,061,254,050</t>
  </si>
  <si>
    <t>649.68</t>
  </si>
  <si>
    <t>22,707,402,735</t>
  </si>
  <si>
    <t>30,182,950,573</t>
  </si>
  <si>
    <t>1093.17</t>
  </si>
  <si>
    <t>52,733,641,552</t>
  </si>
  <si>
    <t>85,720,135,998</t>
  </si>
  <si>
    <t>3438.17</t>
  </si>
  <si>
    <t>1,008,660,346,137</t>
  </si>
  <si>
    <t>1,487,916,398,646</t>
  </si>
  <si>
    <t>3555.93</t>
  </si>
  <si>
    <t>3,228,823,556</t>
  </si>
  <si>
    <t>4,848,533,782</t>
  </si>
  <si>
    <t>518.91</t>
  </si>
  <si>
    <t>39,004,461,896</t>
  </si>
  <si>
    <t>63,831,766,242</t>
  </si>
  <si>
    <t>3392.78</t>
  </si>
  <si>
    <t>70,485,328,447</t>
  </si>
  <si>
    <t>115,689,828,920</t>
  </si>
  <si>
    <t>53,932,383,363</t>
  </si>
  <si>
    <t>63,549,405,660</t>
  </si>
  <si>
    <t>8,275,026,390</t>
  </si>
  <si>
    <t>15,298,263,803</t>
  </si>
  <si>
    <t>588.03</t>
  </si>
  <si>
    <t>29,594,203,950</t>
  </si>
  <si>
    <t>38,215,742,777</t>
  </si>
  <si>
    <t>4080.45</t>
  </si>
  <si>
    <t>128,204,575,890</t>
  </si>
  <si>
    <t>141,045,608,915</t>
  </si>
  <si>
    <t>9810.61</t>
  </si>
  <si>
    <t>599,763,487,728</t>
  </si>
  <si>
    <t>760,494,752,599</t>
  </si>
  <si>
    <t>6781.95</t>
  </si>
  <si>
    <t>30,713,900,606</t>
  </si>
  <si>
    <t>33,004,482,591</t>
  </si>
  <si>
    <t>821.31</t>
  </si>
  <si>
    <t>99,515,888,520</t>
  </si>
  <si>
    <t>100,473,246,946</t>
  </si>
  <si>
    <t>1026.76</t>
  </si>
  <si>
    <t>18,786,490,553</t>
  </si>
  <si>
    <t>38,539,947,746</t>
  </si>
  <si>
    <t>705.2</t>
  </si>
  <si>
    <t>51,014,989,670</t>
  </si>
  <si>
    <t>55,739,432,015</t>
  </si>
  <si>
    <t>347,511,157,902</t>
  </si>
  <si>
    <t>451,665,012,587</t>
  </si>
  <si>
    <t>595,897,604,587</t>
  </si>
  <si>
    <t>697,482,870,340</t>
  </si>
  <si>
    <t>905.05</t>
  </si>
  <si>
    <t>1,261,727,197</t>
  </si>
  <si>
    <t>90.59</t>
  </si>
  <si>
    <t>633,328,411,819</t>
  </si>
  <si>
    <t>858,997,801,698</t>
  </si>
  <si>
    <t>64,402,782,665</t>
  </si>
  <si>
    <t>80,791,549,535</t>
  </si>
  <si>
    <t>(5,507,448,282)</t>
  </si>
  <si>
    <t>(1,337,898,624)</t>
  </si>
  <si>
    <t>111.73</t>
  </si>
  <si>
    <t>2,160,470,443,376</t>
  </si>
  <si>
    <t>2,928,442,518,844</t>
  </si>
  <si>
    <t>1252.43</t>
  </si>
  <si>
    <t>5,978,521,587</t>
  </si>
  <si>
    <t>9,536,540,115</t>
  </si>
  <si>
    <t>1145.26</t>
  </si>
  <si>
    <t>237,094,543,318</t>
  </si>
  <si>
    <t>250,603,944,433</t>
  </si>
  <si>
    <t>1888.68</t>
  </si>
  <si>
    <t>2,785,418,885</t>
  </si>
  <si>
    <t>6,210,547,509</t>
  </si>
  <si>
    <t>352.41</t>
  </si>
  <si>
    <t>183,792,551,889</t>
  </si>
  <si>
    <t>218,314,854,112</t>
  </si>
  <si>
    <t>4671.36</t>
  </si>
  <si>
    <t>70,639,778,873</t>
  </si>
  <si>
    <t>120,051,353,912</t>
  </si>
  <si>
    <t>5193.75</t>
  </si>
  <si>
    <t>112,332,356,003</t>
  </si>
  <si>
    <t>150,691,759,190</t>
  </si>
  <si>
    <t>441,722,118,605</t>
  </si>
  <si>
    <t>447,838,279,034</t>
  </si>
  <si>
    <t>27429.2</t>
  </si>
  <si>
    <t>42,672,028,019</t>
  </si>
  <si>
    <t>85,982,175,563</t>
  </si>
  <si>
    <t>1827.64</t>
  </si>
  <si>
    <t>1,912,069,541</t>
  </si>
  <si>
    <t>2,545,871,475</t>
  </si>
  <si>
    <t>29.58</t>
  </si>
  <si>
    <t>505,423,926,006</t>
  </si>
  <si>
    <t>836,290,273,763</t>
  </si>
  <si>
    <t>1619.88</t>
  </si>
  <si>
    <t>3,690,166,770</t>
  </si>
  <si>
    <t>9,084,148,692</t>
  </si>
  <si>
    <t>1249.48</t>
  </si>
  <si>
    <t>39,641,612,802</t>
  </si>
  <si>
    <t>47,325,575,374</t>
  </si>
  <si>
    <t>1636.79</t>
  </si>
  <si>
    <t>166,900,926,125</t>
  </si>
  <si>
    <t>222,329,536,519</t>
  </si>
  <si>
    <t>157,921,313,266</t>
  </si>
  <si>
    <t>257,348,849,849</t>
  </si>
  <si>
    <t>3306.64</t>
  </si>
  <si>
    <t>976,113,303</t>
  </si>
  <si>
    <t>11,721,460,589</t>
  </si>
  <si>
    <t>1539.95</t>
  </si>
  <si>
    <t>13,380,466,918</t>
  </si>
  <si>
    <t>15,979,945,201</t>
  </si>
  <si>
    <t>1876.98</t>
  </si>
  <si>
    <t>42,204,449,427</t>
  </si>
  <si>
    <t>59,451,919,666</t>
  </si>
  <si>
    <t>395,087,608,179</t>
  </si>
  <si>
    <t>447,977,173,323</t>
  </si>
  <si>
    <t>464,246,167,306</t>
  </si>
  <si>
    <t>469,178,500,511</t>
  </si>
  <si>
    <t>10357.7</t>
  </si>
  <si>
    <t>216,458,542,599</t>
  </si>
  <si>
    <t>430,942,318,498</t>
  </si>
  <si>
    <t>815.63</t>
  </si>
  <si>
    <t>513,657,698,229</t>
  </si>
  <si>
    <t>577,177,244,509</t>
  </si>
  <si>
    <t>7927.71</t>
  </si>
  <si>
    <t>74,555,839,613</t>
  </si>
  <si>
    <t>85,111,042,799</t>
  </si>
  <si>
    <t>2,405,278,643</t>
  </si>
  <si>
    <t>9,735,966,018</t>
  </si>
  <si>
    <t>113,997,886,011</t>
  </si>
  <si>
    <t>220,286,583,805</t>
  </si>
  <si>
    <t>210,209,366,803</t>
  </si>
  <si>
    <t>226,801,719,020</t>
  </si>
  <si>
    <t>1392.51</t>
  </si>
  <si>
    <t>333,775,133,953</t>
  </si>
  <si>
    <t>479,528,928,797</t>
  </si>
  <si>
    <t>636.68</t>
  </si>
  <si>
    <t>950,168,604</t>
  </si>
  <si>
    <t>577,918,630,211</t>
  </si>
  <si>
    <t>785,761,647,075</t>
  </si>
  <si>
    <t>3936.53</t>
  </si>
  <si>
    <t>27,091,742,179</t>
  </si>
  <si>
    <t>55,906,008,561</t>
  </si>
  <si>
    <t>2387.72</t>
  </si>
  <si>
    <t>8,267,386,065</t>
  </si>
  <si>
    <t>10,559,545,999</t>
  </si>
  <si>
    <t>846.46</t>
  </si>
  <si>
    <t>286,170,599,498</t>
  </si>
  <si>
    <t>431,975,044,081</t>
  </si>
  <si>
    <t>626,437,050</t>
  </si>
  <si>
    <t>742,113,732</t>
  </si>
  <si>
    <t>306.72</t>
  </si>
  <si>
    <t>29,115,979,139</t>
  </si>
  <si>
    <t>33,538,541,123</t>
  </si>
  <si>
    <t>21,344,635,230</t>
  </si>
  <si>
    <t>45,456,547,534</t>
  </si>
  <si>
    <t>1709.72</t>
  </si>
  <si>
    <t>19,405,780,778</t>
  </si>
  <si>
    <t>20,887,328,277</t>
  </si>
  <si>
    <t>3,605,761,466</t>
  </si>
  <si>
    <t>6,812,248,027</t>
  </si>
  <si>
    <t>1659.77</t>
  </si>
  <si>
    <t>81,690,914,927</t>
  </si>
  <si>
    <t>150,975,978,168</t>
  </si>
  <si>
    <t>244.44</t>
  </si>
  <si>
    <t>73,681,308,944</t>
  </si>
  <si>
    <t>94,846,865,406</t>
  </si>
  <si>
    <t>950.42</t>
  </si>
  <si>
    <t>142,616,851,631</t>
  </si>
  <si>
    <t>193,957,535,989</t>
  </si>
  <si>
    <t>0.01</t>
  </si>
  <si>
    <t>258,727,927,899</t>
  </si>
  <si>
    <t>755,761,432,423</t>
  </si>
  <si>
    <t>1408.55</t>
  </si>
  <si>
    <t>300,473,406,114</t>
  </si>
  <si>
    <t>342,138,819,946</t>
  </si>
  <si>
    <t>2616.98</t>
  </si>
  <si>
    <t>77,110,814,207</t>
  </si>
  <si>
    <t>84,664,895,692</t>
  </si>
  <si>
    <t>21,311,590,428</t>
  </si>
  <si>
    <t>21,469,153,478</t>
  </si>
  <si>
    <t>803.07</t>
  </si>
  <si>
    <t>5,723,455,291</t>
  </si>
  <si>
    <t>18,759,223,595</t>
  </si>
  <si>
    <t>306.93</t>
  </si>
  <si>
    <t>177,824,576,184</t>
  </si>
  <si>
    <t>215,959,082,858</t>
  </si>
  <si>
    <t>1429.13</t>
  </si>
  <si>
    <t>4,606,587,549,120</t>
  </si>
  <si>
    <t>6,004,616,946,857</t>
  </si>
  <si>
    <t>126,634,152,678</t>
  </si>
  <si>
    <t>190,878,696,107</t>
  </si>
  <si>
    <t>1320.19</t>
  </si>
  <si>
    <t>6,393,345,785,251</t>
  </si>
  <si>
    <t>6,678,686,751,361</t>
  </si>
  <si>
    <t>14557.33</t>
  </si>
  <si>
    <t>956,829,801,464</t>
  </si>
  <si>
    <t>965,513,037,378</t>
  </si>
  <si>
    <t>65,279,910,680</t>
  </si>
  <si>
    <t>73,438,997,106</t>
  </si>
  <si>
    <t>4650.98</t>
  </si>
  <si>
    <t>456,269,998,966</t>
  </si>
  <si>
    <t>557,312,170,837</t>
  </si>
  <si>
    <t>4703.25</t>
  </si>
  <si>
    <t>1,112,172,013,902</t>
  </si>
  <si>
    <t>1,193,173,100,861</t>
  </si>
  <si>
    <t>6822.92</t>
  </si>
  <si>
    <t>9,831,100,763</t>
  </si>
  <si>
    <t>12,970,332,327</t>
  </si>
  <si>
    <t>1218.73</t>
  </si>
  <si>
    <t>17,949,313,939</t>
  </si>
  <si>
    <t>24,470,694,557</t>
  </si>
  <si>
    <t>1444.45</t>
  </si>
  <si>
    <t>137,527,102,843</t>
  </si>
  <si>
    <t>154,975,319,878</t>
  </si>
  <si>
    <t>1072.28</t>
  </si>
  <si>
    <t>441,951,924,880</t>
  </si>
  <si>
    <t>506,750,511,624</t>
  </si>
  <si>
    <t>1761.75</t>
  </si>
  <si>
    <t>8,421,000,159</t>
  </si>
  <si>
    <t>9,765,258,305</t>
  </si>
  <si>
    <t>218.41</t>
  </si>
  <si>
    <t>190,689,947,422</t>
  </si>
  <si>
    <t>250,019,988,238</t>
  </si>
  <si>
    <t>431.75</t>
  </si>
  <si>
    <t>(821,734,333,321)</t>
  </si>
  <si>
    <t>(593,542,064,911)</t>
  </si>
  <si>
    <t>250,198,432,053</t>
  </si>
  <si>
    <t>269,898,706,072</t>
  </si>
  <si>
    <t>37,603,643,897</t>
  </si>
  <si>
    <t>43,590,808,191</t>
  </si>
  <si>
    <t>790,531,494,799</t>
  </si>
  <si>
    <t>1,444,818,829,517</t>
  </si>
  <si>
    <t>94.44</t>
  </si>
  <si>
    <t>137,223,010,782</t>
  </si>
  <si>
    <t>150,438,283,694</t>
  </si>
  <si>
    <t>4429.41</t>
  </si>
  <si>
    <t>(13,676,000,831)</t>
  </si>
  <si>
    <t>(4,290,339,049)</t>
  </si>
  <si>
    <t>765,173,599,832</t>
  </si>
  <si>
    <t>900,034,755,149</t>
  </si>
  <si>
    <t>6,670,369,645,855</t>
  </si>
  <si>
    <t>7,185,171,205,494</t>
  </si>
  <si>
    <t>15231.24</t>
  </si>
  <si>
    <t>351,057,941,530</t>
  </si>
  <si>
    <t>479,666,964,035</t>
  </si>
  <si>
    <t>5676.15</t>
  </si>
  <si>
    <t>25,490,243,819</t>
  </si>
  <si>
    <t>55,452,640,713</t>
  </si>
  <si>
    <t>906.22</t>
  </si>
  <si>
    <t>405,234,224,532</t>
  </si>
  <si>
    <t>469,278,370,379</t>
  </si>
  <si>
    <t>92,876,159,786</t>
  </si>
  <si>
    <t>95,299,510,184</t>
  </si>
  <si>
    <t>167.53</t>
  </si>
  <si>
    <t>77,532,664,564</t>
  </si>
  <si>
    <t>79,931,054,534</t>
  </si>
  <si>
    <t>(36,126,058,352)</t>
  </si>
  <si>
    <t>(35,146,149,493)</t>
  </si>
  <si>
    <t>135,746,328,075</t>
  </si>
  <si>
    <t>137,261,297,970</t>
  </si>
  <si>
    <t>44,035,995,325</t>
  </si>
  <si>
    <t>44,130,798,917</t>
  </si>
  <si>
    <t>2207.29</t>
  </si>
  <si>
    <t>14,735,289,341</t>
  </si>
  <si>
    <t>15,848,760,329</t>
  </si>
  <si>
    <t>673.82</t>
  </si>
  <si>
    <t>8,748,389,586</t>
  </si>
  <si>
    <t>31,094,975,567</t>
  </si>
  <si>
    <t>197,453,338,150</t>
  </si>
  <si>
    <t>349,164,716,047</t>
  </si>
  <si>
    <t>2332.44</t>
  </si>
  <si>
    <t>26,203,873,004</t>
  </si>
  <si>
    <t>36,880,019,259</t>
  </si>
  <si>
    <t>1,220,945,992,480</t>
  </si>
  <si>
    <t>3,219,596,722,177</t>
  </si>
  <si>
    <t>1479.32</t>
  </si>
  <si>
    <t>(68,145,471,474)</t>
  </si>
  <si>
    <t>54,496,495,056</t>
  </si>
  <si>
    <t>118.24</t>
  </si>
  <si>
    <t>12,877,289,801</t>
  </si>
  <si>
    <t>21,343,931,413</t>
  </si>
  <si>
    <t>1031.41</t>
  </si>
  <si>
    <t>2,915,304,707</t>
  </si>
  <si>
    <t>6,182,460,006</t>
  </si>
  <si>
    <t>392.44</t>
  </si>
  <si>
    <t>106,127,964,631</t>
  </si>
  <si>
    <t>114,606,702,403</t>
  </si>
  <si>
    <t>345,055,518,670</t>
  </si>
  <si>
    <t>394,180,341,350</t>
  </si>
  <si>
    <t>7205.14</t>
  </si>
  <si>
    <t>1,229,989,480,821</t>
  </si>
  <si>
    <t>1,315,650,560,177</t>
  </si>
  <si>
    <t>1304.18</t>
  </si>
  <si>
    <t>45,126,611,387</t>
  </si>
  <si>
    <t>48,334,556,579</t>
  </si>
  <si>
    <t>1345.95</t>
  </si>
  <si>
    <t>786,154,887,760</t>
  </si>
  <si>
    <t>838,743,364,945</t>
  </si>
  <si>
    <t>677.33</t>
  </si>
  <si>
    <t>195,112,119</t>
  </si>
  <si>
    <t>1,612,646,101</t>
  </si>
  <si>
    <t>336.04</t>
  </si>
  <si>
    <t>18,686,603,811</t>
  </si>
  <si>
    <t>21,249,700,892</t>
  </si>
  <si>
    <t>3,635,536,470</t>
  </si>
  <si>
    <t>4,171,735,760</t>
  </si>
  <si>
    <t>1824.48</t>
  </si>
  <si>
    <t>93,490,975,524</t>
  </si>
  <si>
    <t>98,476,103,128</t>
  </si>
  <si>
    <t>3555.74</t>
  </si>
  <si>
    <t>84,830,851,303</t>
  </si>
  <si>
    <t>91,032,077,654</t>
  </si>
  <si>
    <t>639.58</t>
  </si>
  <si>
    <t>122,073,537,606</t>
  </si>
  <si>
    <t>157,751,015,617</t>
  </si>
  <si>
    <t>33,163,938,411</t>
  </si>
  <si>
    <t>33,528,782,547</t>
  </si>
  <si>
    <t>216.83</t>
  </si>
  <si>
    <t>35,310,377,439</t>
  </si>
  <si>
    <t>61,738,350,171</t>
  </si>
  <si>
    <t>161.22</t>
  </si>
  <si>
    <t>290,704,764,171</t>
  </si>
  <si>
    <t>445,028,195,578</t>
  </si>
  <si>
    <t>CTCP Ngoại thương và Phát triển Đầu tư Thành phố Hồ Chí Minh</t>
  </si>
  <si>
    <t>(197,599,756,953)</t>
  </si>
  <si>
    <t>(197,383,175,085)</t>
  </si>
  <si>
    <t>95,728,024</t>
  </si>
  <si>
    <t>3,144,212,872</t>
  </si>
  <si>
    <t>165,928,609,165</t>
  </si>
  <si>
    <t>168,042,516,018</t>
  </si>
  <si>
    <t>1861.53</t>
  </si>
  <si>
    <t>174,937,001,411</t>
  </si>
  <si>
    <t>324,794,720,449</t>
  </si>
  <si>
    <t>232.89</t>
  </si>
  <si>
    <t>345,668,630,554</t>
  </si>
  <si>
    <t>435,098,578,863</t>
  </si>
  <si>
    <t>5316.46</t>
  </si>
  <si>
    <t>8,308,008,516,188</t>
  </si>
  <si>
    <t>10,141,073,015,316</t>
  </si>
  <si>
    <t>3861.86</t>
  </si>
  <si>
    <t>717,151,318,778</t>
  </si>
  <si>
    <t>832,437,453,955</t>
  </si>
  <si>
    <t>4632.27</t>
  </si>
  <si>
    <t>19,143,135,883,485</t>
  </si>
  <si>
    <t>22,166,090,714,770</t>
  </si>
  <si>
    <t>5683.41</t>
  </si>
  <si>
    <t>88,703,364,467</t>
  </si>
  <si>
    <t>96,397,696,374</t>
  </si>
  <si>
    <t>3403.47</t>
  </si>
  <si>
    <t>28,446,958,861</t>
  </si>
  <si>
    <t>56,784,919,484</t>
  </si>
  <si>
    <t>1664.72</t>
  </si>
  <si>
    <t>998,591,856,482</t>
  </si>
  <si>
    <t>1,650,307,184,848</t>
  </si>
  <si>
    <t>1166.31</t>
  </si>
  <si>
    <t>3,443,769,800,066</t>
  </si>
  <si>
    <t>7,044,725,053,003</t>
  </si>
  <si>
    <t>639.71</t>
  </si>
  <si>
    <t>18,480,833,248</t>
  </si>
  <si>
    <t>40,018,307,406</t>
  </si>
  <si>
    <t>1378.48</t>
  </si>
  <si>
    <t>479,854,854,942</t>
  </si>
  <si>
    <t>506,994,208,489</t>
  </si>
  <si>
    <t>7498.55</t>
  </si>
  <si>
    <t>46,958,757,323</t>
  </si>
  <si>
    <t>60,978,659,443</t>
  </si>
  <si>
    <t>2828.45</t>
  </si>
  <si>
    <t>33,089,314,127</t>
  </si>
  <si>
    <t>35,276,629,275</t>
  </si>
  <si>
    <t>46,885,204,894</t>
  </si>
  <si>
    <t>54,928,217,927</t>
  </si>
  <si>
    <t>1583.64</t>
  </si>
  <si>
    <t>(85,479,683,375)</t>
  </si>
  <si>
    <t>(61,496,355,242)</t>
  </si>
  <si>
    <t>854.29</t>
  </si>
  <si>
    <t>1,439,234,947,464</t>
  </si>
  <si>
    <t>1,832,419,973,316</t>
  </si>
  <si>
    <t>3062.84</t>
  </si>
  <si>
    <t>31,714,859,839</t>
  </si>
  <si>
    <t>37,112,899,058</t>
  </si>
  <si>
    <t>1786.36</t>
  </si>
  <si>
    <t>55,519,835,962</t>
  </si>
  <si>
    <t>66,483,622,858</t>
  </si>
  <si>
    <t>128,434,460,759</t>
  </si>
  <si>
    <t>221,793,969,368</t>
  </si>
  <si>
    <t>24,098,452,391</t>
  </si>
  <si>
    <t>25,502,605,412</t>
  </si>
  <si>
    <t>2149.96</t>
  </si>
  <si>
    <t>6,192,467,929,612</t>
  </si>
  <si>
    <t>8,651,233,480,304</t>
  </si>
  <si>
    <t>13,223,895,314</t>
  </si>
  <si>
    <t>19,196,038,325</t>
  </si>
  <si>
    <t>2405.62</t>
  </si>
  <si>
    <t>1,821,394,800,000</t>
  </si>
  <si>
    <t>2,158,964,017,000</t>
  </si>
  <si>
    <t>1133.72</t>
  </si>
  <si>
    <t>1,329,583,472,624</t>
  </si>
  <si>
    <t>1,607,649,729,060</t>
  </si>
  <si>
    <t>7943.27</t>
  </si>
  <si>
    <t>22,362,948,995</t>
  </si>
  <si>
    <t>70,516,864,247</t>
  </si>
  <si>
    <t>656.05</t>
  </si>
  <si>
    <t>(25,725,132,903)</t>
  </si>
  <si>
    <t>(17,660,009,512)</t>
  </si>
  <si>
    <t>420.07</t>
  </si>
  <si>
    <t>2,066,918,538</t>
  </si>
  <si>
    <t>5,327,049,775</t>
  </si>
  <si>
    <t>23,780,059,326</t>
  </si>
  <si>
    <t>27,222,198,942</t>
  </si>
  <si>
    <t>5426.29</t>
  </si>
  <si>
    <t>329,275,606,512</t>
  </si>
  <si>
    <t>366,463,355,627</t>
  </si>
  <si>
    <t>4526.56</t>
  </si>
  <si>
    <t>(1,814,089,405,773)</t>
  </si>
  <si>
    <t>(1,580,159,589,115)</t>
  </si>
  <si>
    <t>272.24</t>
  </si>
  <si>
    <t>14,130,546,601</t>
  </si>
  <si>
    <t>23,635,708,428</t>
  </si>
  <si>
    <t>1287.59</t>
  </si>
  <si>
    <t>58,331,095,453</t>
  </si>
  <si>
    <t>63,188,428,848</t>
  </si>
  <si>
    <t>1136.37</t>
  </si>
  <si>
    <t>830,668,921</t>
  </si>
  <si>
    <t>3,423,290,173</t>
  </si>
  <si>
    <t>376.38</t>
  </si>
  <si>
    <t>10,481,147,189</t>
  </si>
  <si>
    <t>31,825,057,538</t>
  </si>
  <si>
    <t>729.76</t>
  </si>
  <si>
    <t>622,618,805,041</t>
  </si>
  <si>
    <t>638,846,998,549</t>
  </si>
  <si>
    <t>2,105,110,111,677</t>
  </si>
  <si>
    <t>2,633,543,129,410</t>
  </si>
  <si>
    <t>4690.83</t>
  </si>
  <si>
    <t>2,049,461,535</t>
  </si>
  <si>
    <t>2,251,058,601</t>
  </si>
  <si>
    <t>1423.57</t>
  </si>
  <si>
    <t>68,072,510,822</t>
  </si>
  <si>
    <t>74,392,425,700</t>
  </si>
  <si>
    <t>4400.31</t>
  </si>
  <si>
    <t>CTCP Bánh kẹo Hải Hà</t>
  </si>
  <si>
    <t>126,538,387,244</t>
  </si>
  <si>
    <t>143,811,614,359</t>
  </si>
  <si>
    <t>4691.87</t>
  </si>
  <si>
    <t>70,398,486,630</t>
  </si>
  <si>
    <t>90,031,322,117</t>
  </si>
  <si>
    <t>936.61</t>
  </si>
  <si>
    <t>237,336,448,084</t>
  </si>
  <si>
    <t>250,308,540,207</t>
  </si>
  <si>
    <t>702.58</t>
  </si>
  <si>
    <t>1,001,531,196,300</t>
  </si>
  <si>
    <t>1,285,249,598,307</t>
  </si>
  <si>
    <t>12,500,093,661</t>
  </si>
  <si>
    <t>60,180,912,723</t>
  </si>
  <si>
    <t>189.4</t>
  </si>
  <si>
    <t>(88,249,007,728)</t>
  </si>
  <si>
    <t>(42,272,287,316)</t>
  </si>
  <si>
    <t>931.64</t>
  </si>
  <si>
    <t>71,582,746,495</t>
  </si>
  <si>
    <t>109,632,365,771</t>
  </si>
  <si>
    <t>2874.63</t>
  </si>
  <si>
    <t>1,093,804,946</t>
  </si>
  <si>
    <t>2,324,004,401</t>
  </si>
  <si>
    <t>546.45</t>
  </si>
  <si>
    <t>220,516,579,846</t>
  </si>
  <si>
    <t>642,687,197,867</t>
  </si>
  <si>
    <t>2757.71</t>
  </si>
  <si>
    <t>10,287,810,777</t>
  </si>
  <si>
    <t>13,763,294,504</t>
  </si>
  <si>
    <t>312.22</t>
  </si>
  <si>
    <t>23,255,256,766</t>
  </si>
  <si>
    <t>31,806,998,797</t>
  </si>
  <si>
    <t>2,152,787,381</t>
  </si>
  <si>
    <t>11,362,800,845</t>
  </si>
  <si>
    <t>745.32</t>
  </si>
  <si>
    <t>7,166,590,242</t>
  </si>
  <si>
    <t>9,421,519,107</t>
  </si>
  <si>
    <t>1336.48</t>
  </si>
  <si>
    <t>683,509,584,728</t>
  </si>
  <si>
    <t>967,700,744,686</t>
  </si>
  <si>
    <t>1941.62</t>
  </si>
  <si>
    <t>(3,257,078,002,000)</t>
  </si>
  <si>
    <t>(2,734,138,675,000)</t>
  </si>
  <si>
    <t>37,422,253,864</t>
  </si>
  <si>
    <t>119,942,504,858</t>
  </si>
  <si>
    <t>213.61</t>
  </si>
  <si>
    <t>13,006,579,259,102</t>
  </si>
  <si>
    <t>19,778,720,156,052</t>
  </si>
  <si>
    <t>2661.98</t>
  </si>
  <si>
    <t>324,620,700,074</t>
  </si>
  <si>
    <t>352,253,990,202</t>
  </si>
  <si>
    <t>703.11</t>
  </si>
  <si>
    <t>42,744,969,162</t>
  </si>
  <si>
    <t>43,413,947,658</t>
  </si>
  <si>
    <t>35.72</t>
  </si>
  <si>
    <t>24,117,335,211</t>
  </si>
  <si>
    <t>41,615,789,359</t>
  </si>
  <si>
    <t>760.53</t>
  </si>
  <si>
    <t>641,371,385,799</t>
  </si>
  <si>
    <t>1,801,307,484,888</t>
  </si>
  <si>
    <t>407.59</t>
  </si>
  <si>
    <t>18,155,930,118</t>
  </si>
  <si>
    <t>20,695,132,485</t>
  </si>
  <si>
    <t>757.66</t>
  </si>
  <si>
    <t>400,704,456,815</t>
  </si>
  <si>
    <t>972,576,477,237</t>
  </si>
  <si>
    <t>671.51</t>
  </si>
  <si>
    <t>46,840,140,270</t>
  </si>
  <si>
    <t>50,021,849,384</t>
  </si>
  <si>
    <t>1173.77</t>
  </si>
  <si>
    <t>362,141,796,196</t>
  </si>
  <si>
    <t>489,359,954,634</t>
  </si>
  <si>
    <t>8164.58</t>
  </si>
  <si>
    <t>147,067,484,057</t>
  </si>
  <si>
    <t>238,035,411,602</t>
  </si>
  <si>
    <t>2472.75</t>
  </si>
  <si>
    <t>46,954,240,578</t>
  </si>
  <si>
    <t>53,002,134,246</t>
  </si>
  <si>
    <t>3664.72</t>
  </si>
  <si>
    <t>349,137,725,935</t>
  </si>
  <si>
    <t>375,942,544,354</t>
  </si>
  <si>
    <t>2583.43</t>
  </si>
  <si>
    <t>88,421,594,936</t>
  </si>
  <si>
    <t>89,448,646,867</t>
  </si>
  <si>
    <t>19.93</t>
  </si>
  <si>
    <t>22,240,928,914</t>
  </si>
  <si>
    <t>38,438,694,697</t>
  </si>
  <si>
    <t>1599.39</t>
  </si>
  <si>
    <t>9,889,904,427</t>
  </si>
  <si>
    <t>10,267,809,683</t>
  </si>
  <si>
    <t>128.69</t>
  </si>
  <si>
    <t>81,841,134,473</t>
  </si>
  <si>
    <t>99,543,122,033</t>
  </si>
  <si>
    <t>1994.74</t>
  </si>
  <si>
    <t>501,130,803,167</t>
  </si>
  <si>
    <t>792,929,101,734</t>
  </si>
  <si>
    <t>1040.39</t>
  </si>
  <si>
    <t>29,666,166,821</t>
  </si>
  <si>
    <t>33,398,161,937</t>
  </si>
  <si>
    <t>387.13</t>
  </si>
  <si>
    <t>(8,927,928,277,445)</t>
  </si>
  <si>
    <t>(5,392,728,716,642)</t>
  </si>
  <si>
    <t>225,742,474,289</t>
  </si>
  <si>
    <t>277,791,628,470</t>
  </si>
  <si>
    <t>11792.18</t>
  </si>
  <si>
    <t>10,543,958,238</t>
  </si>
  <si>
    <t>60,379,750,304</t>
  </si>
  <si>
    <t>50.86</t>
  </si>
  <si>
    <t>2,571,350,286</t>
  </si>
  <si>
    <t>6,265,353,245</t>
  </si>
  <si>
    <t>801.43</t>
  </si>
  <si>
    <t>29,926,107,401</t>
  </si>
  <si>
    <t>42,586,258,335</t>
  </si>
  <si>
    <t>806.66</t>
  </si>
  <si>
    <t>2,796,230,838,583</t>
  </si>
  <si>
    <t>3,834,659,064,181</t>
  </si>
  <si>
    <t>851,033,600,773</t>
  </si>
  <si>
    <t>969,815,744,729</t>
  </si>
  <si>
    <t>2663.41</t>
  </si>
  <si>
    <t>197,006,577,313</t>
  </si>
  <si>
    <t>201,547,754,400</t>
  </si>
  <si>
    <t>1260.39</t>
  </si>
  <si>
    <t>162,266,418,186</t>
  </si>
  <si>
    <t>173,791,995,857</t>
  </si>
  <si>
    <t>4744.17</t>
  </si>
  <si>
    <t>717,221,152,563</t>
  </si>
  <si>
    <t>772,656,296,492</t>
  </si>
  <si>
    <t>147,138,710,157</t>
  </si>
  <si>
    <t>215,720,674,838</t>
  </si>
  <si>
    <t>295,198,730,222</t>
  </si>
  <si>
    <t>355,584,426,252</t>
  </si>
  <si>
    <t>2941.72</t>
  </si>
  <si>
    <t>3,374,496,187</t>
  </si>
  <si>
    <t>3,942,968,187</t>
  </si>
  <si>
    <t>1433.26</t>
  </si>
  <si>
    <t>112,039,524,682</t>
  </si>
  <si>
    <t>199,709,158,042</t>
  </si>
  <si>
    <t>4548.53</t>
  </si>
  <si>
    <t>(213,791,080,024)</t>
  </si>
  <si>
    <t>(176,996,371,575)</t>
  </si>
  <si>
    <t>235.34</t>
  </si>
  <si>
    <t>256,142,542,743</t>
  </si>
  <si>
    <t>316,336,839,147</t>
  </si>
  <si>
    <t>2110.26</t>
  </si>
  <si>
    <t>36,251,990,632</t>
  </si>
  <si>
    <t>41,954,740,468</t>
  </si>
  <si>
    <t>(12,775,159,953)</t>
  </si>
  <si>
    <t>(1,842,346,752)</t>
  </si>
  <si>
    <t>225.63</t>
  </si>
  <si>
    <t>24,779,274,051</t>
  </si>
  <si>
    <t>64,501,900,893</t>
  </si>
  <si>
    <t>2,219,460,305,283</t>
  </si>
  <si>
    <t>2,295,616,654,608</t>
  </si>
  <si>
    <t>2971.98</t>
  </si>
  <si>
    <t>743,541,857,891</t>
  </si>
  <si>
    <t>1,010,897,590,831</t>
  </si>
  <si>
    <t>1,419,935,346,000</t>
  </si>
  <si>
    <t>1,164,986,274,000</t>
  </si>
  <si>
    <t>1681.66</t>
  </si>
  <si>
    <t>(3,159,832,670)</t>
  </si>
  <si>
    <t>(2,429,706,794)</t>
  </si>
  <si>
    <t>674,638,463,809</t>
  </si>
  <si>
    <t>674,932,370,115</t>
  </si>
  <si>
    <t>1675.42</t>
  </si>
  <si>
    <t>139,858,059,445</t>
  </si>
  <si>
    <t>368,081,610,343</t>
  </si>
  <si>
    <t>251.38</t>
  </si>
  <si>
    <t>51,247,443,649</t>
  </si>
  <si>
    <t>81,332,075,269</t>
  </si>
  <si>
    <t>3329.44</t>
  </si>
  <si>
    <t>(25,919,913,287)</t>
  </si>
  <si>
    <t>(25,702,200,886)</t>
  </si>
  <si>
    <t>33,676,449,676</t>
  </si>
  <si>
    <t>79,597,781,003</t>
  </si>
  <si>
    <t>246.2</t>
  </si>
  <si>
    <t>54,265,470,282</t>
  </si>
  <si>
    <t>56,180,239,655</t>
  </si>
  <si>
    <t>1308.61</t>
  </si>
  <si>
    <t>131,051,995,432</t>
  </si>
  <si>
    <t>182,081,614,904</t>
  </si>
  <si>
    <t>134.08</t>
  </si>
  <si>
    <t>82,392,215,945</t>
  </si>
  <si>
    <t>82,405,215,941</t>
  </si>
  <si>
    <t>0.52</t>
  </si>
  <si>
    <t>319,201,701,769</t>
  </si>
  <si>
    <t>497,690,395,006</t>
  </si>
  <si>
    <t>505,078,169</t>
  </si>
  <si>
    <t>6,113,938,746</t>
  </si>
  <si>
    <t>830,263,181,483</t>
  </si>
  <si>
    <t>846,214,052,917</t>
  </si>
  <si>
    <t>1462.99</t>
  </si>
  <si>
    <t>(57,357,025,201)</t>
  </si>
  <si>
    <t>0.44</t>
  </si>
  <si>
    <t>12,605,878,606</t>
  </si>
  <si>
    <t>13,574,683,285</t>
  </si>
  <si>
    <t>546,646,441,236</t>
  </si>
  <si>
    <t>1,319,801,538,470</t>
  </si>
  <si>
    <t>2007.38</t>
  </si>
  <si>
    <t>30,095,759,012</t>
  </si>
  <si>
    <t>47,271,223,543</t>
  </si>
  <si>
    <t>13,959,656,624</t>
  </si>
  <si>
    <t>14,159,531,676</t>
  </si>
  <si>
    <t>2023.69</t>
  </si>
  <si>
    <t>26,485,169,560</t>
  </si>
  <si>
    <t>45,448,669,585</t>
  </si>
  <si>
    <t>1521.34</t>
  </si>
  <si>
    <t>33,044,864,741</t>
  </si>
  <si>
    <t>36,263,672,862</t>
  </si>
  <si>
    <t>91,925,258,232</t>
  </si>
  <si>
    <t>134,927,361,453</t>
  </si>
  <si>
    <t>955.44</t>
  </si>
  <si>
    <t>468,848,921</t>
  </si>
  <si>
    <t>5,837,052,419</t>
  </si>
  <si>
    <t>4,128,957,501</t>
  </si>
  <si>
    <t>7,430,305,860</t>
  </si>
  <si>
    <t>(45,753,753,675)</t>
  </si>
  <si>
    <t>(29,997,897,363)</t>
  </si>
  <si>
    <t>(2,532,707,311)</t>
  </si>
  <si>
    <t>3,043,210,438</t>
  </si>
  <si>
    <t>42,385,823,738</t>
  </si>
  <si>
    <t>53,708,667,936</t>
  </si>
  <si>
    <t>1662.96</t>
  </si>
  <si>
    <t>130,858,915,807</t>
  </si>
  <si>
    <t>190,248,815,444</t>
  </si>
  <si>
    <t>661.76</t>
  </si>
  <si>
    <t>2,824,702,924</t>
  </si>
  <si>
    <t>3,461,187,050</t>
  </si>
  <si>
    <t>1249.92</t>
  </si>
  <si>
    <t>152,455,769,152</t>
  </si>
  <si>
    <t>226,626,524,753</t>
  </si>
  <si>
    <t>10102.1</t>
  </si>
  <si>
    <t>4,571,476,943</t>
  </si>
  <si>
    <t>6,341,312,092</t>
  </si>
  <si>
    <t>314,511,553,716</t>
  </si>
  <si>
    <t>413,546,401,110</t>
  </si>
  <si>
    <t>802.52</t>
  </si>
  <si>
    <t>96,533,783,711</t>
  </si>
  <si>
    <t>113,060,546,616</t>
  </si>
  <si>
    <t>472.74</t>
  </si>
  <si>
    <t>(31,321,392,019)</t>
  </si>
  <si>
    <t>(22,421,253,483)</t>
  </si>
  <si>
    <t>2116.69</t>
  </si>
  <si>
    <t>22,929,871,161</t>
  </si>
  <si>
    <t>35,549,806,700</t>
  </si>
  <si>
    <t>29.14</t>
  </si>
  <si>
    <t>779,782,056,605</t>
  </si>
  <si>
    <t>1,198,378,571,245</t>
  </si>
  <si>
    <t>1438.99</t>
  </si>
  <si>
    <t>59,494,344,696</t>
  </si>
  <si>
    <t>72,463,675,054</t>
  </si>
  <si>
    <t>29.48</t>
  </si>
  <si>
    <t>149,088,003,804</t>
  </si>
  <si>
    <t>232,473,390,848</t>
  </si>
  <si>
    <t>4729.84</t>
  </si>
  <si>
    <t>268,480,293,488</t>
  </si>
  <si>
    <t>322,262,267,729</t>
  </si>
  <si>
    <t>3325.89</t>
  </si>
  <si>
    <t>114,325,136,604</t>
  </si>
  <si>
    <t>157,883,009,280</t>
  </si>
  <si>
    <t>611.38</t>
  </si>
  <si>
    <t>266,636,759,305</t>
  </si>
  <si>
    <t>317,951,234,452</t>
  </si>
  <si>
    <t>64,932,829,242</t>
  </si>
  <si>
    <t>91,634,613,623</t>
  </si>
  <si>
    <t>1458.74</t>
  </si>
  <si>
    <t>65,123,948,166</t>
  </si>
  <si>
    <t>238,396,091,979</t>
  </si>
  <si>
    <t>631.18</t>
  </si>
  <si>
    <t>9,058,899,257</t>
  </si>
  <si>
    <t>14,345,142,422</t>
  </si>
  <si>
    <t>2,340,755,496</t>
  </si>
  <si>
    <t>12,646,088,653</t>
  </si>
  <si>
    <t>127,557,420,131</t>
  </si>
  <si>
    <t>138,320,603,855</t>
  </si>
  <si>
    <t>1358.35</t>
  </si>
  <si>
    <t>4,768,077,272</t>
  </si>
  <si>
    <t>4,856,331,408</t>
  </si>
  <si>
    <t>994.92</t>
  </si>
  <si>
    <t>18,803,722,134</t>
  </si>
  <si>
    <t>26,258,688,945</t>
  </si>
  <si>
    <t>849.6</t>
  </si>
  <si>
    <t>628,132,597</t>
  </si>
  <si>
    <t>1,420,588,155</t>
  </si>
  <si>
    <t>25.43</t>
  </si>
  <si>
    <t>17,827,094,278</t>
  </si>
  <si>
    <t>28,972,143,860</t>
  </si>
  <si>
    <t>798.16</t>
  </si>
  <si>
    <t>149,526,149,542</t>
  </si>
  <si>
    <t>246,094,471,972</t>
  </si>
  <si>
    <t>1251.24</t>
  </si>
  <si>
    <t>32,322,958,495</t>
  </si>
  <si>
    <t>35,817,377,709</t>
  </si>
  <si>
    <t>2229.97</t>
  </si>
  <si>
    <t>13,240,653,356</t>
  </si>
  <si>
    <t>23,297,442,534</t>
  </si>
  <si>
    <t>27,331,591,731</t>
  </si>
  <si>
    <t>33,441,171,191</t>
  </si>
  <si>
    <t>21,568,841,960</t>
  </si>
  <si>
    <t>25,421,236,093</t>
  </si>
  <si>
    <t>30,444,592,708</t>
  </si>
  <si>
    <t>37,777,889,275</t>
  </si>
  <si>
    <t>8,683,260,260</t>
  </si>
  <si>
    <t>16,499,426,196</t>
  </si>
  <si>
    <t>1306.25</t>
  </si>
  <si>
    <t>472,957,140,692</t>
  </si>
  <si>
    <t>606,614,203,197</t>
  </si>
  <si>
    <t>9,994,852,000,000</t>
  </si>
  <si>
    <t>14,401,375,000,000</t>
  </si>
  <si>
    <t>6744.81</t>
  </si>
  <si>
    <t>108,659,084,284</t>
  </si>
  <si>
    <t>113,990,114,984</t>
  </si>
  <si>
    <t>1397.95</t>
  </si>
  <si>
    <t>354,292,661,511</t>
  </si>
  <si>
    <t>762,363,054,538</t>
  </si>
  <si>
    <t>1285.87</t>
  </si>
  <si>
    <t>7,418,499,282,661</t>
  </si>
  <si>
    <t>10,958,824,008,955</t>
  </si>
  <si>
    <t>3487.54</t>
  </si>
  <si>
    <t>120,328,823,929</t>
  </si>
  <si>
    <t>149,535,188,734</t>
  </si>
  <si>
    <t>1525.17</t>
  </si>
  <si>
    <t>82,969,319,692</t>
  </si>
  <si>
    <t>88,435,976,426</t>
  </si>
  <si>
    <t>782.42</t>
  </si>
  <si>
    <t>20,372,449,713</t>
  </si>
  <si>
    <t>44,872,104,243</t>
  </si>
  <si>
    <t>748.55</t>
  </si>
  <si>
    <t>26,156,344,247</t>
  </si>
  <si>
    <t>27,081,288,032</t>
  </si>
  <si>
    <t>2947.96</t>
  </si>
  <si>
    <t>194,140,937,049</t>
  </si>
  <si>
    <t>204,250,956,147</t>
  </si>
  <si>
    <t>219,517,077,173</t>
  </si>
  <si>
    <t>658,038,578,050</t>
  </si>
  <si>
    <t>1001.62</t>
  </si>
  <si>
    <t>30,386,569,898</t>
  </si>
  <si>
    <t>43,408,310,184</t>
  </si>
  <si>
    <t>1575.31</t>
  </si>
  <si>
    <t>26,952,458,632</t>
  </si>
  <si>
    <t>58,470,952,577</t>
  </si>
  <si>
    <t>297,028,087,095</t>
  </si>
  <si>
    <t>324,698,780,012</t>
  </si>
  <si>
    <t>8382.66</t>
  </si>
  <si>
    <t>(142,875,863,471)</t>
  </si>
  <si>
    <t>(142,286,698,701)</t>
  </si>
  <si>
    <t>13,696,143,673</t>
  </si>
  <si>
    <t>18,508,640,017</t>
  </si>
  <si>
    <t>911.34</t>
  </si>
  <si>
    <t>103,374,669,173</t>
  </si>
  <si>
    <t>125,506,905,927</t>
  </si>
  <si>
    <t>34,054,072,734</t>
  </si>
  <si>
    <t>39,128,025,510</t>
  </si>
  <si>
    <t>1596.63</t>
  </si>
  <si>
    <t>3,983,871,261</t>
  </si>
  <si>
    <t>9,279,683,716</t>
  </si>
  <si>
    <t>64.99</t>
  </si>
  <si>
    <t>3,316,596,047</t>
  </si>
  <si>
    <t>5,441,455,583</t>
  </si>
  <si>
    <t>2561.66</t>
  </si>
  <si>
    <t>188,853,868,830</t>
  </si>
  <si>
    <t>299,443,656,271</t>
  </si>
  <si>
    <t>80,264,339,196</t>
  </si>
  <si>
    <t>119,466,902,533</t>
  </si>
  <si>
    <t>2639.84</t>
  </si>
  <si>
    <t>155,553,729,466</t>
  </si>
  <si>
    <t>533,333,180,867</t>
  </si>
  <si>
    <t>1,267,431,824,342</t>
  </si>
  <si>
    <t>1,303,068,666,413</t>
  </si>
  <si>
    <t>50,540,378,526</t>
  </si>
  <si>
    <t>51,254,627,476</t>
  </si>
  <si>
    <t>764.57</t>
  </si>
  <si>
    <t>55,550,983,958</t>
  </si>
  <si>
    <t>70,715,029,918</t>
  </si>
  <si>
    <t>(7,626,401,580)</t>
  </si>
  <si>
    <t>(6,107,057,728)</t>
  </si>
  <si>
    <t>3180.85</t>
  </si>
  <si>
    <t>278,422,411,498</t>
  </si>
  <si>
    <t>352,557,282,304</t>
  </si>
  <si>
    <t>13494.71</t>
  </si>
  <si>
    <t>38,697,837,913</t>
  </si>
  <si>
    <t>52,331,204,064</t>
  </si>
  <si>
    <t>14,446,696,478</t>
  </si>
  <si>
    <t>35,365,267,890</t>
  </si>
  <si>
    <t>933.18</t>
  </si>
  <si>
    <t>958,402,832,138</t>
  </si>
  <si>
    <t>1,647,240,923,745</t>
  </si>
  <si>
    <t>2857.72</t>
  </si>
  <si>
    <t>79,125,715,182</t>
  </si>
  <si>
    <t>99,567,162,578</t>
  </si>
  <si>
    <t>6518.78</t>
  </si>
  <si>
    <t>133,588,472,618</t>
  </si>
  <si>
    <t>137,103,481,292</t>
  </si>
  <si>
    <t>3153.38</t>
  </si>
  <si>
    <t>643,118,860,364</t>
  </si>
  <si>
    <t>801,682,418,155</t>
  </si>
  <si>
    <t>3708.86</t>
  </si>
  <si>
    <t>CTCP Tập đoàn Đầu tư Địa ốc No Va</t>
  </si>
  <si>
    <t>4,826,376,220,069</t>
  </si>
  <si>
    <t>4,599,212,105,372</t>
  </si>
  <si>
    <t>0.51</t>
  </si>
  <si>
    <t>56,511,612,599</t>
  </si>
  <si>
    <t>102,452,677,921</t>
  </si>
  <si>
    <t>141,736,693,337</t>
  </si>
  <si>
    <t>216,177,585,127</t>
  </si>
  <si>
    <t>13,238,962,269</t>
  </si>
  <si>
    <t>15,411,013,967</t>
  </si>
  <si>
    <t>932.57</t>
  </si>
  <si>
    <t>180,849,150,346</t>
  </si>
  <si>
    <t>203,667,817,717</t>
  </si>
  <si>
    <t>2232.82</t>
  </si>
  <si>
    <t>254,174,835,616</t>
  </si>
  <si>
    <t>345,422,810,350</t>
  </si>
  <si>
    <t>3899.54</t>
  </si>
  <si>
    <t>1,174,765,244,329</t>
  </si>
  <si>
    <t>1,604,091,737,621</t>
  </si>
  <si>
    <t>9,035,502,682</t>
  </si>
  <si>
    <t>16,519,448,045</t>
  </si>
  <si>
    <t>1118.94</t>
  </si>
  <si>
    <t>1,210,475,477,499</t>
  </si>
  <si>
    <t>1,836,989,016,869</t>
  </si>
  <si>
    <t>1256.13</t>
  </si>
  <si>
    <t>38,701,067,994</t>
  </si>
  <si>
    <t>42,728,843,734</t>
  </si>
  <si>
    <t>6195.74</t>
  </si>
  <si>
    <t>1,342,199,486</t>
  </si>
  <si>
    <t>3,794,400,685</t>
  </si>
  <si>
    <t>20,226,634,598</t>
  </si>
  <si>
    <t>26,325,519,027</t>
  </si>
  <si>
    <t>22,307,706,840</t>
  </si>
  <si>
    <t>28,438,061,393</t>
  </si>
  <si>
    <t>328.36</t>
  </si>
  <si>
    <t>3,813,735,373</t>
  </si>
  <si>
    <t>18,374,443,992</t>
  </si>
  <si>
    <t>122.51</t>
  </si>
  <si>
    <t>306,528,368,420</t>
  </si>
  <si>
    <t>364,333,395,518</t>
  </si>
  <si>
    <t>1,988,091,893,263</t>
  </si>
  <si>
    <t>2,002,081,999,060</t>
  </si>
  <si>
    <t>3037.92</t>
  </si>
  <si>
    <t>6,980,620,032</t>
  </si>
  <si>
    <t>13,511,348,073</t>
  </si>
  <si>
    <t>388,862,607,871</t>
  </si>
  <si>
    <t>455,355,082,524</t>
  </si>
  <si>
    <t>2258.39</t>
  </si>
  <si>
    <t>216,195,498,968</t>
  </si>
  <si>
    <t>258,972,202,301</t>
  </si>
  <si>
    <t>1469.82</t>
  </si>
  <si>
    <t>519,665,687,169</t>
  </si>
  <si>
    <t>578,779,500,452</t>
  </si>
  <si>
    <t>3203.33</t>
  </si>
  <si>
    <t>21,623,551,717</t>
  </si>
  <si>
    <t>25,180,669,374</t>
  </si>
  <si>
    <t>1276.37</t>
  </si>
  <si>
    <t>132,319,324,706</t>
  </si>
  <si>
    <t>216,797,878,279</t>
  </si>
  <si>
    <t>(1,431,566,510)</t>
  </si>
  <si>
    <t>(1,406,924,822)</t>
  </si>
  <si>
    <t>4,634,184,472,727</t>
  </si>
  <si>
    <t>9,164,275,883,213</t>
  </si>
  <si>
    <t>2066.38</t>
  </si>
  <si>
    <t>74,671,395,107</t>
  </si>
  <si>
    <t>97,462,112,272</t>
  </si>
  <si>
    <t>545.14</t>
  </si>
  <si>
    <t>46,388,388,858</t>
  </si>
  <si>
    <t>48,428,846,865</t>
  </si>
  <si>
    <t>1,143,841,816,813</t>
  </si>
  <si>
    <t>1,268,078,045,799</t>
  </si>
  <si>
    <t>4578.73</t>
  </si>
  <si>
    <t>20,279,879,692</t>
  </si>
  <si>
    <t>21,903,765,495</t>
  </si>
  <si>
    <t>3986.31</t>
  </si>
  <si>
    <t>56,352,991,132</t>
  </si>
  <si>
    <t>95,810,001,818</t>
  </si>
  <si>
    <t>1426.69</t>
  </si>
  <si>
    <t>17,335,933,323</t>
  </si>
  <si>
    <t>27,426,158,552</t>
  </si>
  <si>
    <t>31,277,361,131</t>
  </si>
  <si>
    <t>69,778,318,711</t>
  </si>
  <si>
    <t>2920.43</t>
  </si>
  <si>
    <t>43,341,540,642</t>
  </si>
  <si>
    <t>110,384,776,558</t>
  </si>
  <si>
    <t>996.82</t>
  </si>
  <si>
    <t>269,128,163,518</t>
  </si>
  <si>
    <t>371,992,116,053</t>
  </si>
  <si>
    <t>1607.51</t>
  </si>
  <si>
    <t>145,653,762,646</t>
  </si>
  <si>
    <t>227,266,063,801</t>
  </si>
  <si>
    <t>2,914,183,665,236</t>
  </si>
  <si>
    <t>5,082,530,699,239</t>
  </si>
  <si>
    <t>249.02</t>
  </si>
  <si>
    <t>CTCP Phân bón và Hóa chất Dầu khí Miền Bắc</t>
  </si>
  <si>
    <t>22,681,217,603</t>
  </si>
  <si>
    <t>26,314,316,381</t>
  </si>
  <si>
    <t>2540.23</t>
  </si>
  <si>
    <t>104,480,438,316</t>
  </si>
  <si>
    <t>117,023,256,953</t>
  </si>
  <si>
    <t>7219.93</t>
  </si>
  <si>
    <t>33,738,752,504</t>
  </si>
  <si>
    <t>82,292,608,479</t>
  </si>
  <si>
    <t>16,421,285,210</t>
  </si>
  <si>
    <t>28,977,735,185</t>
  </si>
  <si>
    <t>1420.68</t>
  </si>
  <si>
    <t>29,522,028,704</t>
  </si>
  <si>
    <t>39,200,867,985</t>
  </si>
  <si>
    <t>3039.87</t>
  </si>
  <si>
    <t>17,707,378,670</t>
  </si>
  <si>
    <t>31,131,746,172</t>
  </si>
  <si>
    <t>2,406,470,986,121</t>
  </si>
  <si>
    <t>2,485,987,363,092</t>
  </si>
  <si>
    <t>5221.86</t>
  </si>
  <si>
    <t>(645,970,922,407)</t>
  </si>
  <si>
    <t>(414,519,326,638)</t>
  </si>
  <si>
    <t>64,168,160,345</t>
  </si>
  <si>
    <t>100,200,945,829</t>
  </si>
  <si>
    <t>816.46</t>
  </si>
  <si>
    <t>3,246,760,510,137</t>
  </si>
  <si>
    <t>6,056,154,501,381</t>
  </si>
  <si>
    <t>487.43</t>
  </si>
  <si>
    <t>558,632,926,062</t>
  </si>
  <si>
    <t>620,170,585,834</t>
  </si>
  <si>
    <t>925.03</t>
  </si>
  <si>
    <t>1,863,742,036</t>
  </si>
  <si>
    <t>1,926,602,386</t>
  </si>
  <si>
    <t>890.21</t>
  </si>
  <si>
    <t>25,760,272,469</t>
  </si>
  <si>
    <t>31,985,341,825</t>
  </si>
  <si>
    <t>2272.68</t>
  </si>
  <si>
    <t>23,247,682,874</t>
  </si>
  <si>
    <t>29,094,928,252</t>
  </si>
  <si>
    <t>786.97</t>
  </si>
  <si>
    <t>19,740,882,437</t>
  </si>
  <si>
    <t>21,204,970,226</t>
  </si>
  <si>
    <t>32,247,770,939</t>
  </si>
  <si>
    <t>39,618,262,824</t>
  </si>
  <si>
    <t>281.03</t>
  </si>
  <si>
    <t>64,304,616,620</t>
  </si>
  <si>
    <t>68,374,650,638</t>
  </si>
  <si>
    <t>412.79</t>
  </si>
  <si>
    <t>15,725,891,075</t>
  </si>
  <si>
    <t>43,860,233,000</t>
  </si>
  <si>
    <t>830.11</t>
  </si>
  <si>
    <t>195,349,693,253</t>
  </si>
  <si>
    <t>201,508,854,782</t>
  </si>
  <si>
    <t>3117.19</t>
  </si>
  <si>
    <t>27,755,625,121</t>
  </si>
  <si>
    <t>29,674,530,541</t>
  </si>
  <si>
    <t>3700.68</t>
  </si>
  <si>
    <t>46,119,814,556</t>
  </si>
  <si>
    <t>169,821,013,135</t>
  </si>
  <si>
    <t>15,267,057,597</t>
  </si>
  <si>
    <t>16,712,458,470</t>
  </si>
  <si>
    <t>1518.38</t>
  </si>
  <si>
    <t>724,921,484,190</t>
  </si>
  <si>
    <t>1,003,802,879,598</t>
  </si>
  <si>
    <t>7975.34</t>
  </si>
  <si>
    <t>(25,641,763,327)</t>
  </si>
  <si>
    <t>14,661,292,971</t>
  </si>
  <si>
    <t>678.82</t>
  </si>
  <si>
    <t>6,864,831,411</t>
  </si>
  <si>
    <t>9,676,501,244</t>
  </si>
  <si>
    <t>(116,408,199,913)</t>
  </si>
  <si>
    <t>(111,175,986,188)</t>
  </si>
  <si>
    <t>19,968,152,904</t>
  </si>
  <si>
    <t>43,563,682,215</t>
  </si>
  <si>
    <t>2485.35</t>
  </si>
  <si>
    <t>(4,511,300,887)</t>
  </si>
  <si>
    <t>(4,005,512,203)</t>
  </si>
  <si>
    <t>388.07</t>
  </si>
  <si>
    <t>(9,816,617,206)</t>
  </si>
  <si>
    <t>(2,198,784,129)</t>
  </si>
  <si>
    <t>1002.86</t>
  </si>
  <si>
    <t>41,456,985,315</t>
  </si>
  <si>
    <t>64,348,440,170</t>
  </si>
  <si>
    <t>72.27</t>
  </si>
  <si>
    <t>Tổng Công ty cổ phần Khoan và Dịch vụ khoan Dầu khí</t>
  </si>
  <si>
    <t>29,514,782,660</t>
  </si>
  <si>
    <t>812,469,030,120</t>
  </si>
  <si>
    <t>20,635,201,645</t>
  </si>
  <si>
    <t>60,315,582,572</t>
  </si>
  <si>
    <t>386.61</t>
  </si>
  <si>
    <t>292,714,530,419</t>
  </si>
  <si>
    <t>493,079,753,570</t>
  </si>
  <si>
    <t>2554.83</t>
  </si>
  <si>
    <t>1,224,287,025,985</t>
  </si>
  <si>
    <t>1,695,459,489,795</t>
  </si>
  <si>
    <t>847.16</t>
  </si>
  <si>
    <t>1,671,323,523,190</t>
  </si>
  <si>
    <t>2,866,645,713,602</t>
  </si>
  <si>
    <t>(117,191,887,725)</t>
  </si>
  <si>
    <t>(115,813,498,225)</t>
  </si>
  <si>
    <t>1377.22</t>
  </si>
  <si>
    <t>101,521,522,445</t>
  </si>
  <si>
    <t>173,765,957,004</t>
  </si>
  <si>
    <t>216.98</t>
  </si>
  <si>
    <t>24,268,874,750</t>
  </si>
  <si>
    <t>27,966,474,725</t>
  </si>
  <si>
    <t>67,957,832,649</t>
  </si>
  <si>
    <t>104,831,132,766</t>
  </si>
  <si>
    <t>11,187,389,965</t>
  </si>
  <si>
    <t>13,828,466,146</t>
  </si>
  <si>
    <t>2150.98</t>
  </si>
  <si>
    <t>2,806,135,070</t>
  </si>
  <si>
    <t>4,690,465,526</t>
  </si>
  <si>
    <t>917.14</t>
  </si>
  <si>
    <t>677,223,712,949</t>
  </si>
  <si>
    <t>774,572,263,161</t>
  </si>
  <si>
    <t>25986.13</t>
  </si>
  <si>
    <t>9,876,537,049</t>
  </si>
  <si>
    <t>10,297,201,073</t>
  </si>
  <si>
    <t>697.79</t>
  </si>
  <si>
    <t>111,344,966,542</t>
  </si>
  <si>
    <t>170,566,776,607</t>
  </si>
  <si>
    <t>119.04</t>
  </si>
  <si>
    <t>4,761,308,029,499</t>
  </si>
  <si>
    <t>5,986,564,717,684</t>
  </si>
  <si>
    <t>3342.91</t>
  </si>
  <si>
    <t>209,397,522,505</t>
  </si>
  <si>
    <t>259,302,847,049</t>
  </si>
  <si>
    <t>3710.25</t>
  </si>
  <si>
    <t>213,399,946,734</t>
  </si>
  <si>
    <t>269,033,959,478</t>
  </si>
  <si>
    <t>10150.41</t>
  </si>
  <si>
    <t>147,798,737,472</t>
  </si>
  <si>
    <t>271,616,096,431</t>
  </si>
  <si>
    <t>884.35</t>
  </si>
  <si>
    <t>6,858,934,615,962</t>
  </si>
  <si>
    <t>7,420,039,941,360</t>
  </si>
  <si>
    <t>52,993,784,676</t>
  </si>
  <si>
    <t>70,922,782,371</t>
  </si>
  <si>
    <t>3768.77</t>
  </si>
  <si>
    <t>131,138,774,498</t>
  </si>
  <si>
    <t>185,643,249,269</t>
  </si>
  <si>
    <t>361.21</t>
  </si>
  <si>
    <t>69,807,024,397</t>
  </si>
  <si>
    <t>82,981,626,840</t>
  </si>
  <si>
    <t>2711.39</t>
  </si>
  <si>
    <t>287,460,338,743</t>
  </si>
  <si>
    <t>358,357,346,340</t>
  </si>
  <si>
    <t>3456.77</t>
  </si>
  <si>
    <t>55,311,858,133</t>
  </si>
  <si>
    <t>63,427,018,079</t>
  </si>
  <si>
    <t>2,217,509,150,143</t>
  </si>
  <si>
    <t>2,806,682,117,661</t>
  </si>
  <si>
    <t>1034.16</t>
  </si>
  <si>
    <t>36,042,561,879</t>
  </si>
  <si>
    <t>67,083,718,750</t>
  </si>
  <si>
    <t>58,396,680,809</t>
  </si>
  <si>
    <t>62,372,435,465</t>
  </si>
  <si>
    <t>1592.35</t>
  </si>
  <si>
    <t>(33,666,468,522)</t>
  </si>
  <si>
    <t>(22,821,952,106)</t>
  </si>
  <si>
    <t>301,450,259,846</t>
  </si>
  <si>
    <t>303,907,248,353</t>
  </si>
  <si>
    <t>1356.84</t>
  </si>
  <si>
    <t>70,972,709,966</t>
  </si>
  <si>
    <t>153,776,343,339</t>
  </si>
  <si>
    <t>1533.18</t>
  </si>
  <si>
    <t>389,492,522,568</t>
  </si>
  <si>
    <t>439,470,349,752</t>
  </si>
  <si>
    <t>365.77</t>
  </si>
  <si>
    <t>696,604,660,755</t>
  </si>
  <si>
    <t>740,348,828,746</t>
  </si>
  <si>
    <t>6521.95</t>
  </si>
  <si>
    <t>57,187,300,780</t>
  </si>
  <si>
    <t>86,819,434,139</t>
  </si>
  <si>
    <t>737.78</t>
  </si>
  <si>
    <t>33,316,626,567</t>
  </si>
  <si>
    <t>45,220,291,659</t>
  </si>
  <si>
    <t>138,183,340,837</t>
  </si>
  <si>
    <t>230,693,931,753</t>
  </si>
  <si>
    <t>348.44</t>
  </si>
  <si>
    <t>1,084,935,684</t>
  </si>
  <si>
    <t>1,700,788,019</t>
  </si>
  <si>
    <t>730.18</t>
  </si>
  <si>
    <t>2,406,851,568</t>
  </si>
  <si>
    <t>3,426,887,332</t>
  </si>
  <si>
    <t>862.53</t>
  </si>
  <si>
    <t>82,109,121,760</t>
  </si>
  <si>
    <t>118,122,024,951</t>
  </si>
  <si>
    <t>4636.64</t>
  </si>
  <si>
    <t>20,567,614,067</t>
  </si>
  <si>
    <t>22,175,125,202</t>
  </si>
  <si>
    <t>5449.71</t>
  </si>
  <si>
    <t>20,951,341,764</t>
  </si>
  <si>
    <t>28,508,131,428</t>
  </si>
  <si>
    <t>72.19</t>
  </si>
  <si>
    <t>257,228,568,896</t>
  </si>
  <si>
    <t>296,294,356,677</t>
  </si>
  <si>
    <t>4875.16</t>
  </si>
  <si>
    <t>56,242,584,386</t>
  </si>
  <si>
    <t>61,204,150,931</t>
  </si>
  <si>
    <t>3432.49</t>
  </si>
  <si>
    <t>27,288,317,657</t>
  </si>
  <si>
    <t>35,427,483,511</t>
  </si>
  <si>
    <t>1623.87</t>
  </si>
  <si>
    <t>87,576,110,316</t>
  </si>
  <si>
    <t>113,161,189,286</t>
  </si>
  <si>
    <t>1469.33</t>
  </si>
  <si>
    <t>267,321,845,441</t>
  </si>
  <si>
    <t>290,856,578,200</t>
  </si>
  <si>
    <t>13475.25</t>
  </si>
  <si>
    <t>10,698,477,270</t>
  </si>
  <si>
    <t>11,952,723,167</t>
  </si>
  <si>
    <t>5523.87</t>
  </si>
  <si>
    <t>71,939,650,316</t>
  </si>
  <si>
    <t>88,572,460,156</t>
  </si>
  <si>
    <t>8527.27</t>
  </si>
  <si>
    <t>4,139,565,836</t>
  </si>
  <si>
    <t>5,508,898,127</t>
  </si>
  <si>
    <t>905.19</t>
  </si>
  <si>
    <t>11,214,786,538</t>
  </si>
  <si>
    <t>14,095,317,652</t>
  </si>
  <si>
    <t>486.05</t>
  </si>
  <si>
    <t>172,360,560,093</t>
  </si>
  <si>
    <t>280,522,462,158</t>
  </si>
  <si>
    <t>3522.45</t>
  </si>
  <si>
    <t>288,944,435,004</t>
  </si>
  <si>
    <t>293,300,414,421</t>
  </si>
  <si>
    <t>4176.28</t>
  </si>
  <si>
    <t>181,948,901,733</t>
  </si>
  <si>
    <t>208,815,659,637</t>
  </si>
  <si>
    <t>2164.27</t>
  </si>
  <si>
    <t>52,792,271,815</t>
  </si>
  <si>
    <t>72,866,626,391</t>
  </si>
  <si>
    <t>716.31</t>
  </si>
  <si>
    <t>29,751,888,620</t>
  </si>
  <si>
    <t>32,531,615,201</t>
  </si>
  <si>
    <t>1753.56</t>
  </si>
  <si>
    <t>374,195,832,648</t>
  </si>
  <si>
    <t>464,017,967,695</t>
  </si>
  <si>
    <t>491.96</t>
  </si>
  <si>
    <t>142,083,490,215</t>
  </si>
  <si>
    <t>144,355,879,539</t>
  </si>
  <si>
    <t>413.26</t>
  </si>
  <si>
    <t>393,456,995,180</t>
  </si>
  <si>
    <t>549,824,228,621</t>
  </si>
  <si>
    <t>1,272,088,008,315</t>
  </si>
  <si>
    <t>1,512,776,815,440</t>
  </si>
  <si>
    <t>4486.57</t>
  </si>
  <si>
    <t>58,477,131,637</t>
  </si>
  <si>
    <t>73,884,858,169</t>
  </si>
  <si>
    <t>692.19</t>
  </si>
  <si>
    <t>207,508,045,503</t>
  </si>
  <si>
    <t>292,703,520,224</t>
  </si>
  <si>
    <t>172,215,067,493</t>
  </si>
  <si>
    <t>235,009,280,109</t>
  </si>
  <si>
    <t>2918.43</t>
  </si>
  <si>
    <t>(16,305,393,350)</t>
  </si>
  <si>
    <t>1,624,814,694</t>
  </si>
  <si>
    <t>70.58</t>
  </si>
  <si>
    <t>176,351,077,437</t>
  </si>
  <si>
    <t>184,526,959,298</t>
  </si>
  <si>
    <t>597.15</t>
  </si>
  <si>
    <t>47,906,760,519</t>
  </si>
  <si>
    <t>99,998,925,947</t>
  </si>
  <si>
    <t>471.22</t>
  </si>
  <si>
    <t>217,581,768,773</t>
  </si>
  <si>
    <t>270,790,992,301</t>
  </si>
  <si>
    <t>19162.6</t>
  </si>
  <si>
    <t>45,745,321,201</t>
  </si>
  <si>
    <t>70,401,636,602</t>
  </si>
  <si>
    <t>1802.13</t>
  </si>
  <si>
    <t>236,054,202,174</t>
  </si>
  <si>
    <t>286,872,534,404</t>
  </si>
  <si>
    <t>6094.67</t>
  </si>
  <si>
    <t>(350,021,425,658)</t>
  </si>
  <si>
    <t>(216,001,383,008)</t>
  </si>
  <si>
    <t>15,796,618,696</t>
  </si>
  <si>
    <t>16,628,187,954</t>
  </si>
  <si>
    <t>7,244,204,423</t>
  </si>
  <si>
    <t>31,388,278,840</t>
  </si>
  <si>
    <t>43,894,005,525</t>
  </si>
  <si>
    <t>51,456,149,759</t>
  </si>
  <si>
    <t>(7,668,889,131)</t>
  </si>
  <si>
    <t>42,106,851,627</t>
  </si>
  <si>
    <t>51,962,855,006</t>
  </si>
  <si>
    <t>1774.86</t>
  </si>
  <si>
    <t>34,470,285,089</t>
  </si>
  <si>
    <t>34,990,950,264</t>
  </si>
  <si>
    <t>1458.27</t>
  </si>
  <si>
    <t>51,622,617,094</t>
  </si>
  <si>
    <t>65,765,535,169</t>
  </si>
  <si>
    <t>1485.89</t>
  </si>
  <si>
    <t>(88,024,113,183)</t>
  </si>
  <si>
    <t>(71,148,982,428)</t>
  </si>
  <si>
    <t>428.92</t>
  </si>
  <si>
    <t>63,739,650,836</t>
  </si>
  <si>
    <t>73,250,613,644</t>
  </si>
  <si>
    <t>4641.14</t>
  </si>
  <si>
    <t>(7,061,430,810)</t>
  </si>
  <si>
    <t>(4,999,459,162)</t>
  </si>
  <si>
    <t>255,115,436,007</t>
  </si>
  <si>
    <t>256,179,468,009</t>
  </si>
  <si>
    <t>8284.98</t>
  </si>
  <si>
    <t>19,888,888,194</t>
  </si>
  <si>
    <t>23,748,157,280</t>
  </si>
  <si>
    <t>2807.17</t>
  </si>
  <si>
    <t>323,488,954,729</t>
  </si>
  <si>
    <t>444,730,232,233</t>
  </si>
  <si>
    <t>278,590,995,347</t>
  </si>
  <si>
    <t>384,951,865,455</t>
  </si>
  <si>
    <t>1074.96</t>
  </si>
  <si>
    <t>5,998,073,852</t>
  </si>
  <si>
    <t>7,983,186,804</t>
  </si>
  <si>
    <t>786,599,168,085</t>
  </si>
  <si>
    <t>899,592,676,038</t>
  </si>
  <si>
    <t>4591.89</t>
  </si>
  <si>
    <t>14,860,035,063</t>
  </si>
  <si>
    <t>36,838,711,770</t>
  </si>
  <si>
    <t>452.82</t>
  </si>
  <si>
    <t>153,547,614,321</t>
  </si>
  <si>
    <t>196,832,817,968</t>
  </si>
  <si>
    <t>9503.92</t>
  </si>
  <si>
    <t>1,239,947,309</t>
  </si>
  <si>
    <t>1,258,173,671</t>
  </si>
  <si>
    <t>25,788,262,743</t>
  </si>
  <si>
    <t>26,740,836,003</t>
  </si>
  <si>
    <t>131,591,539,713</t>
  </si>
  <si>
    <t>165,414,238,537</t>
  </si>
  <si>
    <t>3357.66</t>
  </si>
  <si>
    <t>276,380,022,612</t>
  </si>
  <si>
    <t>730,520,777,910</t>
  </si>
  <si>
    <t>1311.46</t>
  </si>
  <si>
    <t>119,569,134,132</t>
  </si>
  <si>
    <t>180,679,477,887</t>
  </si>
  <si>
    <t>3055.27</t>
  </si>
  <si>
    <t>30,067,189,163</t>
  </si>
  <si>
    <t>41,534,284,055</t>
  </si>
  <si>
    <t>1437.22</t>
  </si>
  <si>
    <t>174,798,310,181</t>
  </si>
  <si>
    <t>213,568,214,520</t>
  </si>
  <si>
    <t>468,941,887,022</t>
  </si>
  <si>
    <t>565,205,158,918</t>
  </si>
  <si>
    <t>346,834,124</t>
  </si>
  <si>
    <t>7,913,298,406</t>
  </si>
  <si>
    <t>217.83</t>
  </si>
  <si>
    <t>48,286,519,469</t>
  </si>
  <si>
    <t>170,442,538,247</t>
  </si>
  <si>
    <t>586,750,659,681</t>
  </si>
  <si>
    <t>605,378,652,010</t>
  </si>
  <si>
    <t>2272.29</t>
  </si>
  <si>
    <t>838,230,221,586</t>
  </si>
  <si>
    <t>891,779,322,570</t>
  </si>
  <si>
    <t>238.79</t>
  </si>
  <si>
    <t>154,316,538,766</t>
  </si>
  <si>
    <t>187,791,445,447</t>
  </si>
  <si>
    <t>381,344,516,383</t>
  </si>
  <si>
    <t>507,100,079,128</t>
  </si>
  <si>
    <t>2241.27</t>
  </si>
  <si>
    <t>49,189,989,439</t>
  </si>
  <si>
    <t>50,379,559,653</t>
  </si>
  <si>
    <t>1123.92</t>
  </si>
  <si>
    <t>15,286,799,178</t>
  </si>
  <si>
    <t>45,441,880,590</t>
  </si>
  <si>
    <t>37,067,677,648</t>
  </si>
  <si>
    <t>42,100,203,162</t>
  </si>
  <si>
    <t>332,164,011,500</t>
  </si>
  <si>
    <t>359,908,573,198</t>
  </si>
  <si>
    <t>1899.88</t>
  </si>
  <si>
    <t>34,214,757,164</t>
  </si>
  <si>
    <t>33,908,939,761</t>
  </si>
  <si>
    <t>17,790,885,608</t>
  </si>
  <si>
    <t>23,213,595,895</t>
  </si>
  <si>
    <t>252,352,652,399</t>
  </si>
  <si>
    <t>397,716,665,053</t>
  </si>
  <si>
    <t>2511.35</t>
  </si>
  <si>
    <t>95,527,343,200</t>
  </si>
  <si>
    <t>292,506,599,047</t>
  </si>
  <si>
    <t>554.56</t>
  </si>
  <si>
    <t>283,179,945,002</t>
  </si>
  <si>
    <t>345,836,383,445</t>
  </si>
  <si>
    <t>1262.86</t>
  </si>
  <si>
    <t>30,766,583,873</t>
  </si>
  <si>
    <t>55,608,772,039</t>
  </si>
  <si>
    <t>1018.96</t>
  </si>
  <si>
    <t>64,631,526,409</t>
  </si>
  <si>
    <t>115,753,888,220</t>
  </si>
  <si>
    <t>3843.29</t>
  </si>
  <si>
    <t>64,149,391,005</t>
  </si>
  <si>
    <t>75,506,378,261</t>
  </si>
  <si>
    <t>978.85</t>
  </si>
  <si>
    <t>12,496,725,582</t>
  </si>
  <si>
    <t>15,096,916,603</t>
  </si>
  <si>
    <t>2190.35</t>
  </si>
  <si>
    <t>46,555,900,292</t>
  </si>
  <si>
    <t>51,257,968,892</t>
  </si>
  <si>
    <t>237.82</t>
  </si>
  <si>
    <t>13,802,413,556</t>
  </si>
  <si>
    <t>28,769,312,669</t>
  </si>
  <si>
    <t>923.79</t>
  </si>
  <si>
    <t>520,527,629,715</t>
  </si>
  <si>
    <t>685,926,310,642</t>
  </si>
  <si>
    <t>192,854,685,451</t>
  </si>
  <si>
    <t>240,279,216,628</t>
  </si>
  <si>
    <t>6655.74</t>
  </si>
  <si>
    <t>5,649,901,546</t>
  </si>
  <si>
    <t>8,326,483,961</t>
  </si>
  <si>
    <t>1288.65</t>
  </si>
  <si>
    <t>119,265,628,309</t>
  </si>
  <si>
    <t>551,930,407,149</t>
  </si>
  <si>
    <t>1754.56</t>
  </si>
  <si>
    <t>283,875,363,839</t>
  </si>
  <si>
    <t>293,514,932,273</t>
  </si>
  <si>
    <t>1710.38</t>
  </si>
  <si>
    <t>112,403,405,339</t>
  </si>
  <si>
    <t>118,189,624,462</t>
  </si>
  <si>
    <t>3016.56</t>
  </si>
  <si>
    <t>138,168,601,617</t>
  </si>
  <si>
    <t>142,678,506,020</t>
  </si>
  <si>
    <t>60,490,552,597</t>
  </si>
  <si>
    <t>124,700,907,583</t>
  </si>
  <si>
    <t>2769.47</t>
  </si>
  <si>
    <t>5,124,391,162</t>
  </si>
  <si>
    <t>7,687,166,863</t>
  </si>
  <si>
    <t>461.1</t>
  </si>
  <si>
    <t>95,825,514,760</t>
  </si>
  <si>
    <t>127,127,580,203</t>
  </si>
  <si>
    <t>21,763,669,495</t>
  </si>
  <si>
    <t>43,494,800,312</t>
  </si>
  <si>
    <t>339.77</t>
  </si>
  <si>
    <t>515,548,365,062</t>
  </si>
  <si>
    <t>598,033,999,073</t>
  </si>
  <si>
    <t>123,470,856,597</t>
  </si>
  <si>
    <t>153,449,275,165</t>
  </si>
  <si>
    <t>1377.56</t>
  </si>
  <si>
    <t>298,502,338,459</t>
  </si>
  <si>
    <t>306,224,270,692</t>
  </si>
  <si>
    <t>6708.94</t>
  </si>
  <si>
    <t>5,625,056,910</t>
  </si>
  <si>
    <t>15,030,825,679</t>
  </si>
  <si>
    <t>742,710,166,017</t>
  </si>
  <si>
    <t>833,413,377,090</t>
  </si>
  <si>
    <t>7830.52</t>
  </si>
  <si>
    <t>832,318,406,310</t>
  </si>
  <si>
    <t>956,894,890,745</t>
  </si>
  <si>
    <t>4789.66</t>
  </si>
  <si>
    <t>149,852,584,033</t>
  </si>
  <si>
    <t>174,836,691,473</t>
  </si>
  <si>
    <t>2151.95</t>
  </si>
  <si>
    <t>7,228,618,682</t>
  </si>
  <si>
    <t>7,615,727,519</t>
  </si>
  <si>
    <t>967.28</t>
  </si>
  <si>
    <t>127,238,121,421</t>
  </si>
  <si>
    <t>147,650,609,535</t>
  </si>
  <si>
    <t>2568.58</t>
  </si>
  <si>
    <t>130,804,200,641</t>
  </si>
  <si>
    <t>138,424,256,949</t>
  </si>
  <si>
    <t>514.18</t>
  </si>
  <si>
    <t>57,689,218,331</t>
  </si>
  <si>
    <t>67,104,272,401</t>
  </si>
  <si>
    <t>2185.85</t>
  </si>
  <si>
    <t>518,329,938,935</t>
  </si>
  <si>
    <t>713,205,689,584</t>
  </si>
  <si>
    <t>2720.82</t>
  </si>
  <si>
    <t>182,458,324,249</t>
  </si>
  <si>
    <t>224,271,472,055</t>
  </si>
  <si>
    <t>1715.52</t>
  </si>
  <si>
    <t>54,322,307,169</t>
  </si>
  <si>
    <t>55,902,806,915</t>
  </si>
  <si>
    <t>1347.22</t>
  </si>
  <si>
    <t>9,154,910,300</t>
  </si>
  <si>
    <t>9,575,853,932</t>
  </si>
  <si>
    <t>601.37</t>
  </si>
  <si>
    <t>16,918,600,307</t>
  </si>
  <si>
    <t>26,075,742,624</t>
  </si>
  <si>
    <t>979.71</t>
  </si>
  <si>
    <t>27,126,532,729</t>
  </si>
  <si>
    <t>46,829,007,317</t>
  </si>
  <si>
    <t>649.16</t>
  </si>
  <si>
    <t>2,115,485,793</t>
  </si>
  <si>
    <t>4,883,808,444</t>
  </si>
  <si>
    <t>784.27</t>
  </si>
  <si>
    <t>79,103,866,519</t>
  </si>
  <si>
    <t>136,258,777,081</t>
  </si>
  <si>
    <t>655.39</t>
  </si>
  <si>
    <t>369,543,851,810</t>
  </si>
  <si>
    <t>456,400,527,726</t>
  </si>
  <si>
    <t>6093.35</t>
  </si>
  <si>
    <t>100,800,921,045</t>
  </si>
  <si>
    <t>139,602,624,450</t>
  </si>
  <si>
    <t>5,265,354,982</t>
  </si>
  <si>
    <t>11,951,533,125</t>
  </si>
  <si>
    <t>(30,918,179,918)</t>
  </si>
  <si>
    <t>59,133,168,991</t>
  </si>
  <si>
    <t>11.26</t>
  </si>
  <si>
    <t>411,532,847,839</t>
  </si>
  <si>
    <t>617,492,419,884</t>
  </si>
  <si>
    <t>969.08</t>
  </si>
  <si>
    <t>14,429,077,048</t>
  </si>
  <si>
    <t>19,688,000,596</t>
  </si>
  <si>
    <t>2299.33</t>
  </si>
  <si>
    <t>109,061,702,201</t>
  </si>
  <si>
    <t>148,544,714,273</t>
  </si>
  <si>
    <t>750.65</t>
  </si>
  <si>
    <t>63,004,832,103</t>
  </si>
  <si>
    <t>133,073,109,498</t>
  </si>
  <si>
    <t>(722,200,566)</t>
  </si>
  <si>
    <t>75,231,357</t>
  </si>
  <si>
    <t>55,383,681,471</t>
  </si>
  <si>
    <t>106,876,969,477</t>
  </si>
  <si>
    <t>229.74</t>
  </si>
  <si>
    <t>51,888,948,640</t>
  </si>
  <si>
    <t>60,032,125,576</t>
  </si>
  <si>
    <t>4767.46</t>
  </si>
  <si>
    <t>69,443,991,657</t>
  </si>
  <si>
    <t>114,023,716,758</t>
  </si>
  <si>
    <t>1659.25</t>
  </si>
  <si>
    <t>24,108,837,700</t>
  </si>
  <si>
    <t>27,695,806,395</t>
  </si>
  <si>
    <t>2346.88</t>
  </si>
  <si>
    <t>47,704,806,698</t>
  </si>
  <si>
    <t>52,521,451,850</t>
  </si>
  <si>
    <t>1860.66</t>
  </si>
  <si>
    <t>281,089,032,274</t>
  </si>
  <si>
    <t>698,205,097,846</t>
  </si>
  <si>
    <t>107,802,894,017</t>
  </si>
  <si>
    <t>210,398,220,310</t>
  </si>
  <si>
    <t>4395.84</t>
  </si>
  <si>
    <t>1,631,904,687</t>
  </si>
  <si>
    <t>2,009,988,261</t>
  </si>
  <si>
    <t>71,210,556,728</t>
  </si>
  <si>
    <t>85,283,973,730</t>
  </si>
  <si>
    <t>66,757,972,036</t>
  </si>
  <si>
    <t>91,245,030,088</t>
  </si>
  <si>
    <t>5989.84</t>
  </si>
  <si>
    <t>340,296,540</t>
  </si>
  <si>
    <t>525,280,428</t>
  </si>
  <si>
    <t>8,502,242,773</t>
  </si>
  <si>
    <t>11,386,252,737</t>
  </si>
  <si>
    <t>3,796,021,699</t>
  </si>
  <si>
    <t>4,985,538,360</t>
  </si>
  <si>
    <t>559.94</t>
  </si>
  <si>
    <t>47,442,545,645</t>
  </si>
  <si>
    <t>51,466,343,506</t>
  </si>
  <si>
    <t>1036.37</t>
  </si>
  <si>
    <t>46,645,380,056</t>
  </si>
  <si>
    <t>63,041,185,744</t>
  </si>
  <si>
    <t>2289.41</t>
  </si>
  <si>
    <t>17,566,287,991</t>
  </si>
  <si>
    <t>20,413,996,591</t>
  </si>
  <si>
    <t>577.79</t>
  </si>
  <si>
    <t>86,869,823,647</t>
  </si>
  <si>
    <t>98,584,192,262</t>
  </si>
  <si>
    <t>120,939,990,744</t>
  </si>
  <si>
    <t>125,382,179,503</t>
  </si>
  <si>
    <t>446.99</t>
  </si>
  <si>
    <t>28,242,310,384</t>
  </si>
  <si>
    <t>31,306,110,093</t>
  </si>
  <si>
    <t>23,809,769,296</t>
  </si>
  <si>
    <t>31,312,202,203</t>
  </si>
  <si>
    <t>200.4</t>
  </si>
  <si>
    <t>31,487,546,603</t>
  </si>
  <si>
    <t>42,553,901,185</t>
  </si>
  <si>
    <t>6595.78</t>
  </si>
  <si>
    <t>8,197,808,470</t>
  </si>
  <si>
    <t>23,455,677,051</t>
  </si>
  <si>
    <t>32,211,409,305</t>
  </si>
  <si>
    <t>44,122,231,846</t>
  </si>
  <si>
    <t>438.96</t>
  </si>
  <si>
    <t>406,035,149,167</t>
  </si>
  <si>
    <t>461,370,751,952</t>
  </si>
  <si>
    <t>15478.8</t>
  </si>
  <si>
    <t>1,742,467,306,524</t>
  </si>
  <si>
    <t>2,018,208,781,631</t>
  </si>
  <si>
    <t>300,848,292</t>
  </si>
  <si>
    <t>3,854,993,913</t>
  </si>
  <si>
    <t>282.58</t>
  </si>
  <si>
    <t>1,427,636,184,154</t>
  </si>
  <si>
    <t>1,557,123,796,988</t>
  </si>
  <si>
    <t>7663.58</t>
  </si>
  <si>
    <t>(13,285,897,258)</t>
  </si>
  <si>
    <t>(6,753,251,074)</t>
  </si>
  <si>
    <t>89.65</t>
  </si>
  <si>
    <t>113,859,089,528</t>
  </si>
  <si>
    <t>134,656,911,567</t>
  </si>
  <si>
    <t>4377.25</t>
  </si>
  <si>
    <t>(4,942,204,798)</t>
  </si>
  <si>
    <t>(4,732,028,470)</t>
  </si>
  <si>
    <t>246.32</t>
  </si>
  <si>
    <t>2,277,507,991</t>
  </si>
  <si>
    <t>3,151,577,990</t>
  </si>
  <si>
    <t>(183,975,001)</t>
  </si>
  <si>
    <t>(98,331,053)</t>
  </si>
  <si>
    <t>(952,844,031)</t>
  </si>
  <si>
    <t>602,496,776</t>
  </si>
  <si>
    <t>297,307,235,132</t>
  </si>
  <si>
    <t>318,807,237,386</t>
  </si>
  <si>
    <t>4917.95</t>
  </si>
  <si>
    <t>2,556,580,875,854</t>
  </si>
  <si>
    <t>5,073,657,673,491</t>
  </si>
  <si>
    <t>4398.82</t>
  </si>
  <si>
    <t>195,171,005,593</t>
  </si>
  <si>
    <t>196,983,492,815</t>
  </si>
  <si>
    <t>1907.76</t>
  </si>
  <si>
    <t>152,697,119,868</t>
  </si>
  <si>
    <t>167,493,207,870</t>
  </si>
  <si>
    <t>2168.93</t>
  </si>
  <si>
    <t>2,420,038,612,482</t>
  </si>
  <si>
    <t>2,746,970,934,072</t>
  </si>
  <si>
    <t>10245.02</t>
  </si>
  <si>
    <t>6,160,119,031</t>
  </si>
  <si>
    <t>13,054,167,478</t>
  </si>
  <si>
    <t>109.17</t>
  </si>
  <si>
    <t>20,257,173,659</t>
  </si>
  <si>
    <t>97,794,177,774</t>
  </si>
  <si>
    <t>726.57</t>
  </si>
  <si>
    <t>40,718,213,000,000</t>
  </si>
  <si>
    <t>41,934,761,000,000</t>
  </si>
  <si>
    <t>7250.34</t>
  </si>
  <si>
    <t>23,699,739,000,000</t>
  </si>
  <si>
    <t>44,983,812,000,000</t>
  </si>
  <si>
    <t>275.74</t>
  </si>
  <si>
    <t>75,071,483,811</t>
  </si>
  <si>
    <t>82,923,494,263</t>
  </si>
  <si>
    <t>889.28</t>
  </si>
  <si>
    <t>516,598,671,096</t>
  </si>
  <si>
    <t>567,567,177,329</t>
  </si>
  <si>
    <t>1164.61</t>
  </si>
  <si>
    <t>320,134,465,178</t>
  </si>
  <si>
    <t>462,741,614,446</t>
  </si>
  <si>
    <t>131,040,639,035</t>
  </si>
  <si>
    <t>253,311,396,910</t>
  </si>
  <si>
    <t>(1,265,017,664,897)</t>
  </si>
  <si>
    <t>(1,185,284,001,841)</t>
  </si>
  <si>
    <t>111.48</t>
  </si>
  <si>
    <t>4,598,749,894</t>
  </si>
  <si>
    <t>4,897,585,456</t>
  </si>
  <si>
    <t>3914.45</t>
  </si>
  <si>
    <t>30,351,433,961</t>
  </si>
  <si>
    <t>58,699,275,469</t>
  </si>
  <si>
    <t>97.8</t>
  </si>
  <si>
    <t>52,516,578,115</t>
  </si>
  <si>
    <t>71,767,634,081</t>
  </si>
  <si>
    <t>665.97</t>
  </si>
  <si>
    <t>12,210,369,939</t>
  </si>
  <si>
    <t>16,001,831,882</t>
  </si>
  <si>
    <t>1409.55</t>
  </si>
  <si>
    <t>48,646,763,657</t>
  </si>
  <si>
    <t>70,508,241,654</t>
  </si>
  <si>
    <t>3087.33</t>
  </si>
  <si>
    <t>120,517,993,246</t>
  </si>
  <si>
    <t>194,235,647,466</t>
  </si>
  <si>
    <t>67.02</t>
  </si>
  <si>
    <t>42,708,508,604</t>
  </si>
  <si>
    <t>43,485,067,957</t>
  </si>
  <si>
    <t>2737.42</t>
  </si>
  <si>
    <t>130,756,324,108</t>
  </si>
  <si>
    <t>172,992,890,470</t>
  </si>
  <si>
    <t>32.95</t>
  </si>
  <si>
    <t>53,988,331,910</t>
  </si>
  <si>
    <t>56,331,352,170</t>
  </si>
  <si>
    <t>3096.44</t>
  </si>
  <si>
    <t>10,661,573,768,489</t>
  </si>
  <si>
    <t>12,757,023,627,166</t>
  </si>
  <si>
    <t>3777.69</t>
  </si>
  <si>
    <t>197,032,390,394</t>
  </si>
  <si>
    <t>391,113,852,417</t>
  </si>
  <si>
    <t>594.81</t>
  </si>
  <si>
    <t>16,850,878,785</t>
  </si>
  <si>
    <t>21,808,377,441</t>
  </si>
  <si>
    <t>2076.94</t>
  </si>
  <si>
    <t>665,238,938,795</t>
  </si>
  <si>
    <t>973,678,503,302</t>
  </si>
  <si>
    <t>377,083,521,386</t>
  </si>
  <si>
    <t>542,063,358,142</t>
  </si>
  <si>
    <t>2320.49</t>
  </si>
  <si>
    <t>134,809,645,676</t>
  </si>
  <si>
    <t>140,927,082,903</t>
  </si>
  <si>
    <t>68,352,329,405</t>
  </si>
  <si>
    <t>72,414,576,628</t>
  </si>
  <si>
    <t>1132.34</t>
  </si>
  <si>
    <t>960,594,791,251</t>
  </si>
  <si>
    <t>999,543,327,771</t>
  </si>
  <si>
    <t>2623.83</t>
  </si>
  <si>
    <t>25,748,973,547</t>
  </si>
  <si>
    <t>34,187,383,874</t>
  </si>
  <si>
    <t>18,844,234,342</t>
  </si>
  <si>
    <t>19,171,204,368</t>
  </si>
  <si>
    <t>3,883,645,000,000</t>
  </si>
  <si>
    <t>5,335,574,000,000</t>
  </si>
  <si>
    <t>909.04</t>
  </si>
  <si>
    <t>53,059,091,520</t>
  </si>
  <si>
    <t>63,459,448,345</t>
  </si>
  <si>
    <t>3635.16</t>
  </si>
  <si>
    <t>478,017,617,703</t>
  </si>
  <si>
    <t>679,544,139,759</t>
  </si>
  <si>
    <t>1994.24</t>
  </si>
  <si>
    <t>1,787,925,797,678</t>
  </si>
  <si>
    <t>2,379,663,555,165</t>
  </si>
  <si>
    <t>4547.38</t>
  </si>
  <si>
    <t>50,756,747,496</t>
  </si>
  <si>
    <t>67,009,936,247</t>
  </si>
  <si>
    <t>3355.51</t>
  </si>
  <si>
    <t>21,036,258,924</t>
  </si>
  <si>
    <t>30,025,170,673</t>
  </si>
  <si>
    <t>4234.35</t>
  </si>
  <si>
    <t>27,444,256,740</t>
  </si>
  <si>
    <t>33,069,175,532</t>
  </si>
  <si>
    <t>898.99</t>
  </si>
  <si>
    <t>10,749,593,756</t>
  </si>
  <si>
    <t>16,532,098,220</t>
  </si>
  <si>
    <t>727.63</t>
  </si>
  <si>
    <t>10,618,029,070</t>
  </si>
  <si>
    <t>16,714,032,278</t>
  </si>
  <si>
    <t>469.62</t>
  </si>
  <si>
    <t>799,538,347</t>
  </si>
  <si>
    <t>837,899,622</t>
  </si>
  <si>
    <t>113.09</t>
  </si>
  <si>
    <t>120,674,650,893</t>
  </si>
  <si>
    <t>379,352,145,754</t>
  </si>
  <si>
    <t>1268.97</t>
  </si>
  <si>
    <t>54,154,812,987</t>
  </si>
  <si>
    <t>65,901,719,329</t>
  </si>
  <si>
    <t>903.67</t>
  </si>
  <si>
    <t>73,187,805,769</t>
  </si>
  <si>
    <t>102,802,670,330</t>
  </si>
  <si>
    <t>917.04</t>
  </si>
  <si>
    <t>47,819,508,181</t>
  </si>
  <si>
    <t>52,241,059,159</t>
  </si>
  <si>
    <t>7104.38</t>
  </si>
  <si>
    <t>29,181,663,840</t>
  </si>
  <si>
    <t>59,567,455,079</t>
  </si>
  <si>
    <t>434.71</t>
  </si>
  <si>
    <t>25,936,636,839</t>
  </si>
  <si>
    <t>44,346,944,927</t>
  </si>
  <si>
    <t>961.34</t>
  </si>
  <si>
    <t>35,821,885,536</t>
  </si>
  <si>
    <t>46,823,110,373</t>
  </si>
  <si>
    <t>5481.55</t>
  </si>
  <si>
    <t>567,110,018,417</t>
  </si>
  <si>
    <t>897,739,302,256</t>
  </si>
  <si>
    <t>224.74</t>
  </si>
  <si>
    <t>797,425,852</t>
  </si>
  <si>
    <t>3,420,014,998</t>
  </si>
  <si>
    <t>95.20</t>
  </si>
  <si>
    <t>390.64</t>
  </si>
  <si>
    <t>45,702,659,712</t>
  </si>
  <si>
    <t>52,669,543,571</t>
  </si>
  <si>
    <t>71.08</t>
  </si>
  <si>
    <t>31.86</t>
  </si>
  <si>
    <t>(11,787,089,815)</t>
  </si>
  <si>
    <t>(1,173,138,207)</t>
  </si>
  <si>
    <t>84.95</t>
  </si>
  <si>
    <t>-241.50</t>
  </si>
  <si>
    <t>40,973,458,138</t>
  </si>
  <si>
    <t>43,693,078,990</t>
  </si>
  <si>
    <t>81.90</t>
  </si>
  <si>
    <t>2258.59</t>
  </si>
  <si>
    <t>32,412,088,396</t>
  </si>
  <si>
    <t>36,111,968,294</t>
  </si>
  <si>
    <t>58.16</t>
  </si>
  <si>
    <t>359.12</t>
  </si>
  <si>
    <t>75,344,924,922</t>
  </si>
  <si>
    <t>86,722,904,620</t>
  </si>
  <si>
    <t>75.35</t>
  </si>
  <si>
    <t>5466.25</t>
  </si>
  <si>
    <t>130,757,811,584</t>
  </si>
  <si>
    <t>134,445,342,323</t>
  </si>
  <si>
    <t>54.59</t>
  </si>
  <si>
    <t>675.11</t>
  </si>
  <si>
    <t>578,984,295,220</t>
  </si>
  <si>
    <t>683,114,786,847</t>
  </si>
  <si>
    <t>75.58</t>
  </si>
  <si>
    <t>2964.92</t>
  </si>
  <si>
    <t>58,697,807,847</t>
  </si>
  <si>
    <t>93,274,457,019</t>
  </si>
  <si>
    <t>45.75</t>
  </si>
  <si>
    <t>285.24</t>
  </si>
  <si>
    <t>18,122,207,106</t>
  </si>
  <si>
    <t>20,144,014,266</t>
  </si>
  <si>
    <t>48.34</t>
  </si>
  <si>
    <t>3705.59</t>
  </si>
  <si>
    <t>35,562,071,576</t>
  </si>
  <si>
    <t>37,518,488,820</t>
  </si>
  <si>
    <t>77.03</t>
  </si>
  <si>
    <t>1109.69</t>
  </si>
  <si>
    <t>73,141,985,903</t>
  </si>
  <si>
    <t>80,465,708,939</t>
  </si>
  <si>
    <t>75.34</t>
  </si>
  <si>
    <t>159,664,751,439</t>
  </si>
  <si>
    <t>125,472,202,459</t>
  </si>
  <si>
    <t>36.72</t>
  </si>
  <si>
    <t>993.48</t>
  </si>
  <si>
    <t>700,854,498,702</t>
  </si>
  <si>
    <t>706,177,961,559</t>
  </si>
  <si>
    <t>30.95</t>
  </si>
  <si>
    <t>1401.54</t>
  </si>
  <si>
    <t>(102,369,054,716)</t>
  </si>
  <si>
    <t>(71,764,392,612)</t>
  </si>
  <si>
    <t>2.30</t>
  </si>
  <si>
    <t>-11415.34</t>
  </si>
  <si>
    <t>12,270,588,088</t>
  </si>
  <si>
    <t>26,777,354,863</t>
  </si>
  <si>
    <t>66.60</t>
  </si>
  <si>
    <t>1848.54</t>
  </si>
  <si>
    <t>8,394,987,255</t>
  </si>
  <si>
    <t>14,074,565,556</t>
  </si>
  <si>
    <t>65.35</t>
  </si>
  <si>
    <t>90,368,057,076</t>
  </si>
  <si>
    <t>94,483,426,162</t>
  </si>
  <si>
    <t>31.28</t>
  </si>
  <si>
    <t>198.96</t>
  </si>
  <si>
    <t>33,713,600,486</t>
  </si>
  <si>
    <t>43,122,236,637</t>
  </si>
  <si>
    <t>85.65</t>
  </si>
  <si>
    <t>98.75</t>
  </si>
  <si>
    <t>204,914,604,422</t>
  </si>
  <si>
    <t>286,412,411,883</t>
  </si>
  <si>
    <t>55.78</t>
  </si>
  <si>
    <t>(3,103,541,690)</t>
  </si>
  <si>
    <t>45,996,073,150</t>
  </si>
  <si>
    <t>66.33</t>
  </si>
  <si>
    <t>-1788.95</t>
  </si>
  <si>
    <t>601,574,817,526</t>
  </si>
  <si>
    <t>1,097,656,488,142</t>
  </si>
  <si>
    <t>46.12</t>
  </si>
  <si>
    <t>146.79</t>
  </si>
  <si>
    <t>18,413,191,704</t>
  </si>
  <si>
    <t>24,611,545,525</t>
  </si>
  <si>
    <t>40.92</t>
  </si>
  <si>
    <t>331.59</t>
  </si>
  <si>
    <t>6,126,601,228</t>
  </si>
  <si>
    <t>8,922,638,171</t>
  </si>
  <si>
    <t>1294.95</t>
  </si>
  <si>
    <t>117,299,292,080</t>
  </si>
  <si>
    <t>244,878,003,030</t>
  </si>
  <si>
    <t>60.66</t>
  </si>
  <si>
    <t>42.50</t>
  </si>
  <si>
    <t>1,060,109,177,953</t>
  </si>
  <si>
    <t>1,503,993,448,734</t>
  </si>
  <si>
    <t>38.58</t>
  </si>
  <si>
    <t>701.6</t>
  </si>
  <si>
    <t>56,632,617,671</t>
  </si>
  <si>
    <t>88,957,001,911</t>
  </si>
  <si>
    <t>21.14</t>
  </si>
  <si>
    <t>733.4</t>
  </si>
  <si>
    <t>179,471,048,259</t>
  </si>
  <si>
    <t>215,235,443,712</t>
  </si>
  <si>
    <t>77.90</t>
  </si>
  <si>
    <t>2292.31</t>
  </si>
  <si>
    <t>289,779,528</t>
  </si>
  <si>
    <t>292,259,442</t>
  </si>
  <si>
    <t>86.22</t>
  </si>
  <si>
    <t>177,540,145,856</t>
  </si>
  <si>
    <t>280,175,272,184</t>
  </si>
  <si>
    <t>29.00</t>
  </si>
  <si>
    <t>363.97</t>
  </si>
  <si>
    <t>36,589,182,100</t>
  </si>
  <si>
    <t>50,583,634,799</t>
  </si>
  <si>
    <t>1648.25</t>
  </si>
  <si>
    <t>127,447,082,053</t>
  </si>
  <si>
    <t>192,934,446,934</t>
  </si>
  <si>
    <t>59.41</t>
  </si>
  <si>
    <t>3433.79</t>
  </si>
  <si>
    <t>17,551,259,414</t>
  </si>
  <si>
    <t>46,317,831,713</t>
  </si>
  <si>
    <t>35.76</t>
  </si>
  <si>
    <t>527.92</t>
  </si>
  <si>
    <t>(150,443,087,408)</t>
  </si>
  <si>
    <t>167,321,619,055</t>
  </si>
  <si>
    <t>49.74</t>
  </si>
  <si>
    <t>-1571.97</t>
  </si>
  <si>
    <t>11,493,348,144</t>
  </si>
  <si>
    <t>14,342,568,592</t>
  </si>
  <si>
    <t>48.62</t>
  </si>
  <si>
    <t>53.82</t>
  </si>
  <si>
    <t>82,242,648,284</t>
  </si>
  <si>
    <t>101,707,006,873</t>
  </si>
  <si>
    <t>73.45</t>
  </si>
  <si>
    <t>1,860,427,957,454</t>
  </si>
  <si>
    <t>2,475,184,927,169</t>
  </si>
  <si>
    <t>41.58</t>
  </si>
  <si>
    <t>140.66</t>
  </si>
  <si>
    <t>3,635,930,738,470</t>
  </si>
  <si>
    <t>3,908,344,059,336</t>
  </si>
  <si>
    <t>35.89</t>
  </si>
  <si>
    <t>448.24</t>
  </si>
  <si>
    <t>1,600,840,912</t>
  </si>
  <si>
    <t>1,824,908,258</t>
  </si>
  <si>
    <t>69.90</t>
  </si>
  <si>
    <t>785.8</t>
  </si>
  <si>
    <t>10,286,673,434</t>
  </si>
  <si>
    <t>11,324,576,611</t>
  </si>
  <si>
    <t>80.16</t>
  </si>
  <si>
    <t>2422.26</t>
  </si>
  <si>
    <t>313,794,648,722</t>
  </si>
  <si>
    <t>429,483,491,527</t>
  </si>
  <si>
    <t>37.23</t>
  </si>
  <si>
    <t>1995.61</t>
  </si>
  <si>
    <t>471,409,362,158</t>
  </si>
  <si>
    <t>887,521,308,206</t>
  </si>
  <si>
    <t>74.41</t>
  </si>
  <si>
    <t>1226.63</t>
  </si>
  <si>
    <t>17,751,240,504</t>
  </si>
  <si>
    <t>33,437,693,729</t>
  </si>
  <si>
    <t>50.12</t>
  </si>
  <si>
    <t>536.44</t>
  </si>
  <si>
    <t>15,325,733,178</t>
  </si>
  <si>
    <t>21,021,403,568</t>
  </si>
  <si>
    <t>96.29</t>
  </si>
  <si>
    <t>153.8</t>
  </si>
  <si>
    <t>30,788,984,034</t>
  </si>
  <si>
    <t>38,113,680,788</t>
  </si>
  <si>
    <t>91.04</t>
  </si>
  <si>
    <t>1671.76</t>
  </si>
  <si>
    <t>1,307,221,558,088</t>
  </si>
  <si>
    <t>1,479,562,291,006</t>
  </si>
  <si>
    <t>82.63</t>
  </si>
  <si>
    <t>12589.42</t>
  </si>
  <si>
    <t>93,233,584,629</t>
  </si>
  <si>
    <t>108,535,353,036</t>
  </si>
  <si>
    <t>43.14</t>
  </si>
  <si>
    <t>1880.32</t>
  </si>
  <si>
    <t>3,998,531,393</t>
  </si>
  <si>
    <t>4,894,565,849</t>
  </si>
  <si>
    <t>50.18</t>
  </si>
  <si>
    <t>550.86</t>
  </si>
  <si>
    <t>27,143,856,046</t>
  </si>
  <si>
    <t>40,837,949,379</t>
  </si>
  <si>
    <t>72.18</t>
  </si>
  <si>
    <t>1370.93</t>
  </si>
  <si>
    <t>3,395,713,712</t>
  </si>
  <si>
    <t>92.74</t>
  </si>
  <si>
    <t>845.91</t>
  </si>
  <si>
    <t>2,810,014,848</t>
  </si>
  <si>
    <t>2,850,020,856</t>
  </si>
  <si>
    <t>56.29</t>
  </si>
  <si>
    <t>1519.81</t>
  </si>
  <si>
    <t>78,965,406,136</t>
  </si>
  <si>
    <t>133,156,425,815</t>
  </si>
  <si>
    <t>82.35</t>
  </si>
  <si>
    <t>595.5</t>
  </si>
  <si>
    <t>(12,336,662,646)</t>
  </si>
  <si>
    <t>197,528,522,488</t>
  </si>
  <si>
    <t>36.25</t>
  </si>
  <si>
    <t>-778.83</t>
  </si>
  <si>
    <t>62,618,996,313</t>
  </si>
  <si>
    <t>69,862,784,014</t>
  </si>
  <si>
    <t>76.26</t>
  </si>
  <si>
    <t>56,147,100,325</t>
  </si>
  <si>
    <t>88,507,270,551</t>
  </si>
  <si>
    <t>66.34</t>
  </si>
  <si>
    <t>5242.46</t>
  </si>
  <si>
    <t>1,103,203,691,864</t>
  </si>
  <si>
    <t>1,650,287,472,296</t>
  </si>
  <si>
    <t>40.94</t>
  </si>
  <si>
    <t>1,936,281,956</t>
  </si>
  <si>
    <t>2,942,968,518</t>
  </si>
  <si>
    <t>48.54</t>
  </si>
  <si>
    <t>727.74</t>
  </si>
  <si>
    <t>19,630,276,286</t>
  </si>
  <si>
    <t>44,324,629,834</t>
  </si>
  <si>
    <t>63.57</t>
  </si>
  <si>
    <t>120.41</t>
  </si>
  <si>
    <t>83,396,384,284</t>
  </si>
  <si>
    <t>95,320,768,282</t>
  </si>
  <si>
    <t>24.26</t>
  </si>
  <si>
    <t>428.20</t>
  </si>
  <si>
    <t>50,511,976,196</t>
  </si>
  <si>
    <t>60,725,850,353</t>
  </si>
  <si>
    <t>62.46</t>
  </si>
  <si>
    <t>257.38</t>
  </si>
  <si>
    <t>3,926,885,681</t>
  </si>
  <si>
    <t>11,087,706,465</t>
  </si>
  <si>
    <t>96.55</t>
  </si>
  <si>
    <t>135.64</t>
  </si>
  <si>
    <t>28,635,043,280</t>
  </si>
  <si>
    <t>36,246,130,943</t>
  </si>
  <si>
    <t>37.69</t>
  </si>
  <si>
    <t>132,263,357,270</t>
  </si>
  <si>
    <t>145,316,604,297</t>
  </si>
  <si>
    <t>90.70</t>
  </si>
  <si>
    <t>10584.01</t>
  </si>
  <si>
    <t>640,249,923,956</t>
  </si>
  <si>
    <t>794,049,690,004</t>
  </si>
  <si>
    <t>37.15</t>
  </si>
  <si>
    <t>7366.52</t>
  </si>
  <si>
    <t>31,735,412,304</t>
  </si>
  <si>
    <t>33,772,547,498</t>
  </si>
  <si>
    <t>33.81</t>
  </si>
  <si>
    <t>1645.73</t>
  </si>
  <si>
    <t>103,205,177,894</t>
  </si>
  <si>
    <t>103,871,122,723</t>
  </si>
  <si>
    <t>60.23</t>
  </si>
  <si>
    <t>988.04</t>
  </si>
  <si>
    <t>19,139,092,068</t>
  </si>
  <si>
    <t>40,404,314,282</t>
  </si>
  <si>
    <t>90.57</t>
  </si>
  <si>
    <t>569.26</t>
  </si>
  <si>
    <t>83,428,906,619</t>
  </si>
  <si>
    <t>93,383,570,403</t>
  </si>
  <si>
    <t>18.39</t>
  </si>
  <si>
    <t>775.13</t>
  </si>
  <si>
    <t>358,607,974,707</t>
  </si>
  <si>
    <t>480,930,410,601</t>
  </si>
  <si>
    <t>76.75</t>
  </si>
  <si>
    <t>241,708,361,874</t>
  </si>
  <si>
    <t>339,373,952,798</t>
  </si>
  <si>
    <t>66.18</t>
  </si>
  <si>
    <t>756.71</t>
  </si>
  <si>
    <t>712,567,130</t>
  </si>
  <si>
    <t>81.25</t>
  </si>
  <si>
    <t>127.01</t>
  </si>
  <si>
    <t>441,198,975,398</t>
  </si>
  <si>
    <t>663,536,059,356</t>
  </si>
  <si>
    <t>2365.37</t>
  </si>
  <si>
    <t>6,055,819,551</t>
  </si>
  <si>
    <t>8,190,846,814</t>
  </si>
  <si>
    <t>95.90</t>
  </si>
  <si>
    <t>4289.39</t>
  </si>
  <si>
    <t>17,899,229,546</t>
  </si>
  <si>
    <t>18,875,453,420</t>
  </si>
  <si>
    <t>22.70</t>
  </si>
  <si>
    <t>253.99</t>
  </si>
  <si>
    <t>1,752,592,975,123</t>
  </si>
  <si>
    <t>2,445,311,082,308</t>
  </si>
  <si>
    <t>25.62</t>
  </si>
  <si>
    <t>80.96</t>
  </si>
  <si>
    <t>9,534,228,324</t>
  </si>
  <si>
    <t>13,145,044,987</t>
  </si>
  <si>
    <t>39.03</t>
  </si>
  <si>
    <t>274.79</t>
  </si>
  <si>
    <t>237,374,641,203</t>
  </si>
  <si>
    <t>254,435,325,785</t>
  </si>
  <si>
    <t>1146.84</t>
  </si>
  <si>
    <t>3,043,312,064</t>
  </si>
  <si>
    <t>15,746,985,541</t>
  </si>
  <si>
    <t>52.06</t>
  </si>
  <si>
    <t>633.67</t>
  </si>
  <si>
    <t>196,586,580,517</t>
  </si>
  <si>
    <t>216,030,644,046</t>
  </si>
  <si>
    <t>55.88</t>
  </si>
  <si>
    <t>4809.23</t>
  </si>
  <si>
    <t>60,364,517,961</t>
  </si>
  <si>
    <t>92,387,908,651</t>
  </si>
  <si>
    <t>64.86</t>
  </si>
  <si>
    <t>3789.44</t>
  </si>
  <si>
    <t>121,250,116,514</t>
  </si>
  <si>
    <t>156,895,334,212</t>
  </si>
  <si>
    <t>91.59</t>
  </si>
  <si>
    <t>2480.34</t>
  </si>
  <si>
    <t>269,399,164,921</t>
  </si>
  <si>
    <t>274,063,192,809</t>
  </si>
  <si>
    <t>25.37</t>
  </si>
  <si>
    <t>66,464,391,498</t>
  </si>
  <si>
    <t>105,985,418,023</t>
  </si>
  <si>
    <t>40.41</t>
  </si>
  <si>
    <t>3312.52</t>
  </si>
  <si>
    <t>5,794,166,488</t>
  </si>
  <si>
    <t>6,641,288,212</t>
  </si>
  <si>
    <t>41.92</t>
  </si>
  <si>
    <t>715.38</t>
  </si>
  <si>
    <t>5,609,469,532</t>
  </si>
  <si>
    <t>11,720,532,996</t>
  </si>
  <si>
    <t>71.60</t>
  </si>
  <si>
    <t>129.45</t>
  </si>
  <si>
    <t>30,412,561,597</t>
  </si>
  <si>
    <t>38,311,979,184</t>
  </si>
  <si>
    <t>46.16</t>
  </si>
  <si>
    <t>753.66</t>
  </si>
  <si>
    <t>162,886,394,875</t>
  </si>
  <si>
    <t>181,259,143,675</t>
  </si>
  <si>
    <t>44.11</t>
  </si>
  <si>
    <t>380.08</t>
  </si>
  <si>
    <t>133,523,562,026</t>
  </si>
  <si>
    <t>210,072,688,112</t>
  </si>
  <si>
    <t>52.00</t>
  </si>
  <si>
    <t>2331.52</t>
  </si>
  <si>
    <t>43,023,648,643</t>
  </si>
  <si>
    <t>53,860,925,938</t>
  </si>
  <si>
    <t>89.53</t>
  </si>
  <si>
    <t>847.56</t>
  </si>
  <si>
    <t>13,791,632,297</t>
  </si>
  <si>
    <t>14,258,309,335</t>
  </si>
  <si>
    <t>64.87</t>
  </si>
  <si>
    <t>2282.21</t>
  </si>
  <si>
    <t>45,428,094,990</t>
  </si>
  <si>
    <t>63,703,448,450</t>
  </si>
  <si>
    <t>62.04</t>
  </si>
  <si>
    <t>781.29</t>
  </si>
  <si>
    <t>93,997,732,347</t>
  </si>
  <si>
    <t>143,011,671,062</t>
  </si>
  <si>
    <t>79.05</t>
  </si>
  <si>
    <t>5.36</t>
  </si>
  <si>
    <t>116,221,494,792</t>
  </si>
  <si>
    <t>119,812,755,094</t>
  </si>
  <si>
    <t>34.41</t>
  </si>
  <si>
    <t>562.21</t>
  </si>
  <si>
    <t>224,878,264,531</t>
  </si>
  <si>
    <t>426,179,925,322</t>
  </si>
  <si>
    <t>34.19</t>
  </si>
  <si>
    <t>443.81</t>
  </si>
  <si>
    <t>293,151,022,919</t>
  </si>
  <si>
    <t>354,564,929,236</t>
  </si>
  <si>
    <t>83.42</t>
  </si>
  <si>
    <t>4382.51</t>
  </si>
  <si>
    <t>78,794,421,214</t>
  </si>
  <si>
    <t>88,721,729,133</t>
  </si>
  <si>
    <t>49.20</t>
  </si>
  <si>
    <t>4422.93</t>
  </si>
  <si>
    <t>(4,751,805,003)</t>
  </si>
  <si>
    <t>30,294,143,784</t>
  </si>
  <si>
    <t>48.16</t>
  </si>
  <si>
    <t>374.4</t>
  </si>
  <si>
    <t>118,907,323,824</t>
  </si>
  <si>
    <t>169,460,719,153</t>
  </si>
  <si>
    <t>38.70</t>
  </si>
  <si>
    <t>1083.72</t>
  </si>
  <si>
    <t>212,213,141,677</t>
  </si>
  <si>
    <t>230,835,414,491</t>
  </si>
  <si>
    <t>28.78</t>
  </si>
  <si>
    <t>887.99</t>
  </si>
  <si>
    <t>303,500,005,511</t>
  </si>
  <si>
    <t>430,284,362,104</t>
  </si>
  <si>
    <t>31.29</t>
  </si>
  <si>
    <t>1180.92</t>
  </si>
  <si>
    <t>376,553,014</t>
  </si>
  <si>
    <t>76.65</t>
  </si>
  <si>
    <t>280.76</t>
  </si>
  <si>
    <t>731,193,019,230</t>
  </si>
  <si>
    <t>989,477,682,173</t>
  </si>
  <si>
    <t>28.73</t>
  </si>
  <si>
    <t>4334.25</t>
  </si>
  <si>
    <t>28,145,055,945</t>
  </si>
  <si>
    <t>57,788,002,046</t>
  </si>
  <si>
    <t>9.63</t>
  </si>
  <si>
    <t>2445.44</t>
  </si>
  <si>
    <t>13,557,953,275</t>
  </si>
  <si>
    <t>15,334,931,162</t>
  </si>
  <si>
    <t>84.58</t>
  </si>
  <si>
    <t>258.34</t>
  </si>
  <si>
    <t>255,768,665,603</t>
  </si>
  <si>
    <t>391,759,524,182</t>
  </si>
  <si>
    <t>27.40</t>
  </si>
  <si>
    <t>2554.49</t>
  </si>
  <si>
    <t>(24,908,606)</t>
  </si>
  <si>
    <t>492,608,080</t>
  </si>
  <si>
    <t>15.30</t>
  </si>
  <si>
    <t>219.23</t>
  </si>
  <si>
    <t>13,344,608,802</t>
  </si>
  <si>
    <t>17,608,450,698</t>
  </si>
  <si>
    <t>53.84</t>
  </si>
  <si>
    <t>31,581,629,566</t>
  </si>
  <si>
    <t>60,452,340,926</t>
  </si>
  <si>
    <t>60.06</t>
  </si>
  <si>
    <t>367.98</t>
  </si>
  <si>
    <t>18,898,297,889</t>
  </si>
  <si>
    <t>19,737,695,982</t>
  </si>
  <si>
    <t>58.83</t>
  </si>
  <si>
    <t>2198.97</t>
  </si>
  <si>
    <t>4,020,526,157</t>
  </si>
  <si>
    <t>6,682,965,503</t>
  </si>
  <si>
    <t>84.67</t>
  </si>
  <si>
    <t>2075.68</t>
  </si>
  <si>
    <t>(178,376,857,730)</t>
  </si>
  <si>
    <t>(122,876,946,189)</t>
  </si>
  <si>
    <t>19.76</t>
  </si>
  <si>
    <t>-4291.84</t>
  </si>
  <si>
    <t>25,354,447,757</t>
  </si>
  <si>
    <t>48,487,819,266</t>
  </si>
  <si>
    <t>80.19</t>
  </si>
  <si>
    <t>29.45</t>
  </si>
  <si>
    <t>143,550,091,567</t>
  </si>
  <si>
    <t>193,108,996,186</t>
  </si>
  <si>
    <t>49.99</t>
  </si>
  <si>
    <t>360,207,481,631</t>
  </si>
  <si>
    <t>902,189,038,891</t>
  </si>
  <si>
    <t>35.86</t>
  </si>
  <si>
    <t>103.33</t>
  </si>
  <si>
    <t>327,084,779,524</t>
  </si>
  <si>
    <t>374,629,815,551</t>
  </si>
  <si>
    <t>71.81</t>
  </si>
  <si>
    <t>3403.98</t>
  </si>
  <si>
    <t>62,647,740,946</t>
  </si>
  <si>
    <t>71,531,959,079</t>
  </si>
  <si>
    <t>28.86</t>
  </si>
  <si>
    <t>869.77</t>
  </si>
  <si>
    <t>30,204,059,406</t>
  </si>
  <si>
    <t>33,349,796,433</t>
  </si>
  <si>
    <t>20.30</t>
  </si>
  <si>
    <t>32.69</t>
  </si>
  <si>
    <t>157,407,226,456</t>
  </si>
  <si>
    <t>169,650,549,453</t>
  </si>
  <si>
    <t>41.88</t>
  </si>
  <si>
    <t>1945.78</t>
  </si>
  <si>
    <t>107,291,773,394</t>
  </si>
  <si>
    <t>145,569,956,953</t>
  </si>
  <si>
    <t>63.70</t>
  </si>
  <si>
    <t>1048.56</t>
  </si>
  <si>
    <t>1,261,634,816,380</t>
  </si>
  <si>
    <t>2,345,449,671,173</t>
  </si>
  <si>
    <t>65.41</t>
  </si>
  <si>
    <t>2640.63</t>
  </si>
  <si>
    <t>(105,942,227,891)</t>
  </si>
  <si>
    <t>(28,132,026,910)</t>
  </si>
  <si>
    <t>37.84</t>
  </si>
  <si>
    <t>-3179.84</t>
  </si>
  <si>
    <t>3,528,637,565,633</t>
  </si>
  <si>
    <t>3,881,056,959,830</t>
  </si>
  <si>
    <t>77.45</t>
  </si>
  <si>
    <t>8462.35</t>
  </si>
  <si>
    <t>592,781,481,956</t>
  </si>
  <si>
    <t>635,184,702,720</t>
  </si>
  <si>
    <t>35.02</t>
  </si>
  <si>
    <t>2584.97</t>
  </si>
  <si>
    <t>119,998,195,158</t>
  </si>
  <si>
    <t>128,240,784,835</t>
  </si>
  <si>
    <t>89.47</t>
  </si>
  <si>
    <t>6086.23</t>
  </si>
  <si>
    <t>391,303,209,919</t>
  </si>
  <si>
    <t>486,074,745,275</t>
  </si>
  <si>
    <t>63.51</t>
  </si>
  <si>
    <t>3792.71</t>
  </si>
  <si>
    <t>1,189,447,875,299</t>
  </si>
  <si>
    <t>1,277,407,870,785</t>
  </si>
  <si>
    <t>79.94</t>
  </si>
  <si>
    <t>24,612,681,427</t>
  </si>
  <si>
    <t>28,165,499,505</t>
  </si>
  <si>
    <t>37.81</t>
  </si>
  <si>
    <t>190.97</t>
  </si>
  <si>
    <t>17,455,404,766</t>
  </si>
  <si>
    <t>22,111,081,682</t>
  </si>
  <si>
    <t>80.80</t>
  </si>
  <si>
    <t>1109.53</t>
  </si>
  <si>
    <t>130,442,923,329</t>
  </si>
  <si>
    <t>147,520,660,038</t>
  </si>
  <si>
    <t>58.05</t>
  </si>
  <si>
    <t>1412.74</t>
  </si>
  <si>
    <t>286,291,338,297</t>
  </si>
  <si>
    <t>301,985,686,243</t>
  </si>
  <si>
    <t>47.09</t>
  </si>
  <si>
    <t>178.15</t>
  </si>
  <si>
    <t>15,864,389,540</t>
  </si>
  <si>
    <t>19,083,011,404</t>
  </si>
  <si>
    <t>5234.75</t>
  </si>
  <si>
    <t>180,672,068,511</t>
  </si>
  <si>
    <t>231,441,965,385</t>
  </si>
  <si>
    <t>58.34</t>
  </si>
  <si>
    <t>481.19</t>
  </si>
  <si>
    <t>267,487,449,399</t>
  </si>
  <si>
    <t>527,283,993,942</t>
  </si>
  <si>
    <t>18.14</t>
  </si>
  <si>
    <t>-388.36</t>
  </si>
  <si>
    <t>229,016,561,671</t>
  </si>
  <si>
    <t>248,003,831,936</t>
  </si>
  <si>
    <t>82.76</t>
  </si>
  <si>
    <t>5111.33</t>
  </si>
  <si>
    <t>48,484,111,295</t>
  </si>
  <si>
    <t>55,643,865,279</t>
  </si>
  <si>
    <t>65.02</t>
  </si>
  <si>
    <t>5027.44</t>
  </si>
  <si>
    <t>847,107,530,516</t>
  </si>
  <si>
    <t>1,502,879,661,744</t>
  </si>
  <si>
    <t>29.32</t>
  </si>
  <si>
    <t>418.48</t>
  </si>
  <si>
    <t>158,585,579,582</t>
  </si>
  <si>
    <t>171,248,426,359</t>
  </si>
  <si>
    <t>82.10</t>
  </si>
  <si>
    <t>5065.74</t>
  </si>
  <si>
    <t>(4,358,645,433)</t>
  </si>
  <si>
    <t>7,153,664,673</t>
  </si>
  <si>
    <t>35.35</t>
  </si>
  <si>
    <t>-3278.08</t>
  </si>
  <si>
    <t>504,275,984,926</t>
  </si>
  <si>
    <t>646,742,233,720</t>
  </si>
  <si>
    <t>35.17</t>
  </si>
  <si>
    <t>3395.68</t>
  </si>
  <si>
    <t>741,604,828,076</t>
  </si>
  <si>
    <t>1,144,904,657,999</t>
  </si>
  <si>
    <t>86.76</t>
  </si>
  <si>
    <t>3734.53</t>
  </si>
  <si>
    <t>302,239,983,001</t>
  </si>
  <si>
    <t>427,917,415,471</t>
  </si>
  <si>
    <t>3494.22</t>
  </si>
  <si>
    <t>(8,926,887,472)</t>
  </si>
  <si>
    <t>21,996,094,750</t>
  </si>
  <si>
    <t>59.80</t>
  </si>
  <si>
    <t>-1157.92</t>
  </si>
  <si>
    <t>328,193,347,179</t>
  </si>
  <si>
    <t>413,443,051,974</t>
  </si>
  <si>
    <t>54.38</t>
  </si>
  <si>
    <t>1957.79</t>
  </si>
  <si>
    <t>(1,150,610,270)</t>
  </si>
  <si>
    <t>1,196,673,748</t>
  </si>
  <si>
    <t>38.59</t>
  </si>
  <si>
    <t>-768.07</t>
  </si>
  <si>
    <t>72,621,169,776</t>
  </si>
  <si>
    <t>74,971,838,495</t>
  </si>
  <si>
    <t>87.32</t>
  </si>
  <si>
    <t>5758.59</t>
  </si>
  <si>
    <t>(4,445,990,437)</t>
  </si>
  <si>
    <t>(3,486,313,359)</t>
  </si>
  <si>
    <t>60.60</t>
  </si>
  <si>
    <t>273.76</t>
  </si>
  <si>
    <t>141,793,040,272</t>
  </si>
  <si>
    <t>144,579,988,506</t>
  </si>
  <si>
    <t>91.45</t>
  </si>
  <si>
    <t>2,372,049,279</t>
  </si>
  <si>
    <t>2,522,234,328</t>
  </si>
  <si>
    <t>94.01</t>
  </si>
  <si>
    <t>48.97</t>
  </si>
  <si>
    <t>13,174,591,533</t>
  </si>
  <si>
    <t>14,288,062,521</t>
  </si>
  <si>
    <t>28.71</t>
  </si>
  <si>
    <t>182.15</t>
  </si>
  <si>
    <t>(26,248,784,467)</t>
  </si>
  <si>
    <t>(4,585,326,470)</t>
  </si>
  <si>
    <t>19.19</t>
  </si>
  <si>
    <t>-4360.49</t>
  </si>
  <si>
    <t>403,356,159,069</t>
  </si>
  <si>
    <t>597,819,338,774</t>
  </si>
  <si>
    <t>56.34</t>
  </si>
  <si>
    <t>4438.96</t>
  </si>
  <si>
    <t>44,210,461,915</t>
  </si>
  <si>
    <t>55,035,592,676</t>
  </si>
  <si>
    <t>53.14</t>
  </si>
  <si>
    <t>4253.91</t>
  </si>
  <si>
    <t>970,607,571,900</t>
  </si>
  <si>
    <t>2,482,884,414,034</t>
  </si>
  <si>
    <t>49.25</t>
  </si>
  <si>
    <t>735.98</t>
  </si>
  <si>
    <t>(28,825,506,606)</t>
  </si>
  <si>
    <t>17,758,221,650</t>
  </si>
  <si>
    <t>37.61</t>
  </si>
  <si>
    <t>-2506.13</t>
  </si>
  <si>
    <t>12,637,944,956</t>
  </si>
  <si>
    <t>18,462,068,123</t>
  </si>
  <si>
    <t>76.11</t>
  </si>
  <si>
    <t>1009.44</t>
  </si>
  <si>
    <t>2,571,809,618</t>
  </si>
  <si>
    <t>8,208,941,050</t>
  </si>
  <si>
    <t>90.00</t>
  </si>
  <si>
    <t>83.95</t>
  </si>
  <si>
    <t>111,370,415,062</t>
  </si>
  <si>
    <t>137,006,112,112</t>
  </si>
  <si>
    <t>45.04</t>
  </si>
  <si>
    <t>1290.70</t>
  </si>
  <si>
    <t>396,238,026,366</t>
  </si>
  <si>
    <t>449,556,523,099</t>
  </si>
  <si>
    <t>84.13</t>
  </si>
  <si>
    <t>8192.91</t>
  </si>
  <si>
    <t>1,006,500,128,112</t>
  </si>
  <si>
    <t>1,088,325,236,502</t>
  </si>
  <si>
    <t>49.28</t>
  </si>
  <si>
    <t>283.84</t>
  </si>
  <si>
    <t>67,863,240,497</t>
  </si>
  <si>
    <t>70,804,825,403</t>
  </si>
  <si>
    <t>85.35</t>
  </si>
  <si>
    <t>658.6</t>
  </si>
  <si>
    <t>46,770,487,001</t>
  </si>
  <si>
    <t>98,659,377,394</t>
  </si>
  <si>
    <t>52.42</t>
  </si>
  <si>
    <t>-292.65</t>
  </si>
  <si>
    <t>(8,336,722,566)</t>
  </si>
  <si>
    <t>(7,016,412,378)</t>
  </si>
  <si>
    <t>78.18</t>
  </si>
  <si>
    <t>-842.09</t>
  </si>
  <si>
    <t>15,919,760,966</t>
  </si>
  <si>
    <t>17,926,862,450</t>
  </si>
  <si>
    <t>83.04</t>
  </si>
  <si>
    <t>1114.84</t>
  </si>
  <si>
    <t>(5,297,039,661)</t>
  </si>
  <si>
    <t>(4,302,582,860)</t>
  </si>
  <si>
    <t>67.55</t>
  </si>
  <si>
    <t>-3293.62</t>
  </si>
  <si>
    <t>91,950,974,318</t>
  </si>
  <si>
    <t>96,550,285,727</t>
  </si>
  <si>
    <t>65.68</t>
  </si>
  <si>
    <t>4454.31</t>
  </si>
  <si>
    <t>100,525,117,171</t>
  </si>
  <si>
    <t>108,663,763,389</t>
  </si>
  <si>
    <t>63.23</t>
  </si>
  <si>
    <t>477.24</t>
  </si>
  <si>
    <t>40,593,343,485</t>
  </si>
  <si>
    <t>18,195,660,868</t>
  </si>
  <si>
    <t>72.41</t>
  </si>
  <si>
    <t>879.49</t>
  </si>
  <si>
    <t>41,609,466,252</t>
  </si>
  <si>
    <t>42,027,459,576</t>
  </si>
  <si>
    <t>73.09</t>
  </si>
  <si>
    <t>162.32</t>
  </si>
  <si>
    <t>30,187,036,789</t>
  </si>
  <si>
    <t>53,510,252,345</t>
  </si>
  <si>
    <t>72.71</t>
  </si>
  <si>
    <t>437.15</t>
  </si>
  <si>
    <t>243,482,116,092</t>
  </si>
  <si>
    <t>412,634,649,073</t>
  </si>
  <si>
    <t>38.30</t>
  </si>
  <si>
    <t>235.47</t>
  </si>
  <si>
    <t>739,735,101</t>
  </si>
  <si>
    <t>956,316,969</t>
  </si>
  <si>
    <t>66.59</t>
  </si>
  <si>
    <t>-5134.53</t>
  </si>
  <si>
    <t>(2,465,322,732)</t>
  </si>
  <si>
    <t>3,814,904,532</t>
  </si>
  <si>
    <t>87.19</t>
  </si>
  <si>
    <t>-103.73</t>
  </si>
  <si>
    <t>76,250,196,030</t>
  </si>
  <si>
    <t>77,815,260,445</t>
  </si>
  <si>
    <t>52.85</t>
  </si>
  <si>
    <t>297.09</t>
  </si>
  <si>
    <t>54,791,928,043</t>
  </si>
  <si>
    <t>201,375,391,206</t>
  </si>
  <si>
    <t>74.94</t>
  </si>
  <si>
    <t>-332.72</t>
  </si>
  <si>
    <t>332,815,384,491</t>
  </si>
  <si>
    <t>487,094,162,905</t>
  </si>
  <si>
    <t>66.80</t>
  </si>
  <si>
    <t>4025.24</t>
  </si>
  <si>
    <t>10,035,668,151,156</t>
  </si>
  <si>
    <t>12,322,217,429,267</t>
  </si>
  <si>
    <t>49.64</t>
  </si>
  <si>
    <t>(9,264,309,684)</t>
  </si>
  <si>
    <t>223,807,678,821</t>
  </si>
  <si>
    <t>-2536.97</t>
  </si>
  <si>
    <t>14,979,518,265,768</t>
  </si>
  <si>
    <t>18,030,218,188,263</t>
  </si>
  <si>
    <t>5988.84</t>
  </si>
  <si>
    <t>49,022,756,159</t>
  </si>
  <si>
    <t>53,841,603,127</t>
  </si>
  <si>
    <t>70.66</t>
  </si>
  <si>
    <t>1674.19</t>
  </si>
  <si>
    <t>31,520,801,496</t>
  </si>
  <si>
    <t>61,974,613,029</t>
  </si>
  <si>
    <t>57.27</t>
  </si>
  <si>
    <t>1,036,625,589,623</t>
  </si>
  <si>
    <t>1,715,201,323,120</t>
  </si>
  <si>
    <t>35.75</t>
  </si>
  <si>
    <t>246.67</t>
  </si>
  <si>
    <t>2,777,092,081,995</t>
  </si>
  <si>
    <t>6,974,135,230,005</t>
  </si>
  <si>
    <t>38.46</t>
  </si>
  <si>
    <t>498.06</t>
  </si>
  <si>
    <t>18,592,682,798</t>
  </si>
  <si>
    <t>35,847,471,767</t>
  </si>
  <si>
    <t>90.73</t>
  </si>
  <si>
    <t>58,468,282,232</t>
  </si>
  <si>
    <t>85,961,322,371</t>
  </si>
  <si>
    <t>75.69</t>
  </si>
  <si>
    <t>395.04</t>
  </si>
  <si>
    <t>57,497,009,641</t>
  </si>
  <si>
    <t>103,282,307,541</t>
  </si>
  <si>
    <t>77.68</t>
  </si>
  <si>
    <t>1557.55</t>
  </si>
  <si>
    <t>57,952,407,943</t>
  </si>
  <si>
    <t>122,239,057,366</t>
  </si>
  <si>
    <t>34.54</t>
  </si>
  <si>
    <t>1072.44</t>
  </si>
  <si>
    <t>(44,569,048,698)</t>
  </si>
  <si>
    <t>(24,704,392,131)</t>
  </si>
  <si>
    <t>93.62</t>
  </si>
  <si>
    <t>-1576.89</t>
  </si>
  <si>
    <t>3,278,662,659,805</t>
  </si>
  <si>
    <t>3,673,640,713,957</t>
  </si>
  <si>
    <t>71.68</t>
  </si>
  <si>
    <t>7344.43</t>
  </si>
  <si>
    <t>17,742,020,224</t>
  </si>
  <si>
    <t>22,585,353,458</t>
  </si>
  <si>
    <t>94.96</t>
  </si>
  <si>
    <t>1036.62</t>
  </si>
  <si>
    <t>30,552,891,247</t>
  </si>
  <si>
    <t>40,240,612,435</t>
  </si>
  <si>
    <t>71.09</t>
  </si>
  <si>
    <t>1546.51</t>
  </si>
  <si>
    <t>141,327,030,144</t>
  </si>
  <si>
    <t>260,425,363,666</t>
  </si>
  <si>
    <t>49.97</t>
  </si>
  <si>
    <t>1614.18</t>
  </si>
  <si>
    <t>18,556,594,437</t>
  </si>
  <si>
    <t>25,081,185,311</t>
  </si>
  <si>
    <t>48.15</t>
  </si>
  <si>
    <t>343.17</t>
  </si>
  <si>
    <t>4,566,462,060,712</t>
  </si>
  <si>
    <t>7,008,966,371,024</t>
  </si>
  <si>
    <t>69.92</t>
  </si>
  <si>
    <t>333.65</t>
  </si>
  <si>
    <t>7,567,242,843</t>
  </si>
  <si>
    <t>12,991,342,610</t>
  </si>
  <si>
    <t>79.28</t>
  </si>
  <si>
    <t>1,534,987,658,000</t>
  </si>
  <si>
    <t>2,014,108,551,000</t>
  </si>
  <si>
    <t>31.24</t>
  </si>
  <si>
    <t>1013.88</t>
  </si>
  <si>
    <t>536,867,693,421</t>
  </si>
  <si>
    <t>871,422,938,348</t>
  </si>
  <si>
    <t>59.34</t>
  </si>
  <si>
    <t>4325.61</t>
  </si>
  <si>
    <t>23,129,767,591</t>
  </si>
  <si>
    <t>31,244,921,808</t>
  </si>
  <si>
    <t>94.65</t>
  </si>
  <si>
    <t>162.27</t>
  </si>
  <si>
    <t>36,122,853,552</t>
  </si>
  <si>
    <t>36,785,238,300</t>
  </si>
  <si>
    <t>99.56</t>
  </si>
  <si>
    <t>375.60</t>
  </si>
  <si>
    <t>2,116,713,878</t>
  </si>
  <si>
    <t>5,123,417,511</t>
  </si>
  <si>
    <t>64.75</t>
  </si>
  <si>
    <t>20.35</t>
  </si>
  <si>
    <t>30,312,252,386</t>
  </si>
  <si>
    <t>34,817,213,916</t>
  </si>
  <si>
    <t>37.98</t>
  </si>
  <si>
    <t>6111.91</t>
  </si>
  <si>
    <t>85,371,490,856</t>
  </si>
  <si>
    <t>146,885,368,703</t>
  </si>
  <si>
    <t>58.02</t>
  </si>
  <si>
    <t>803.2</t>
  </si>
  <si>
    <t>(203,625,851,680)</t>
  </si>
  <si>
    <t>10,623,797,291</t>
  </si>
  <si>
    <t>3.47</t>
  </si>
  <si>
    <t>-2836.37</t>
  </si>
  <si>
    <t>12,750,728,911</t>
  </si>
  <si>
    <t>21,589,064,046</t>
  </si>
  <si>
    <t>61.55</t>
  </si>
  <si>
    <t>1506.92</t>
  </si>
  <si>
    <t>76,412,744,891</t>
  </si>
  <si>
    <t>86,321,433,073</t>
  </si>
  <si>
    <t>58.35</t>
  </si>
  <si>
    <t>1244.61</t>
  </si>
  <si>
    <t>(1,764,855,387)</t>
  </si>
  <si>
    <t>537,093,705</t>
  </si>
  <si>
    <t>88.70</t>
  </si>
  <si>
    <t>-871.05</t>
  </si>
  <si>
    <t>(922,105,223)</t>
  </si>
  <si>
    <t>15,178,516,838</t>
  </si>
  <si>
    <t>71.74</t>
  </si>
  <si>
    <t>-195.66</t>
  </si>
  <si>
    <t>247,179,124,667</t>
  </si>
  <si>
    <t>263,378,753,550</t>
  </si>
  <si>
    <t>40.60</t>
  </si>
  <si>
    <t>2185.84</t>
  </si>
  <si>
    <t>1,496,382,254,377</t>
  </si>
  <si>
    <t>1,997,095,762,332</t>
  </si>
  <si>
    <t>50.08</t>
  </si>
  <si>
    <t>2110.84</t>
  </si>
  <si>
    <t>(1,764,934,802)</t>
  </si>
  <si>
    <t>(1,563,337,736)</t>
  </si>
  <si>
    <t>93.27</t>
  </si>
  <si>
    <t>-1764.93</t>
  </si>
  <si>
    <t>68,988,199,795</t>
  </si>
  <si>
    <t>75,174,600,495</t>
  </si>
  <si>
    <t>82.71</t>
  </si>
  <si>
    <t>4979.72</t>
  </si>
  <si>
    <t>86,469,963,321</t>
  </si>
  <si>
    <t>103,617,415,026</t>
  </si>
  <si>
    <t>34.20</t>
  </si>
  <si>
    <t>3898.95</t>
  </si>
  <si>
    <t>58,222,962,053</t>
  </si>
  <si>
    <t>50,954,901,225</t>
  </si>
  <si>
    <t>36.82</t>
  </si>
  <si>
    <t>615.23</t>
  </si>
  <si>
    <t>362,556,492,153</t>
  </si>
  <si>
    <t>382,201,179,288</t>
  </si>
  <si>
    <t>96.31</t>
  </si>
  <si>
    <t>764.16</t>
  </si>
  <si>
    <t>1,086,067,119,839</t>
  </si>
  <si>
    <t>1,396,960,570,844</t>
  </si>
  <si>
    <t>14.84</t>
  </si>
  <si>
    <t>2.29</t>
  </si>
  <si>
    <t>124,981,575,861</t>
  </si>
  <si>
    <t>169,905,861,741</t>
  </si>
  <si>
    <t>51.41</t>
  </si>
  <si>
    <t>936.56</t>
  </si>
  <si>
    <t>67,623,761,573</t>
  </si>
  <si>
    <t>101,276,107,683</t>
  </si>
  <si>
    <t>89.39</t>
  </si>
  <si>
    <t>2,104,897,577</t>
  </si>
  <si>
    <t>3,057,489,100</t>
  </si>
  <si>
    <t>58.46</t>
  </si>
  <si>
    <t>119.7</t>
  </si>
  <si>
    <t>198,211,762,265</t>
  </si>
  <si>
    <t>756,019,560,575</t>
  </si>
  <si>
    <t>18.69</t>
  </si>
  <si>
    <t>4462.93</t>
  </si>
  <si>
    <t>(7,925,714,300)</t>
  </si>
  <si>
    <t>6,882,119,777</t>
  </si>
  <si>
    <t>69.40</t>
  </si>
  <si>
    <t>265.6</t>
  </si>
  <si>
    <t>47,490,157,173</t>
  </si>
  <si>
    <t>55,758,890,972</t>
  </si>
  <si>
    <t>31.54</t>
  </si>
  <si>
    <t>774.04</t>
  </si>
  <si>
    <t>6,303,424,316</t>
  </si>
  <si>
    <t>15,715,347,746</t>
  </si>
  <si>
    <t>90.58</t>
  </si>
  <si>
    <t>3292.48</t>
  </si>
  <si>
    <t>8,212,477,720</t>
  </si>
  <si>
    <t>9,983,591,077</t>
  </si>
  <si>
    <t>77.14</t>
  </si>
  <si>
    <t>916.5</t>
  </si>
  <si>
    <t>282,741,908,710</t>
  </si>
  <si>
    <t>567,250,950,787</t>
  </si>
  <si>
    <t>92.69</t>
  </si>
  <si>
    <t>1384.75</t>
  </si>
  <si>
    <t>(736,624,131,000)</t>
  </si>
  <si>
    <t>(252,978,627,000)</t>
  </si>
  <si>
    <t>16.30</t>
  </si>
  <si>
    <t>-947.19</t>
  </si>
  <si>
    <t>(16,718,203,213)</t>
  </si>
  <si>
    <t>21,105,611,021</t>
  </si>
  <si>
    <t>63.86</t>
  </si>
  <si>
    <t>-432.53</t>
  </si>
  <si>
    <t>11,377,806,427,054</t>
  </si>
  <si>
    <t>18,151,219,457,334</t>
  </si>
  <si>
    <t>54.76</t>
  </si>
  <si>
    <t>314.46</t>
  </si>
  <si>
    <t>343,758,212,790</t>
  </si>
  <si>
    <t>368,175,647,543</t>
  </si>
  <si>
    <t>43.24</t>
  </si>
  <si>
    <t>419.02</t>
  </si>
  <si>
    <t>10,906,340,914</t>
  </si>
  <si>
    <t>11,572,538,410</t>
  </si>
  <si>
    <t>59.79</t>
  </si>
  <si>
    <t>13.34</t>
  </si>
  <si>
    <t>32,397,004,245</t>
  </si>
  <si>
    <t>49,736,731,207</t>
  </si>
  <si>
    <t>67.42</t>
  </si>
  <si>
    <t>364.22</t>
  </si>
  <si>
    <t>341,512,062,670</t>
  </si>
  <si>
    <t>1,472,213,013,686</t>
  </si>
  <si>
    <t>62.08</t>
  </si>
  <si>
    <t>46.77</t>
  </si>
  <si>
    <t>14,711,052,384</t>
  </si>
  <si>
    <t>20,066,922,541</t>
  </si>
  <si>
    <t>91.66</t>
  </si>
  <si>
    <t>322.95</t>
  </si>
  <si>
    <t>148,421,949,546</t>
  </si>
  <si>
    <t>697,074,701,703</t>
  </si>
  <si>
    <t>56.04</t>
  </si>
  <si>
    <t>43.58</t>
  </si>
  <si>
    <t>59,993,276,520</t>
  </si>
  <si>
    <t>60,768,297,915</t>
  </si>
  <si>
    <t>49.81</t>
  </si>
  <si>
    <t>1117.84</t>
  </si>
  <si>
    <t>249,330,215,132</t>
  </si>
  <si>
    <t>373,284,270,670</t>
  </si>
  <si>
    <t>33.37</t>
  </si>
  <si>
    <t>5448.29</t>
  </si>
  <si>
    <t>149,228,771,849</t>
  </si>
  <si>
    <t>246,362,203,570</t>
  </si>
  <si>
    <t>34.64</t>
  </si>
  <si>
    <t>2283.16</t>
  </si>
  <si>
    <t>50,364,631,669</t>
  </si>
  <si>
    <t>54,556,064,310</t>
  </si>
  <si>
    <t>57.82</t>
  </si>
  <si>
    <t>1509.95</t>
  </si>
  <si>
    <t>303,125,095,507</t>
  </si>
  <si>
    <t>332,911,275,583</t>
  </si>
  <si>
    <t>668.05</t>
  </si>
  <si>
    <t>90,774,819,729</t>
  </si>
  <si>
    <t>93,060,008,681</t>
  </si>
  <si>
    <t>35.61</t>
  </si>
  <si>
    <t>0.94</t>
  </si>
  <si>
    <t>10,786,240,514</t>
  </si>
  <si>
    <t>24,259,034,713</t>
  </si>
  <si>
    <t>79.80</t>
  </si>
  <si>
    <t>628.44</t>
  </si>
  <si>
    <t>5,382,405,786</t>
  </si>
  <si>
    <t>6,034,727,931</t>
  </si>
  <si>
    <t>23.93</t>
  </si>
  <si>
    <t>92.41</t>
  </si>
  <si>
    <t>79,994,068,124</t>
  </si>
  <si>
    <t>97,197,008,286</t>
  </si>
  <si>
    <t>63.62</t>
  </si>
  <si>
    <t>1990.88</t>
  </si>
  <si>
    <t>434,036,076,640</t>
  </si>
  <si>
    <t>976,625,707,634</t>
  </si>
  <si>
    <t>41.83</t>
  </si>
  <si>
    <t>138.6</t>
  </si>
  <si>
    <t>15,062,503,812</t>
  </si>
  <si>
    <t>18,844,144,467</t>
  </si>
  <si>
    <t>73.84</t>
  </si>
  <si>
    <t>331.39</t>
  </si>
  <si>
    <t>(3,694,099,656,441)</t>
  </si>
  <si>
    <t>2,291,392,209,163</t>
  </si>
  <si>
    <t>(29.41)</t>
  </si>
  <si>
    <t>-2622.44</t>
  </si>
  <si>
    <t>91,296,930,200</t>
  </si>
  <si>
    <t>141,186,521,086</t>
  </si>
  <si>
    <t>54.84</t>
  </si>
  <si>
    <t>8563.92</t>
  </si>
  <si>
    <t>(57,923,962,392)</t>
  </si>
  <si>
    <t>(9,374,110,170)</t>
  </si>
  <si>
    <t>-1544.93</t>
  </si>
  <si>
    <t>(5,452,729,265)</t>
  </si>
  <si>
    <t>(1,268,737,069)</t>
  </si>
  <si>
    <t>53.51</t>
  </si>
  <si>
    <t>-462.12</t>
  </si>
  <si>
    <t>48,495,065,178</t>
  </si>
  <si>
    <t>61,911,820,263</t>
  </si>
  <si>
    <t>44.94</t>
  </si>
  <si>
    <t>141.99</t>
  </si>
  <si>
    <t>2,240,842,353,815</t>
  </si>
  <si>
    <t>3,098,156,743,157</t>
  </si>
  <si>
    <t>34.99</t>
  </si>
  <si>
    <t>468,652,137,622</t>
  </si>
  <si>
    <t>617,399,534,671</t>
  </si>
  <si>
    <t>41.39</t>
  </si>
  <si>
    <t>358.18</t>
  </si>
  <si>
    <t>161,925,891,706</t>
  </si>
  <si>
    <t>166,417,696,630</t>
  </si>
  <si>
    <t>44.00</t>
  </si>
  <si>
    <t>533.93</t>
  </si>
  <si>
    <t>181,883,916,998</t>
  </si>
  <si>
    <t>198,241,638,105</t>
  </si>
  <si>
    <t>43.75</t>
  </si>
  <si>
    <t>5666.19</t>
  </si>
  <si>
    <t>564,460,590,026</t>
  </si>
  <si>
    <t>623,783,689,527</t>
  </si>
  <si>
    <t>1084.24</t>
  </si>
  <si>
    <t>156,879,917,723</t>
  </si>
  <si>
    <t>231,951,505,309</t>
  </si>
  <si>
    <t>33.75</t>
  </si>
  <si>
    <t>3623.37</t>
  </si>
  <si>
    <t>383,309,119,488</t>
  </si>
  <si>
    <t>465,951,401,054</t>
  </si>
  <si>
    <t>87.13</t>
  </si>
  <si>
    <t>3504.35</t>
  </si>
  <si>
    <t>2,526,132,591</t>
  </si>
  <si>
    <t>3,092,620,409</t>
  </si>
  <si>
    <t>65.73</t>
  </si>
  <si>
    <t>1069.34</t>
  </si>
  <si>
    <t>115,982,813,348</t>
  </si>
  <si>
    <t>213,693,710,850</t>
  </si>
  <si>
    <t>60.31</t>
  </si>
  <si>
    <t>261,875,098,789</t>
  </si>
  <si>
    <t>309,562,237,061</t>
  </si>
  <si>
    <t>85.25</t>
  </si>
  <si>
    <t>215.23</t>
  </si>
  <si>
    <t>199,222,358,721</t>
  </si>
  <si>
    <t>275,708,333,334</t>
  </si>
  <si>
    <t>54.95</t>
  </si>
  <si>
    <t>568.72</t>
  </si>
  <si>
    <t>10,873,368,111</t>
  </si>
  <si>
    <t>17,127,208,328</t>
  </si>
  <si>
    <t>64.00</t>
  </si>
  <si>
    <t>61.51</t>
  </si>
  <si>
    <t>56,135,337,941</t>
  </si>
  <si>
    <t>102,978,335,359</t>
  </si>
  <si>
    <t>71.99</t>
  </si>
  <si>
    <t>426.65</t>
  </si>
  <si>
    <t>3,271,913,446,051</t>
  </si>
  <si>
    <t>3,407,376,600,182</t>
  </si>
  <si>
    <t>60.42</t>
  </si>
  <si>
    <t>1878.66</t>
  </si>
  <si>
    <t>535,358,227,717</t>
  </si>
  <si>
    <t>782,350,257,153</t>
  </si>
  <si>
    <t>56.94</t>
  </si>
  <si>
    <t>2726.77</t>
  </si>
  <si>
    <t>1,071,376,528,000</t>
  </si>
  <si>
    <t>1,086,359,734,000</t>
  </si>
  <si>
    <t>58.78</t>
  </si>
  <si>
    <t>914.49</t>
  </si>
  <si>
    <t>2,187,119,841</t>
  </si>
  <si>
    <t>8,661,018,021</t>
  </si>
  <si>
    <t>96.73</t>
  </si>
  <si>
    <t>272,741,055,937</t>
  </si>
  <si>
    <t>273,183,840,825</t>
  </si>
  <si>
    <t>80.97</t>
  </si>
  <si>
    <t>886.93</t>
  </si>
  <si>
    <t>143,465,834,748</t>
  </si>
  <si>
    <t>371,847,722,632</t>
  </si>
  <si>
    <t>30.30</t>
  </si>
  <si>
    <t>188.11</t>
  </si>
  <si>
    <t>(7,318,123,833)</t>
  </si>
  <si>
    <t>14,849,846,212</t>
  </si>
  <si>
    <t>40.84</t>
  </si>
  <si>
    <t>-1284.49</t>
  </si>
  <si>
    <t>1,734,482,594</t>
  </si>
  <si>
    <t>2,201,204,006</t>
  </si>
  <si>
    <t>59.20</t>
  </si>
  <si>
    <t>27.79</t>
  </si>
  <si>
    <t>21,614,498,447</t>
  </si>
  <si>
    <t>62,600,505,184</t>
  </si>
  <si>
    <t>72.77</t>
  </si>
  <si>
    <t>233.17</t>
  </si>
  <si>
    <t>56,866,914,638</t>
  </si>
  <si>
    <t>58,827,897,887</t>
  </si>
  <si>
    <t>16.81</t>
  </si>
  <si>
    <t>567.28</t>
  </si>
  <si>
    <t>154,054,583,060</t>
  </si>
  <si>
    <t>208,423,192,022</t>
  </si>
  <si>
    <t>48.52</t>
  </si>
  <si>
    <t>80.18</t>
  </si>
  <si>
    <t>2,168,347,851</t>
  </si>
  <si>
    <t>2,181,347,847</t>
  </si>
  <si>
    <t>98.45</t>
  </si>
  <si>
    <t>269,145,432,449</t>
  </si>
  <si>
    <t>281,828,552,069</t>
  </si>
  <si>
    <t>46.62</t>
  </si>
  <si>
    <t>870.02</t>
  </si>
  <si>
    <t>643,822,094</t>
  </si>
  <si>
    <t>5,131,354,444</t>
  </si>
  <si>
    <t>91.87</t>
  </si>
  <si>
    <t>13.25</t>
  </si>
  <si>
    <t>308,799,168,725</t>
  </si>
  <si>
    <t>310,300,038,732</t>
  </si>
  <si>
    <t>39.87</t>
  </si>
  <si>
    <t>287.78</t>
  </si>
  <si>
    <t>7,945,010,196</t>
  </si>
  <si>
    <t>85.38</t>
  </si>
  <si>
    <t>264.83</t>
  </si>
  <si>
    <t>7,135,109,280</t>
  </si>
  <si>
    <t>7,947,937,224</t>
  </si>
  <si>
    <t>940.50</t>
  </si>
  <si>
    <t>542,555,703,083</t>
  </si>
  <si>
    <t>1,565,507,637,424</t>
  </si>
  <si>
    <t>31.11</t>
  </si>
  <si>
    <t>1084.29</t>
  </si>
  <si>
    <t>62,226,888,803</t>
  </si>
  <si>
    <t>79,591,743,126</t>
  </si>
  <si>
    <t>42.34</t>
  </si>
  <si>
    <t>1,956,316,649</t>
  </si>
  <si>
    <t>2,768,670,764</t>
  </si>
  <si>
    <t>1.50</t>
  </si>
  <si>
    <t>-5135.72</t>
  </si>
  <si>
    <t>38,324,903,303</t>
  </si>
  <si>
    <t>59,450,553,786</t>
  </si>
  <si>
    <t>21.19</t>
  </si>
  <si>
    <t>1746.51</t>
  </si>
  <si>
    <t>32,842,105,756</t>
  </si>
  <si>
    <t>35,861,675,881</t>
  </si>
  <si>
    <t>64.32</t>
  </si>
  <si>
    <t>1627.15</t>
  </si>
  <si>
    <t>136,864,226,448</t>
  </si>
  <si>
    <t>175,895,015,433</t>
  </si>
  <si>
    <t>10.92</t>
  </si>
  <si>
    <t>848.61</t>
  </si>
  <si>
    <t>1,423,249,413</t>
  </si>
  <si>
    <t>6,898,915,652</t>
  </si>
  <si>
    <t>34.93</t>
  </si>
  <si>
    <t>310.51</t>
  </si>
  <si>
    <t>(5,170,835,927)</t>
  </si>
  <si>
    <t>(2,281,262,513)</t>
  </si>
  <si>
    <t>4.92</t>
  </si>
  <si>
    <t>-3761.37</t>
  </si>
  <si>
    <t>(3,722,679,176)</t>
  </si>
  <si>
    <t>8,442,608,134</t>
  </si>
  <si>
    <t>3.52</t>
  </si>
  <si>
    <t>-6435.13</t>
  </si>
  <si>
    <t>(118,320,712,465)</t>
  </si>
  <si>
    <t>(109,850,668,209)</t>
  </si>
  <si>
    <t>(9.46)</t>
  </si>
  <si>
    <t>-14213.50</t>
  </si>
  <si>
    <t>42,926,727,839</t>
  </si>
  <si>
    <t>55,595,470,722</t>
  </si>
  <si>
    <t>66.76</t>
  </si>
  <si>
    <t>203,461,597,760</t>
  </si>
  <si>
    <t>235,450,368,567</t>
  </si>
  <si>
    <t>60.24</t>
  </si>
  <si>
    <t>959.85</t>
  </si>
  <si>
    <t>2,172,548,439</t>
  </si>
  <si>
    <t>2,553,255,567</t>
  </si>
  <si>
    <t>90.30</t>
  </si>
  <si>
    <t>737.03</t>
  </si>
  <si>
    <t>164,185,549,905</t>
  </si>
  <si>
    <t>241,043,356,679</t>
  </si>
  <si>
    <t>78.12</t>
  </si>
  <si>
    <t>5,522,888,984</t>
  </si>
  <si>
    <t>7,260,252,611</t>
  </si>
  <si>
    <t>25.44</t>
  </si>
  <si>
    <t>91.61</t>
  </si>
  <si>
    <t>200,637,478,536</t>
  </si>
  <si>
    <t>308,050,239,026</t>
  </si>
  <si>
    <t>42.20</t>
  </si>
  <si>
    <t>410.61</t>
  </si>
  <si>
    <t>(339,445,828,611)</t>
  </si>
  <si>
    <t>(331,054,258,281)</t>
  </si>
  <si>
    <t>38.66</t>
  </si>
  <si>
    <t>-1461.34</t>
  </si>
  <si>
    <t>(13,078,277,827)</t>
  </si>
  <si>
    <t>(4,841,118,133)</t>
  </si>
  <si>
    <t>47.42</t>
  </si>
  <si>
    <t>-1582.67</t>
  </si>
  <si>
    <t>12,252,677,593</t>
  </si>
  <si>
    <t>23,992,301,820</t>
  </si>
  <si>
    <t>-791.83</t>
  </si>
  <si>
    <t>1,308,393,527,114</t>
  </si>
  <si>
    <t>1,719,072,260,573</t>
  </si>
  <si>
    <t>22.62</t>
  </si>
  <si>
    <t>1528.77</t>
  </si>
  <si>
    <t>53,288,024,557</t>
  </si>
  <si>
    <t>62,666,921,113</t>
  </si>
  <si>
    <t>50.34</t>
  </si>
  <si>
    <t>724.62</t>
  </si>
  <si>
    <t>164,763,562,301</t>
  </si>
  <si>
    <t>249,472,632,393</t>
  </si>
  <si>
    <t>62.86</t>
  </si>
  <si>
    <t>5763.71</t>
  </si>
  <si>
    <t>228,214,441,187</t>
  </si>
  <si>
    <t>235,477,090,474</t>
  </si>
  <si>
    <t>52.20</t>
  </si>
  <si>
    <t>2394.19</t>
  </si>
  <si>
    <t>298,384,934,526</t>
  </si>
  <si>
    <t>309,739,530,083</t>
  </si>
  <si>
    <t>21.35</t>
  </si>
  <si>
    <t>146.43</t>
  </si>
  <si>
    <t>249,893,067,898</t>
  </si>
  <si>
    <t>306,790,342,401</t>
  </si>
  <si>
    <t>67.56</t>
  </si>
  <si>
    <t>5496.96</t>
  </si>
  <si>
    <t>67,532,851,412</t>
  </si>
  <si>
    <t>93,270,007,508</t>
  </si>
  <si>
    <t>24.42</t>
  </si>
  <si>
    <t>48,598,469,907</t>
  </si>
  <si>
    <t>50,425,902,151</t>
  </si>
  <si>
    <t>89.69</t>
  </si>
  <si>
    <t>4,862,192,660</t>
  </si>
  <si>
    <t>13,771,518,287</t>
  </si>
  <si>
    <t>42.91</t>
  </si>
  <si>
    <t>(53,780,833,881)</t>
  </si>
  <si>
    <t>(40,859,129,584)</t>
  </si>
  <si>
    <t>96.37</t>
  </si>
  <si>
    <t>515.06</t>
  </si>
  <si>
    <t>878,085,123</t>
  </si>
  <si>
    <t>1,274,986,855</t>
  </si>
  <si>
    <t>79.36</t>
  </si>
  <si>
    <t>16,956,341,546</t>
  </si>
  <si>
    <t>23,747,952,351</t>
  </si>
  <si>
    <t>73.08</t>
  </si>
  <si>
    <t>934.31</t>
  </si>
  <si>
    <t>703,365,650</t>
  </si>
  <si>
    <t>(3,330,045,442)</t>
  </si>
  <si>
    <t>37.43</t>
  </si>
  <si>
    <t>56.84</t>
  </si>
  <si>
    <t>24,498,712,307</t>
  </si>
  <si>
    <t>35,165,778,576</t>
  </si>
  <si>
    <t>77.95</t>
  </si>
  <si>
    <t>1384.81</t>
  </si>
  <si>
    <t>96,042,264,035</t>
  </si>
  <si>
    <t>181,728,092,661</t>
  </si>
  <si>
    <t>32.77</t>
  </si>
  <si>
    <t>8,916,947,787</t>
  </si>
  <si>
    <t>12,772,418,229</t>
  </si>
  <si>
    <t>41.71</t>
  </si>
  <si>
    <t>20,445,779,399</t>
  </si>
  <si>
    <t>28,889,522,265</t>
  </si>
  <si>
    <t>54.55</t>
  </si>
  <si>
    <t>1005.83</t>
  </si>
  <si>
    <t>33,788,658,737</t>
  </si>
  <si>
    <t>39,605,938,838</t>
  </si>
  <si>
    <t>38.73</t>
  </si>
  <si>
    <t>296.43</t>
  </si>
  <si>
    <t>74,047,043,193</t>
  </si>
  <si>
    <t>78,687,347,973</t>
  </si>
  <si>
    <t>75.26</t>
  </si>
  <si>
    <t>1530.84</t>
  </si>
  <si>
    <t>(19,447,122,769)</t>
  </si>
  <si>
    <t>(15,536,363,259)</t>
  </si>
  <si>
    <t>17.16</t>
  </si>
  <si>
    <t>-4334.47</t>
  </si>
  <si>
    <t>8,233,260,296</t>
  </si>
  <si>
    <t>15,404,053,683</t>
  </si>
  <si>
    <t>82.20</t>
  </si>
  <si>
    <t>1205.17</t>
  </si>
  <si>
    <t>262,000,831,406</t>
  </si>
  <si>
    <t>396,735,137,734</t>
  </si>
  <si>
    <t>52.41</t>
  </si>
  <si>
    <t>3107.73</t>
  </si>
  <si>
    <t>9,509,034,000,000</t>
  </si>
  <si>
    <t>13,515,590,000,000</t>
  </si>
  <si>
    <t>25.94</t>
  </si>
  <si>
    <t>573.48</t>
  </si>
  <si>
    <t>124,911,850,051</t>
  </si>
  <si>
    <t>125,405,797,002</t>
  </si>
  <si>
    <t>68.70</t>
  </si>
  <si>
    <t>776.96</t>
  </si>
  <si>
    <t>427,918,433,151</t>
  </si>
  <si>
    <t>767,540,337,516</t>
  </si>
  <si>
    <t>66.37</t>
  </si>
  <si>
    <t>2535.61</t>
  </si>
  <si>
    <t>2,137,410,722,693</t>
  </si>
  <si>
    <t>5,517,941,449,948</t>
  </si>
  <si>
    <t>38.86</t>
  </si>
  <si>
    <t>477.14</t>
  </si>
  <si>
    <t>178,033,640,909</t>
  </si>
  <si>
    <t>243,709,154,382</t>
  </si>
  <si>
    <t>48.30</t>
  </si>
  <si>
    <t>1990.83</t>
  </si>
  <si>
    <t>107,061,107,925</t>
  </si>
  <si>
    <t>127,797,030,756</t>
  </si>
  <si>
    <t>25.42</t>
  </si>
  <si>
    <t>9782.86</t>
  </si>
  <si>
    <t>27,027,568,611</t>
  </si>
  <si>
    <t>54,508,295,538</t>
  </si>
  <si>
    <t>77.93</t>
  </si>
  <si>
    <t>935.49</t>
  </si>
  <si>
    <t>23,373,504,219</t>
  </si>
  <si>
    <t>25,371,897,441</t>
  </si>
  <si>
    <t>95.55</t>
  </si>
  <si>
    <t>2553.62</t>
  </si>
  <si>
    <t>305,936,494,897</t>
  </si>
  <si>
    <t>314,575,385,230</t>
  </si>
  <si>
    <t>26.20</t>
  </si>
  <si>
    <t>47.39</t>
  </si>
  <si>
    <t>257,689,125,677</t>
  </si>
  <si>
    <t>677,809,485,277</t>
  </si>
  <si>
    <t>22.14</t>
  </si>
  <si>
    <t>13,450,633,754</t>
  </si>
  <si>
    <t>27,172,200,189</t>
  </si>
  <si>
    <t>56.16</t>
  </si>
  <si>
    <t>1526.45</t>
  </si>
  <si>
    <t>32,958,101,066</t>
  </si>
  <si>
    <t>55,533,340,143</t>
  </si>
  <si>
    <t>58.12</t>
  </si>
  <si>
    <t>2316.61</t>
  </si>
  <si>
    <t>271,993,429,013</t>
  </si>
  <si>
    <t>305,138,447,992</t>
  </si>
  <si>
    <t>78.46</t>
  </si>
  <si>
    <t>8317.91</t>
  </si>
  <si>
    <t>265,507,950,374</t>
  </si>
  <si>
    <t>266,097,115,140</t>
  </si>
  <si>
    <t>82.90</t>
  </si>
  <si>
    <t>2456.54</t>
  </si>
  <si>
    <t>8,120,892,360</t>
  </si>
  <si>
    <t>12,919,654,352</t>
  </si>
  <si>
    <t>52.57</t>
  </si>
  <si>
    <t>457.89</t>
  </si>
  <si>
    <t>214,179,225,388</t>
  </si>
  <si>
    <t>235,447,303,173</t>
  </si>
  <si>
    <t>48.59</t>
  </si>
  <si>
    <t>6737.99</t>
  </si>
  <si>
    <t>36,678,701,539</t>
  </si>
  <si>
    <t>41,035,117,975</t>
  </si>
  <si>
    <t>70.55</t>
  </si>
  <si>
    <t>9,949,030,973</t>
  </si>
  <si>
    <t>14,309,790,534</t>
  </si>
  <si>
    <t>63.26</t>
  </si>
  <si>
    <t>24.45</t>
  </si>
  <si>
    <t>(1,074,407,588)</t>
  </si>
  <si>
    <t>321,674,049</t>
  </si>
  <si>
    <t>83.60</t>
  </si>
  <si>
    <t>-352.26</t>
  </si>
  <si>
    <t>166,350,675,001</t>
  </si>
  <si>
    <t>277,122,326,101</t>
  </si>
  <si>
    <t>66.13</t>
  </si>
  <si>
    <t>1434.97</t>
  </si>
  <si>
    <t>(13,407,227,447)</t>
  </si>
  <si>
    <t>22,673,059,107</t>
  </si>
  <si>
    <t>63.76</t>
  </si>
  <si>
    <t>727.92</t>
  </si>
  <si>
    <t>469,990,748,643</t>
  </si>
  <si>
    <t>845,818,239,901</t>
  </si>
  <si>
    <t>44.32</t>
  </si>
  <si>
    <t>445.95</t>
  </si>
  <si>
    <t>1,230,263,731,939</t>
  </si>
  <si>
    <t>1,281,252,058,535</t>
  </si>
  <si>
    <t>47.30</t>
  </si>
  <si>
    <t>1619.41</t>
  </si>
  <si>
    <t>45,168,174,484</t>
  </si>
  <si>
    <t>46,428,672,056</t>
  </si>
  <si>
    <t>86.62</t>
  </si>
  <si>
    <t>31,667,287,455</t>
  </si>
  <si>
    <t>45,770,298,164</t>
  </si>
  <si>
    <t>64.95</t>
  </si>
  <si>
    <t>702.90</t>
  </si>
  <si>
    <t>89,003,620,729</t>
  </si>
  <si>
    <t>90,235,159,726</t>
  </si>
  <si>
    <t>62.13</t>
  </si>
  <si>
    <t>132.66</t>
  </si>
  <si>
    <t>285,907,589,207</t>
  </si>
  <si>
    <t>355,467,739,993</t>
  </si>
  <si>
    <t>65.08</t>
  </si>
  <si>
    <t>10868.4</t>
  </si>
  <si>
    <t>43,365,240,035</t>
  </si>
  <si>
    <t>57,421,915,835</t>
  </si>
  <si>
    <t>107.69</t>
  </si>
  <si>
    <t>17,381,687,873</t>
  </si>
  <si>
    <t>30,991,442,158</t>
  </si>
  <si>
    <t>48.45</t>
  </si>
  <si>
    <t>758.3</t>
  </si>
  <si>
    <t>570,071,489,616</t>
  </si>
  <si>
    <t>1,257,284,893,465</t>
  </si>
  <si>
    <t>51.45</t>
  </si>
  <si>
    <t>1350.86</t>
  </si>
  <si>
    <t>61,941,318,999</t>
  </si>
  <si>
    <t>81,646,713,045</t>
  </si>
  <si>
    <t>75.78</t>
  </si>
  <si>
    <t>471,978,891,622</t>
  </si>
  <si>
    <t>483,673,685,656</t>
  </si>
  <si>
    <t>71.89</t>
  </si>
  <si>
    <t>6014.24</t>
  </si>
  <si>
    <t>749,390,318,707</t>
  </si>
  <si>
    <t>817,858,364,741</t>
  </si>
  <si>
    <t>57.13</t>
  </si>
  <si>
    <t>3290.72</t>
  </si>
  <si>
    <t>2,486,367,007,314</t>
  </si>
  <si>
    <t>3,591,993,044,690</t>
  </si>
  <si>
    <t>18.85</t>
  </si>
  <si>
    <t>83,445,570,894</t>
  </si>
  <si>
    <t>99,737,059,725</t>
  </si>
  <si>
    <t>49.95</t>
  </si>
  <si>
    <t>59.24</t>
  </si>
  <si>
    <t>178,882,077,883</t>
  </si>
  <si>
    <t>241,149,454,932</t>
  </si>
  <si>
    <t>41.97</t>
  </si>
  <si>
    <t>7,565,855,933</t>
  </si>
  <si>
    <t>9,702,705,503</t>
  </si>
  <si>
    <t>27.62</t>
  </si>
  <si>
    <t>155,716,357,312</t>
  </si>
  <si>
    <t>178,611,143,256</t>
  </si>
  <si>
    <t>1642.66</t>
  </si>
  <si>
    <t>213,687,983,500</t>
  </si>
  <si>
    <t>299,852,444,284</t>
  </si>
  <si>
    <t>39.95</t>
  </si>
  <si>
    <t>2029.97</t>
  </si>
  <si>
    <t>1,414,410,481,018</t>
  </si>
  <si>
    <t>1,902,199,268,524</t>
  </si>
  <si>
    <t>41.26</t>
  </si>
  <si>
    <t>10,444,313,683</t>
  </si>
  <si>
    <t>16,190,683,717</t>
  </si>
  <si>
    <t>53.61</t>
  </si>
  <si>
    <t>1061.49</t>
  </si>
  <si>
    <t>1,224,355,063,865</t>
  </si>
  <si>
    <t>1,999,966,264,168</t>
  </si>
  <si>
    <t>35.93</t>
  </si>
  <si>
    <t>666.91</t>
  </si>
  <si>
    <t>26,795,135,252</t>
  </si>
  <si>
    <t>28,681,897,378</t>
  </si>
  <si>
    <t>81.84</t>
  </si>
  <si>
    <t>967.17</t>
  </si>
  <si>
    <t>1,725,891,853</t>
  </si>
  <si>
    <t>4,130,166,885</t>
  </si>
  <si>
    <t>24.51</t>
  </si>
  <si>
    <t>16,097,135,338</t>
  </si>
  <si>
    <t>18,706,009,273</t>
  </si>
  <si>
    <t>537.24</t>
  </si>
  <si>
    <t>115,027,216,901</t>
  </si>
  <si>
    <t>202,940,830,815</t>
  </si>
  <si>
    <t>46.49</t>
  </si>
  <si>
    <t>836.97</t>
  </si>
  <si>
    <t>6,119,347,703</t>
  </si>
  <si>
    <t>19,501,202,785</t>
  </si>
  <si>
    <t>281.46</t>
  </si>
  <si>
    <t>379,282,121,644</t>
  </si>
  <si>
    <t>434,449,192,816</t>
  </si>
  <si>
    <t>73.63</t>
  </si>
  <si>
    <t>5699.46</t>
  </si>
  <si>
    <t>1,235,694,551,436</t>
  </si>
  <si>
    <t>1,246,777,381,448</t>
  </si>
  <si>
    <t>45.46</t>
  </si>
  <si>
    <t>128.73</t>
  </si>
  <si>
    <t>(6,045,350,886)</t>
  </si>
  <si>
    <t>(2,041,980,614)</t>
  </si>
  <si>
    <t>22.88</t>
  </si>
  <si>
    <t>-2637.07</t>
  </si>
  <si>
    <t>400,104,985,326</t>
  </si>
  <si>
    <t>472,969,229,317</t>
  </si>
  <si>
    <t>540.44</t>
  </si>
  <si>
    <t>203,780,014,700</t>
  </si>
  <si>
    <t>244,915,199,485</t>
  </si>
  <si>
    <t>34.27</t>
  </si>
  <si>
    <t>1587.76</t>
  </si>
  <si>
    <t>335,406,772,948</t>
  </si>
  <si>
    <t>386,746,301,281</t>
  </si>
  <si>
    <t>41.68</t>
  </si>
  <si>
    <t>12,852,946,344</t>
  </si>
  <si>
    <t>17,188,140,811</t>
  </si>
  <si>
    <t>50.93</t>
  </si>
  <si>
    <t>951.15</t>
  </si>
  <si>
    <t>158,341,089,334</t>
  </si>
  <si>
    <t>225,123,563,539</t>
  </si>
  <si>
    <t>36.89</t>
  </si>
  <si>
    <t>1603.91</t>
  </si>
  <si>
    <t>4,857,764,408</t>
  </si>
  <si>
    <t>4,965,331,631</t>
  </si>
  <si>
    <t>60.08</t>
  </si>
  <si>
    <t>455.27</t>
  </si>
  <si>
    <t>4,037,614,473,571</t>
  </si>
  <si>
    <t>8,292,195,533,257</t>
  </si>
  <si>
    <t>26.96</t>
  </si>
  <si>
    <t>80,197,332,590</t>
  </si>
  <si>
    <t>102,135,722,073</t>
  </si>
  <si>
    <t>222.29</t>
  </si>
  <si>
    <t>63,933,526,711</t>
  </si>
  <si>
    <t>68,135,246,609</t>
  </si>
  <si>
    <t>84.62</t>
  </si>
  <si>
    <t>6854.18</t>
  </si>
  <si>
    <t>811,825,975,847</t>
  </si>
  <si>
    <t>949,760,328,939</t>
  </si>
  <si>
    <t>61.94</t>
  </si>
  <si>
    <t>6284.83</t>
  </si>
  <si>
    <t>16,642,764,035</t>
  </si>
  <si>
    <t>18,089,351,450</t>
  </si>
  <si>
    <t>73.30</t>
  </si>
  <si>
    <t>3539.44</t>
  </si>
  <si>
    <t>49,603,789,037</t>
  </si>
  <si>
    <t>88,226,366,230</t>
  </si>
  <si>
    <t>80.32</t>
  </si>
  <si>
    <t>1180.27</t>
  </si>
  <si>
    <t>5,801,362,997</t>
  </si>
  <si>
    <t>14,170,260,433</t>
  </si>
  <si>
    <t>38.24</t>
  </si>
  <si>
    <t>-632.32</t>
  </si>
  <si>
    <t>38,332,836,381</t>
  </si>
  <si>
    <t>71,415,324,619</t>
  </si>
  <si>
    <t>65.76</t>
  </si>
  <si>
    <t>3637.66</t>
  </si>
  <si>
    <t>33,942,690,595</t>
  </si>
  <si>
    <t>101,177,305,359</t>
  </si>
  <si>
    <t>69.58</t>
  </si>
  <si>
    <t>1122.34</t>
  </si>
  <si>
    <t>266,700,514,204</t>
  </si>
  <si>
    <t>361,986,980,460</t>
  </si>
  <si>
    <t>31.04</t>
  </si>
  <si>
    <t>811.47</t>
  </si>
  <si>
    <t>79,284,419,918</t>
  </si>
  <si>
    <t>101,754,342,237</t>
  </si>
  <si>
    <t>45.25</t>
  </si>
  <si>
    <t>177.18</t>
  </si>
  <si>
    <t>4,835,738,479,435</t>
  </si>
  <si>
    <t>6,940,599,132,156</t>
  </si>
  <si>
    <t>36.96</t>
  </si>
  <si>
    <t>2499.33</t>
  </si>
  <si>
    <t>10,364,306,714</t>
  </si>
  <si>
    <t>13,727,668,167</t>
  </si>
  <si>
    <t>78.04</t>
  </si>
  <si>
    <t>527.34</t>
  </si>
  <si>
    <t>104,602,410,747</t>
  </si>
  <si>
    <t>116,540,068,021</t>
  </si>
  <si>
    <t>80.49</t>
  </si>
  <si>
    <t>6358.64</t>
  </si>
  <si>
    <t>24,986,038,249</t>
  </si>
  <si>
    <t>69,891,303,957</t>
  </si>
  <si>
    <t>35.30</t>
  </si>
  <si>
    <t>43.7</t>
  </si>
  <si>
    <t>16,743,863,279</t>
  </si>
  <si>
    <t>28,706,065,663</t>
  </si>
  <si>
    <t>28.82</t>
  </si>
  <si>
    <t>1849.34</t>
  </si>
  <si>
    <t>39,665,863,481</t>
  </si>
  <si>
    <t>49,768,814,509</t>
  </si>
  <si>
    <t>40.69</t>
  </si>
  <si>
    <t>3097.79</t>
  </si>
  <si>
    <t>16,924,731,501</t>
  </si>
  <si>
    <t>22,813,791,716</t>
  </si>
  <si>
    <t>33.59</t>
  </si>
  <si>
    <t>2,607,745,516,477</t>
  </si>
  <si>
    <t>2,688,827,691,962</t>
  </si>
  <si>
    <t>67.96</t>
  </si>
  <si>
    <t>4941.66</t>
  </si>
  <si>
    <t>(380,725,088,260)</t>
  </si>
  <si>
    <t>(204,315,889,339)</t>
  </si>
  <si>
    <t>15.33</t>
  </si>
  <si>
    <t>-3445.42</t>
  </si>
  <si>
    <t>62,198,931,785</t>
  </si>
  <si>
    <t>89,771,496,372</t>
  </si>
  <si>
    <t>12.91</t>
  </si>
  <si>
    <t>546.61</t>
  </si>
  <si>
    <t>1,956,818,695,071</t>
  </si>
  <si>
    <t>4,765,912,044,854</t>
  </si>
  <si>
    <t>48.57</t>
  </si>
  <si>
    <t>671.08</t>
  </si>
  <si>
    <t>436,962,741,151</t>
  </si>
  <si>
    <t>498,019,399,707</t>
  </si>
  <si>
    <t>76.14</t>
  </si>
  <si>
    <t>1493.83</t>
  </si>
  <si>
    <t>744,092,731</t>
  </si>
  <si>
    <t>69.27</t>
  </si>
  <si>
    <t>498.28</t>
  </si>
  <si>
    <t>24,566,839,990</t>
  </si>
  <si>
    <t>29,382,875,327</t>
  </si>
  <si>
    <t>81.48</t>
  </si>
  <si>
    <t>1895.15</t>
  </si>
  <si>
    <t>24,014,203,776</t>
  </si>
  <si>
    <t>28,836,954,542</t>
  </si>
  <si>
    <t>71.20</t>
  </si>
  <si>
    <t>1401.36</t>
  </si>
  <si>
    <t>25,694,308,127</t>
  </si>
  <si>
    <t>27,270,987,483</t>
  </si>
  <si>
    <t>36.50</t>
  </si>
  <si>
    <t>542.10</t>
  </si>
  <si>
    <t>14,535,055,171</t>
  </si>
  <si>
    <t>22,580,430,842</t>
  </si>
  <si>
    <t>39.23</t>
  </si>
  <si>
    <t>3367.65</t>
  </si>
  <si>
    <t>1,101,566,752</t>
  </si>
  <si>
    <t>3,066,747,448</t>
  </si>
  <si>
    <t>61.37</t>
  </si>
  <si>
    <t>41805.71</t>
  </si>
  <si>
    <t>13,941,049,799</t>
  </si>
  <si>
    <t>42,467,446,731</t>
  </si>
  <si>
    <t>51.04</t>
  </si>
  <si>
    <t>1346.66</t>
  </si>
  <si>
    <t>164,399,355,727</t>
  </si>
  <si>
    <t>171,022,705,412</t>
  </si>
  <si>
    <t>17.40</t>
  </si>
  <si>
    <t>1045.41</t>
  </si>
  <si>
    <t>16,760,706,048</t>
  </si>
  <si>
    <t>18,103,357,990</t>
  </si>
  <si>
    <t>59.13</t>
  </si>
  <si>
    <t>408.51</t>
  </si>
  <si>
    <t>510,573,023,598</t>
  </si>
  <si>
    <t>178,086,977,069</t>
  </si>
  <si>
    <t>14.57</t>
  </si>
  <si>
    <t>2019.22</t>
  </si>
  <si>
    <t>3,984,984,338</t>
  </si>
  <si>
    <t>5,612,737,818</t>
  </si>
  <si>
    <t>70.92</t>
  </si>
  <si>
    <t>121.28</t>
  </si>
  <si>
    <t>482,209,414,849</t>
  </si>
  <si>
    <t>723,135,716,045</t>
  </si>
  <si>
    <t>52.98</t>
  </si>
  <si>
    <t>4602.38</t>
  </si>
  <si>
    <t>60,849,674,364</t>
  </si>
  <si>
    <t>104,023,637,052</t>
  </si>
  <si>
    <t>45.16</t>
  </si>
  <si>
    <t>317.13</t>
  </si>
  <si>
    <t>13,134,928,400</t>
  </si>
  <si>
    <t>15,594,651,122</t>
  </si>
  <si>
    <t>22.74</t>
  </si>
  <si>
    <t>643.42</t>
  </si>
  <si>
    <t>2,314,657,367</t>
  </si>
  <si>
    <t>7,534,971,461</t>
  </si>
  <si>
    <t>75.44</t>
  </si>
  <si>
    <t>22.51</t>
  </si>
  <si>
    <t>9,601,962,192</t>
  </si>
  <si>
    <t>33,739,989,145</t>
  </si>
  <si>
    <t>36.99</t>
  </si>
  <si>
    <t>135.32</t>
  </si>
  <si>
    <t>8,394,366,903</t>
  </si>
  <si>
    <t>8,887,445,295</t>
  </si>
  <si>
    <t>61.14</t>
  </si>
  <si>
    <t>144.25</t>
  </si>
  <si>
    <t>5,515,808,386</t>
  </si>
  <si>
    <t>12,849,106,540</t>
  </si>
  <si>
    <t>74.18</t>
  </si>
  <si>
    <t>155.75</t>
  </si>
  <si>
    <t>58,725,706,232</t>
  </si>
  <si>
    <t>79,531,351,884</t>
  </si>
  <si>
    <t>434.69</t>
  </si>
  <si>
    <t>906,396,392,889</t>
  </si>
  <si>
    <t>1,763,139,686,217</t>
  </si>
  <si>
    <t>68.80</t>
  </si>
  <si>
    <t>648.52</t>
  </si>
  <si>
    <t>3,168,202,107</t>
  </si>
  <si>
    <t>46,203,355,215</t>
  </si>
  <si>
    <t>288.68</t>
  </si>
  <si>
    <t>260,850,092,053</t>
  </si>
  <si>
    <t>499,230,590,639</t>
  </si>
  <si>
    <t>63.72</t>
  </si>
  <si>
    <t>1,176,152,187,988</t>
  </si>
  <si>
    <t>1,683,111,346,576</t>
  </si>
  <si>
    <t>50.69</t>
  </si>
  <si>
    <t>1919.19</t>
  </si>
  <si>
    <t>1,917,024,907,617</t>
  </si>
  <si>
    <t>3,271,303,599,526</t>
  </si>
  <si>
    <t>51.68</t>
  </si>
  <si>
    <t>2859.39</t>
  </si>
  <si>
    <t>(21,983,299,628)</t>
  </si>
  <si>
    <t>(20,751,255,895)</t>
  </si>
  <si>
    <t>94.03</t>
  </si>
  <si>
    <t>-318.52</t>
  </si>
  <si>
    <t>55,937,534,098</t>
  </si>
  <si>
    <t>127,478,324,295</t>
  </si>
  <si>
    <t>45.37</t>
  </si>
  <si>
    <t>44.35</t>
  </si>
  <si>
    <t>30,677,283,111</t>
  </si>
  <si>
    <t>37,629,305,658</t>
  </si>
  <si>
    <t>69.55</t>
  </si>
  <si>
    <t>4509.46</t>
  </si>
  <si>
    <t>146,682,449,771</t>
  </si>
  <si>
    <t>188,048,792,338</t>
  </si>
  <si>
    <t>65.37</t>
  </si>
  <si>
    <t>2849.86</t>
  </si>
  <si>
    <t>13,544,934,105</t>
  </si>
  <si>
    <t>16,324,762,396</t>
  </si>
  <si>
    <t>2325.75</t>
  </si>
  <si>
    <t>2,653,196,800</t>
  </si>
  <si>
    <t>4,501,516,384</t>
  </si>
  <si>
    <t>76.10</t>
  </si>
  <si>
    <t>952.99</t>
  </si>
  <si>
    <t>726,043,078,705</t>
  </si>
  <si>
    <t>827,531,845,273</t>
  </si>
  <si>
    <t>38.21</t>
  </si>
  <si>
    <t>27546.66</t>
  </si>
  <si>
    <t>1,365,006,091</t>
  </si>
  <si>
    <t>1,774,852,543</t>
  </si>
  <si>
    <t>61.01</t>
  </si>
  <si>
    <t>200.44</t>
  </si>
  <si>
    <t>172,492,798,342</t>
  </si>
  <si>
    <t>235,515,545,342</t>
  </si>
  <si>
    <t>22.47</t>
  </si>
  <si>
    <t>674.84</t>
  </si>
  <si>
    <t>3,994,569,822,557</t>
  </si>
  <si>
    <t>5,258,476,105,377</t>
  </si>
  <si>
    <t>59.50</t>
  </si>
  <si>
    <t>9304.35</t>
  </si>
  <si>
    <t>165,871,116,345</t>
  </si>
  <si>
    <t>215,217,037,870</t>
  </si>
  <si>
    <t>59.02</t>
  </si>
  <si>
    <t>4100.97</t>
  </si>
  <si>
    <t>185,133,019,126</t>
  </si>
  <si>
    <t>243,534,462,233</t>
  </si>
  <si>
    <t>37.73</t>
  </si>
  <si>
    <t>3647.47</t>
  </si>
  <si>
    <t>236,789,920,226</t>
  </si>
  <si>
    <t>460,338,121,901</t>
  </si>
  <si>
    <t>37.00</t>
  </si>
  <si>
    <t>1185.21</t>
  </si>
  <si>
    <t>5,420,625,130,214</t>
  </si>
  <si>
    <t>5,990,657,152,571</t>
  </si>
  <si>
    <t>74.83</t>
  </si>
  <si>
    <t>5557.89</t>
  </si>
  <si>
    <t>64,988,244,376</t>
  </si>
  <si>
    <t>66,988,504,458</t>
  </si>
  <si>
    <t>68.60</t>
  </si>
  <si>
    <t>3660.17</t>
  </si>
  <si>
    <t>141,352,734,260</t>
  </si>
  <si>
    <t>176,528,724,485</t>
  </si>
  <si>
    <t>69.91</t>
  </si>
  <si>
    <t>50.40</t>
  </si>
  <si>
    <t>(6,476,820,746)</t>
  </si>
  <si>
    <t>7,976,513,639</t>
  </si>
  <si>
    <t>54.26</t>
  </si>
  <si>
    <t>276.17</t>
  </si>
  <si>
    <t>218,300,595,247</t>
  </si>
  <si>
    <t>268,694,712,945</t>
  </si>
  <si>
    <t>81.66</t>
  </si>
  <si>
    <t>3404.51</t>
  </si>
  <si>
    <t>56,702,315,823</t>
  </si>
  <si>
    <t>69,514,477,781</t>
  </si>
  <si>
    <t>35.99</t>
  </si>
  <si>
    <t>28,080,262,844</t>
  </si>
  <si>
    <t>59,397,491,298</t>
  </si>
  <si>
    <t>60.57</t>
  </si>
  <si>
    <t>246.39</t>
  </si>
  <si>
    <t>91,928,979,422</t>
  </si>
  <si>
    <t>96,027,961,733</t>
  </si>
  <si>
    <t>13.96</t>
  </si>
  <si>
    <t>(92,153,355,543)</t>
  </si>
  <si>
    <t>(81,170,172,439)</t>
  </si>
  <si>
    <t>(1.71)</t>
  </si>
  <si>
    <t>-14066.64</t>
  </si>
  <si>
    <t>458,127,962,203</t>
  </si>
  <si>
    <t>460,475,710,408</t>
  </si>
  <si>
    <t>237.01</t>
  </si>
  <si>
    <t>47,272,451,360</t>
  </si>
  <si>
    <t>108,800,238,120</t>
  </si>
  <si>
    <t>888.71</t>
  </si>
  <si>
    <t>320,882,184,800</t>
  </si>
  <si>
    <t>377,148,925,336</t>
  </si>
  <si>
    <t>48.21</t>
  </si>
  <si>
    <t>21.45</t>
  </si>
  <si>
    <t>568,559,467,602</t>
  </si>
  <si>
    <t>612,315,543,386</t>
  </si>
  <si>
    <t>78.61</t>
  </si>
  <si>
    <t>5222.92</t>
  </si>
  <si>
    <t>53,649,864,823</t>
  </si>
  <si>
    <t>83,238,618,533</t>
  </si>
  <si>
    <t>31.96</t>
  </si>
  <si>
    <t>619.54</t>
  </si>
  <si>
    <t>(118,602,147,659)</t>
  </si>
  <si>
    <t>(109,289,732,110)</t>
  </si>
  <si>
    <t>27.74</t>
  </si>
  <si>
    <t>-4322.44</t>
  </si>
  <si>
    <t>130,711,481,822</t>
  </si>
  <si>
    <t>172,665,885,450</t>
  </si>
  <si>
    <t>44.57</t>
  </si>
  <si>
    <t>413.09</t>
  </si>
  <si>
    <t>8,226,279,372</t>
  </si>
  <si>
    <t>22,492,661,008</t>
  </si>
  <si>
    <t>75.59</t>
  </si>
  <si>
    <t>268.72</t>
  </si>
  <si>
    <t>2,697,537,863</t>
  </si>
  <si>
    <t>3,533,493,971</t>
  </si>
  <si>
    <t>58.58</t>
  </si>
  <si>
    <t>689.46</t>
  </si>
  <si>
    <t>55,036,285,695</t>
  </si>
  <si>
    <t>82,243,943,495</t>
  </si>
  <si>
    <t>42.30</t>
  </si>
  <si>
    <t>68.45</t>
  </si>
  <si>
    <t>22,135,808,865</t>
  </si>
  <si>
    <t>22,982,052,830</t>
  </si>
  <si>
    <t>61.15</t>
  </si>
  <si>
    <t>2434.73</t>
  </si>
  <si>
    <t>20,669,852,464</t>
  </si>
  <si>
    <t>21,546,934,491</t>
  </si>
  <si>
    <t>28.84</t>
  </si>
  <si>
    <t>65.4</t>
  </si>
  <si>
    <t>209,481,279,946</t>
  </si>
  <si>
    <t>244,655,373,725</t>
  </si>
  <si>
    <t>91.14</t>
  </si>
  <si>
    <t>62,090,229,613</t>
  </si>
  <si>
    <t>67,958,083,363</t>
  </si>
  <si>
    <t>55.95</t>
  </si>
  <si>
    <t>4288.59</t>
  </si>
  <si>
    <t>36,228,225,274</t>
  </si>
  <si>
    <t>43,669,052,215</t>
  </si>
  <si>
    <t>63.52</t>
  </si>
  <si>
    <t>2391.92</t>
  </si>
  <si>
    <t>79,242,917,347</t>
  </si>
  <si>
    <t>105,419,390,553</t>
  </si>
  <si>
    <t>52.54</t>
  </si>
  <si>
    <t>795.09</t>
  </si>
  <si>
    <t>125,648,757,259</t>
  </si>
  <si>
    <t>146,345,002,670</t>
  </si>
  <si>
    <t>82.42</t>
  </si>
  <si>
    <t>11,758,114,828</t>
  </si>
  <si>
    <t>14,197,662,578</t>
  </si>
  <si>
    <t>91.84</t>
  </si>
  <si>
    <t>3097.83</t>
  </si>
  <si>
    <t>57,238,784,631</t>
  </si>
  <si>
    <t>74,161,683,678</t>
  </si>
  <si>
    <t>83.85</t>
  </si>
  <si>
    <t>5799.64</t>
  </si>
  <si>
    <t>4,237,026,992</t>
  </si>
  <si>
    <t>5,389,099,288</t>
  </si>
  <si>
    <t>68.90</t>
  </si>
  <si>
    <t>396.27</t>
  </si>
  <si>
    <t>22,724,084,460</t>
  </si>
  <si>
    <t>24,550,907,865</t>
  </si>
  <si>
    <t>90.55</t>
  </si>
  <si>
    <t>1247.57</t>
  </si>
  <si>
    <t>295,078,473,220</t>
  </si>
  <si>
    <t>382,647,617,025</t>
  </si>
  <si>
    <t>78.47</t>
  </si>
  <si>
    <t>6658.52</t>
  </si>
  <si>
    <t>161,103,699,917</t>
  </si>
  <si>
    <t>165,737,264,873</t>
  </si>
  <si>
    <t>44.84</t>
  </si>
  <si>
    <t>167,408,578,060</t>
  </si>
  <si>
    <t>192,553,415,561</t>
  </si>
  <si>
    <t>27.26</t>
  </si>
  <si>
    <t>292.24</t>
  </si>
  <si>
    <t>59,442,458,680</t>
  </si>
  <si>
    <t>78,191,863,603</t>
  </si>
  <si>
    <t>38.31</t>
  </si>
  <si>
    <t>442.08</t>
  </si>
  <si>
    <t>28,206,003,438</t>
  </si>
  <si>
    <t>30,570,033,998</t>
  </si>
  <si>
    <t>62.32</t>
  </si>
  <si>
    <t>1399.72</t>
  </si>
  <si>
    <t>421,419,440,139</t>
  </si>
  <si>
    <t>512,825,170,301</t>
  </si>
  <si>
    <t>26.51</t>
  </si>
  <si>
    <t>272,303,054,872</t>
  </si>
  <si>
    <t>274,511,949,195</t>
  </si>
  <si>
    <t>27.78</t>
  </si>
  <si>
    <t>20.56</t>
  </si>
  <si>
    <t>325,089,662,749</t>
  </si>
  <si>
    <t>481,141,528,892</t>
  </si>
  <si>
    <t>87.74</t>
  </si>
  <si>
    <t>2308.74</t>
  </si>
  <si>
    <t>1,358,967,252,009</t>
  </si>
  <si>
    <t>1,696,981,117,503</t>
  </si>
  <si>
    <t>19.16</t>
  </si>
  <si>
    <t>4641.69</t>
  </si>
  <si>
    <t>73,784,331,755</t>
  </si>
  <si>
    <t>88,921,906,334</t>
  </si>
  <si>
    <t>28.55</t>
  </si>
  <si>
    <t>442.52</t>
  </si>
  <si>
    <t>182,241,414,343</t>
  </si>
  <si>
    <t>268,617,141,514</t>
  </si>
  <si>
    <t>75.38</t>
  </si>
  <si>
    <t>1881.54</t>
  </si>
  <si>
    <t>180,273,772,889</t>
  </si>
  <si>
    <t>242,253,801,915</t>
  </si>
  <si>
    <t>39.13</t>
  </si>
  <si>
    <t>(22,449,991,091)</t>
  </si>
  <si>
    <t>(4,552,481,045)</t>
  </si>
  <si>
    <t>76.37</t>
  </si>
  <si>
    <t>-489.93</t>
  </si>
  <si>
    <t>255,514,418,653</t>
  </si>
  <si>
    <t>262,502,109,019</t>
  </si>
  <si>
    <t>36.91</t>
  </si>
  <si>
    <t>1781.47</t>
  </si>
  <si>
    <t>82,547,118,134</t>
  </si>
  <si>
    <t>126,422,394,376</t>
  </si>
  <si>
    <t>98.29</t>
  </si>
  <si>
    <t>1103.72</t>
  </si>
  <si>
    <t>544,667,308,852</t>
  </si>
  <si>
    <t>599,584,502,721</t>
  </si>
  <si>
    <t>87.98</t>
  </si>
  <si>
    <t>53423.01</t>
  </si>
  <si>
    <t>32,488,351,613</t>
  </si>
  <si>
    <t>57,113,158,624</t>
  </si>
  <si>
    <t>51.56</t>
  </si>
  <si>
    <t>20.95</t>
  </si>
  <si>
    <t>199,866,028,057</t>
  </si>
  <si>
    <t>250,701,789,753</t>
  </si>
  <si>
    <t>58.86</t>
  </si>
  <si>
    <t>3903.79</t>
  </si>
  <si>
    <t>(635,794,718,437)</t>
  </si>
  <si>
    <t>(540,263,443,420)</t>
  </si>
  <si>
    <t>13.19</t>
  </si>
  <si>
    <t>-11945.75</t>
  </si>
  <si>
    <t>14,319,481,285</t>
  </si>
  <si>
    <t>15,133,645,885</t>
  </si>
  <si>
    <t>80.21</t>
  </si>
  <si>
    <t>1663.44</t>
  </si>
  <si>
    <t>7,526,140,818</t>
  </si>
  <si>
    <t>10,100,845,485</t>
  </si>
  <si>
    <t>45.50</t>
  </si>
  <si>
    <t>1822.49</t>
  </si>
  <si>
    <t>(23,453,547,618)</t>
  </si>
  <si>
    <t>(19,244,500,374)</t>
  </si>
  <si>
    <t>32.20</t>
  </si>
  <si>
    <t>-4023.17</t>
  </si>
  <si>
    <t>(7,311,245,498)</t>
  </si>
  <si>
    <t>53.86</t>
  </si>
  <si>
    <t>-433.95</t>
  </si>
  <si>
    <t>28,216,691,394</t>
  </si>
  <si>
    <t>40,178,529,101</t>
  </si>
  <si>
    <t>78.54</t>
  </si>
  <si>
    <t>1325.57</t>
  </si>
  <si>
    <t>8,615,342,585</t>
  </si>
  <si>
    <t>8,984,392,776</t>
  </si>
  <si>
    <t>96.49</t>
  </si>
  <si>
    <t>228.78</t>
  </si>
  <si>
    <t>55,065,207,970</t>
  </si>
  <si>
    <t>66,733,657,234</t>
  </si>
  <si>
    <t>32.92</t>
  </si>
  <si>
    <t>257.52</t>
  </si>
  <si>
    <t>47,747,665,797</t>
  </si>
  <si>
    <t>66,450,162,531</t>
  </si>
  <si>
    <t>24.81</t>
  </si>
  <si>
    <t>68,307,784,015</t>
  </si>
  <si>
    <t>76,207,956,900</t>
  </si>
  <si>
    <t>71.27</t>
  </si>
  <si>
    <t>2892.36</t>
  </si>
  <si>
    <t>3,555,872,259</t>
  </si>
  <si>
    <t>5,795,877,809</t>
  </si>
  <si>
    <t>300.40</t>
  </si>
  <si>
    <t>5,201,526,304</t>
  </si>
  <si>
    <t>5,210,276,305</t>
  </si>
  <si>
    <t>98.35</t>
  </si>
  <si>
    <t>86.13</t>
  </si>
  <si>
    <t>18,060,915,922</t>
  </si>
  <si>
    <t>21,431,437,449</t>
  </si>
  <si>
    <t>65.32</t>
  </si>
  <si>
    <t>269,248,707,793</t>
  </si>
  <si>
    <t>397,863,440,816</t>
  </si>
  <si>
    <t>78.50</t>
  </si>
  <si>
    <t>1798.22</t>
  </si>
  <si>
    <t>107,873,635,884</t>
  </si>
  <si>
    <t>199,756,861,740</t>
  </si>
  <si>
    <t>54.74</t>
  </si>
  <si>
    <t>12,696,219,208</t>
  </si>
  <si>
    <t>13,810,135,122</t>
  </si>
  <si>
    <t>79.20</t>
  </si>
  <si>
    <t>1329.98</t>
  </si>
  <si>
    <t>232,248,693,775</t>
  </si>
  <si>
    <t>377,381,868,648</t>
  </si>
  <si>
    <t>33.96</t>
  </si>
  <si>
    <t>1386.38</t>
  </si>
  <si>
    <t>(22,729,420,824)</t>
  </si>
  <si>
    <t>125,040,506</t>
  </si>
  <si>
    <t>61.80</t>
  </si>
  <si>
    <t>-1320.32</t>
  </si>
  <si>
    <t>172,513,549,694</t>
  </si>
  <si>
    <t>208,915,598,258</t>
  </si>
  <si>
    <t>67.77</t>
  </si>
  <si>
    <t>10347.17</t>
  </si>
  <si>
    <t>1,292,692,321</t>
  </si>
  <si>
    <t>1,326,107,318</t>
  </si>
  <si>
    <t>94.88</t>
  </si>
  <si>
    <t>26,576,085,601</t>
  </si>
  <si>
    <t>26,663,874,831</t>
  </si>
  <si>
    <t>99.44</t>
  </si>
  <si>
    <t>1270.52</t>
  </si>
  <si>
    <t>144,330,435,766</t>
  </si>
  <si>
    <t>182,606,172,803</t>
  </si>
  <si>
    <t>39.74</t>
  </si>
  <si>
    <t>3685.93</t>
  </si>
  <si>
    <t>312,725,071,460</t>
  </si>
  <si>
    <t>342,883,064,128</t>
  </si>
  <si>
    <t>24.96</t>
  </si>
  <si>
    <t>1093.79</t>
  </si>
  <si>
    <t>130,792,759,367</t>
  </si>
  <si>
    <t>200,315,921,327</t>
  </si>
  <si>
    <t>32.40</t>
  </si>
  <si>
    <t>2609.75</t>
  </si>
  <si>
    <t>42,074,040,978</t>
  </si>
  <si>
    <t>52,619,643,276</t>
  </si>
  <si>
    <t>7.15</t>
  </si>
  <si>
    <t>112,580,954,462</t>
  </si>
  <si>
    <t>155,832,106,095</t>
  </si>
  <si>
    <t>41.86</t>
  </si>
  <si>
    <t>455.79</t>
  </si>
  <si>
    <t>205,656,737,204</t>
  </si>
  <si>
    <t>292,964,007,367</t>
  </si>
  <si>
    <t>2756.69</t>
  </si>
  <si>
    <t>(259,184,744)</t>
  </si>
  <si>
    <t>650,065,419</t>
  </si>
  <si>
    <t>83.69</t>
  </si>
  <si>
    <t>-171.61</t>
  </si>
  <si>
    <t>106,759,983,150</t>
  </si>
  <si>
    <t>217,331,296,647</t>
  </si>
  <si>
    <t>29.92</t>
  </si>
  <si>
    <t>10818.03</t>
  </si>
  <si>
    <t>478,316,796,033</t>
  </si>
  <si>
    <t>498,923,348,249</t>
  </si>
  <si>
    <t>41.24</t>
  </si>
  <si>
    <t>410.39</t>
  </si>
  <si>
    <t>164,743,527,239</t>
  </si>
  <si>
    <t>196,928,597,735</t>
  </si>
  <si>
    <t>63.46</t>
  </si>
  <si>
    <t>226,668,293,707</t>
  </si>
  <si>
    <t>355,398,777,794</t>
  </si>
  <si>
    <t>61.30</t>
  </si>
  <si>
    <t>1558.27</t>
  </si>
  <si>
    <t>9,401,337,844</t>
  </si>
  <si>
    <t>9,499,426,174</t>
  </si>
  <si>
    <t>26.90</t>
  </si>
  <si>
    <t>2271.59</t>
  </si>
  <si>
    <t>4,801,512,101</t>
  </si>
  <si>
    <t>32,596,277,465</t>
  </si>
  <si>
    <t>-341.10</t>
  </si>
  <si>
    <t>23,241,549,108</t>
  </si>
  <si>
    <t>26,192,630,990</t>
  </si>
  <si>
    <t>91.69</t>
  </si>
  <si>
    <t>1498.46</t>
  </si>
  <si>
    <t>(173,370,545,979)</t>
  </si>
  <si>
    <t>(148,392,004,229)</t>
  </si>
  <si>
    <t>22.82</t>
  </si>
  <si>
    <t>-3656.95</t>
  </si>
  <si>
    <t>32,894,392,267</t>
  </si>
  <si>
    <t>33,729,256,375</t>
  </si>
  <si>
    <t>36.35</t>
  </si>
  <si>
    <t>209.62</t>
  </si>
  <si>
    <t>(47,685,513,254)</t>
  </si>
  <si>
    <t>(42,564,122,238)</t>
  </si>
  <si>
    <t>28.94</t>
  </si>
  <si>
    <t>-426.23</t>
  </si>
  <si>
    <t>321,895,496,375</t>
  </si>
  <si>
    <t>470,838,713,473</t>
  </si>
  <si>
    <t>78.23</t>
  </si>
  <si>
    <t>2815.52</t>
  </si>
  <si>
    <t>174,247,475,547</t>
  </si>
  <si>
    <t>397,206,355,859</t>
  </si>
  <si>
    <t>34.60</t>
  </si>
  <si>
    <t>2360.48</t>
  </si>
  <si>
    <t>282,906,180,672</t>
  </si>
  <si>
    <t>342,499,439,052</t>
  </si>
  <si>
    <t>23.27</t>
  </si>
  <si>
    <t>456.57</t>
  </si>
  <si>
    <t>32,377,917,772</t>
  </si>
  <si>
    <t>64,464,475,943</t>
  </si>
  <si>
    <t>45.29</t>
  </si>
  <si>
    <t>623.09</t>
  </si>
  <si>
    <t>69,368,057,459</t>
  </si>
  <si>
    <t>125,677,025,840</t>
  </si>
  <si>
    <t>49.84</t>
  </si>
  <si>
    <t>7115.97</t>
  </si>
  <si>
    <t>124,012,238,602</t>
  </si>
  <si>
    <t>103,196,567,790</t>
  </si>
  <si>
    <t>83.84</t>
  </si>
  <si>
    <t>801.38</t>
  </si>
  <si>
    <t>15,461,739,263</t>
  </si>
  <si>
    <t>18,052,653,767</t>
  </si>
  <si>
    <t>95.57</t>
  </si>
  <si>
    <t>1824.79</t>
  </si>
  <si>
    <t>80,544,418,506</t>
  </si>
  <si>
    <t>85,424,043,256</t>
  </si>
  <si>
    <t>36.06</t>
  </si>
  <si>
    <t>6,387,062,234</t>
  </si>
  <si>
    <t>17,718,831,238</t>
  </si>
  <si>
    <t>46.72</t>
  </si>
  <si>
    <t>155.36</t>
  </si>
  <si>
    <t>367,609,872,638</t>
  </si>
  <si>
    <t>583,673,116,335</t>
  </si>
  <si>
    <t>91.37</t>
  </si>
  <si>
    <t>164,340,854,273</t>
  </si>
  <si>
    <t>216,684,388,760</t>
  </si>
  <si>
    <t>36.58</t>
  </si>
  <si>
    <t>5482.43</t>
  </si>
  <si>
    <t>5,188,116,193</t>
  </si>
  <si>
    <t>8,266,594,750</t>
  </si>
  <si>
    <t>53.33</t>
  </si>
  <si>
    <t>1111.19</t>
  </si>
  <si>
    <t>103,593,751,362</t>
  </si>
  <si>
    <t>410,810,763,143</t>
  </si>
  <si>
    <t>24.89</t>
  </si>
  <si>
    <t>4108.81</t>
  </si>
  <si>
    <t>284,498,751,669</t>
  </si>
  <si>
    <t>295,710,453,413</t>
  </si>
  <si>
    <t>1272.55</t>
  </si>
  <si>
    <t>239,084,683,635</t>
  </si>
  <si>
    <t>245,058,614,738</t>
  </si>
  <si>
    <t>88.17</t>
  </si>
  <si>
    <t>2427.82</t>
  </si>
  <si>
    <t>129,547,922,864</t>
  </si>
  <si>
    <t>132,474,076,105</t>
  </si>
  <si>
    <t>69.47</t>
  </si>
  <si>
    <t>50,081,026,427</t>
  </si>
  <si>
    <t>57,456,149,724</t>
  </si>
  <si>
    <t>91.82</t>
  </si>
  <si>
    <t>3424.31</t>
  </si>
  <si>
    <t>(2,802,763,603)</t>
  </si>
  <si>
    <t>27,591,248,851</t>
  </si>
  <si>
    <t>61.49</t>
  </si>
  <si>
    <t>-468.72</t>
  </si>
  <si>
    <t>18,960,697,491</t>
  </si>
  <si>
    <t>40,502,400,228</t>
  </si>
  <si>
    <t>78.74</t>
  </si>
  <si>
    <t>51.39</t>
  </si>
  <si>
    <t>469,812,613,456</t>
  </si>
  <si>
    <t>559,715,559,921</t>
  </si>
  <si>
    <t>74.56</t>
  </si>
  <si>
    <t>3790.21</t>
  </si>
  <si>
    <t>135,659,841,284</t>
  </si>
  <si>
    <t>165,785,316,308</t>
  </si>
  <si>
    <t>45.08</t>
  </si>
  <si>
    <t>34.45</t>
  </si>
  <si>
    <t>498,435,718,940</t>
  </si>
  <si>
    <t>505,094,681,935</t>
  </si>
  <si>
    <t>18.63</t>
  </si>
  <si>
    <t>20832.28</t>
  </si>
  <si>
    <t>15,338,435,024</t>
  </si>
  <si>
    <t>24,011,257,931</t>
  </si>
  <si>
    <t>56.62</t>
  </si>
  <si>
    <t>690.61</t>
  </si>
  <si>
    <t>570,547,339,626</t>
  </si>
  <si>
    <t>663,309,796,643</t>
  </si>
  <si>
    <t>60.52</t>
  </si>
  <si>
    <t>338,023,463,198</t>
  </si>
  <si>
    <t>60,747,776,316</t>
  </si>
  <si>
    <t>63.13</t>
  </si>
  <si>
    <t>185,484,883,798</t>
  </si>
  <si>
    <t>204,594,301,440</t>
  </si>
  <si>
    <t>40.36</t>
  </si>
  <si>
    <t>4,569,970,323</t>
  </si>
  <si>
    <t>4,731,354,160</t>
  </si>
  <si>
    <t>66.19</t>
  </si>
  <si>
    <t>612.5</t>
  </si>
  <si>
    <t>125,509,134,134</t>
  </si>
  <si>
    <t>146,035,147,380</t>
  </si>
  <si>
    <t>54.66</t>
  </si>
  <si>
    <t>806.1</t>
  </si>
  <si>
    <t>111,352,476,529</t>
  </si>
  <si>
    <t>111,970,368,799</t>
  </si>
  <si>
    <t>37,538,889,448</t>
  </si>
  <si>
    <t>46,778,985,407</t>
  </si>
  <si>
    <t>90.66</t>
  </si>
  <si>
    <t>530,769,985,979</t>
  </si>
  <si>
    <t>723,685,788,500</t>
  </si>
  <si>
    <t>35.44</t>
  </si>
  <si>
    <t>185,857,124,093</t>
  </si>
  <si>
    <t>227,637,642,033</t>
  </si>
  <si>
    <t>24,480,050,614</t>
  </si>
  <si>
    <t>33,320,296,882</t>
  </si>
  <si>
    <t>58.37</t>
  </si>
  <si>
    <t>-0.87</t>
  </si>
  <si>
    <t>62,090,443,760</t>
  </si>
  <si>
    <t>27,101,588,660</t>
  </si>
  <si>
    <t>42.38</t>
  </si>
  <si>
    <t>365.62</t>
  </si>
  <si>
    <t>30,321,846,170</t>
  </si>
  <si>
    <t>46,608,107,229</t>
  </si>
  <si>
    <t>49.43</t>
  </si>
  <si>
    <t>4315.74</t>
  </si>
  <si>
    <t>(28,762,372,006)</t>
  </si>
  <si>
    <t>(10,657,227,159)</t>
  </si>
  <si>
    <t>62.75</t>
  </si>
  <si>
    <t>-1846.44</t>
  </si>
  <si>
    <t>2,125,485,890</t>
  </si>
  <si>
    <t>4,935,110,979</t>
  </si>
  <si>
    <t>50.95</t>
  </si>
  <si>
    <t>743.56</t>
  </si>
  <si>
    <t>119,118,561,606</t>
  </si>
  <si>
    <t>191,561,836,553</t>
  </si>
  <si>
    <t>263.06</t>
  </si>
  <si>
    <t>364,607,755,565</t>
  </si>
  <si>
    <t>459,238,073,660</t>
  </si>
  <si>
    <t>72.79</t>
  </si>
  <si>
    <t>5235.71</t>
  </si>
  <si>
    <t>93,119,933,210</t>
  </si>
  <si>
    <t>139,675,227,821</t>
  </si>
  <si>
    <t>82.77</t>
  </si>
  <si>
    <t>1696.17</t>
  </si>
  <si>
    <t>5,609,761,932</t>
  </si>
  <si>
    <t>11,152,691,408</t>
  </si>
  <si>
    <t>72.87</t>
  </si>
  <si>
    <t>627.31</t>
  </si>
  <si>
    <t>19,206,860,690</t>
  </si>
  <si>
    <t>106,048,903,926</t>
  </si>
  <si>
    <t>83.59</t>
  </si>
  <si>
    <t>-99.70</t>
  </si>
  <si>
    <t>332,514,018,906</t>
  </si>
  <si>
    <t>538,256,834,175</t>
  </si>
  <si>
    <t>45.36</t>
  </si>
  <si>
    <t>430.87</t>
  </si>
  <si>
    <t>9,357,866,212</t>
  </si>
  <si>
    <t>26,482,273,758</t>
  </si>
  <si>
    <t>64.08</t>
  </si>
  <si>
    <t>1269.54</t>
  </si>
  <si>
    <t>81,990,319,487</t>
  </si>
  <si>
    <t>121,194,428,461</t>
  </si>
  <si>
    <t>25.55</t>
  </si>
  <si>
    <t>231.98</t>
  </si>
  <si>
    <t>65,296,746,021</t>
  </si>
  <si>
    <t>69,027,543,405</t>
  </si>
  <si>
    <t>11.80</t>
  </si>
  <si>
    <t>26.38</t>
  </si>
  <si>
    <t>22,768,481,383</t>
  </si>
  <si>
    <t>22,858,046,868</t>
  </si>
  <si>
    <t>64.69</t>
  </si>
  <si>
    <t>168.01</t>
  </si>
  <si>
    <t>104,863,071,400</t>
  </si>
  <si>
    <t>163,616,413,169</t>
  </si>
  <si>
    <t>22.54</t>
  </si>
  <si>
    <t>307.47</t>
  </si>
  <si>
    <t>41,980,377,353</t>
  </si>
  <si>
    <t>47,234,368,660</t>
  </si>
  <si>
    <t>6098.16</t>
  </si>
  <si>
    <t>72,341,151,566</t>
  </si>
  <si>
    <t>119,812,873,787</t>
  </si>
  <si>
    <t>54.01</t>
  </si>
  <si>
    <t>753.01</t>
  </si>
  <si>
    <t>18,434,838,110</t>
  </si>
  <si>
    <t>21,151,638,242</t>
  </si>
  <si>
    <t>53.55</t>
  </si>
  <si>
    <t>910.52</t>
  </si>
  <si>
    <t>36,216,419,000</t>
  </si>
  <si>
    <t>41,120,145,280</t>
  </si>
  <si>
    <t>68.69</t>
  </si>
  <si>
    <t>992.75</t>
  </si>
  <si>
    <t>230,368,411,121</t>
  </si>
  <si>
    <t>564,323,276,534</t>
  </si>
  <si>
    <t>35.39</t>
  </si>
  <si>
    <t>2930.99</t>
  </si>
  <si>
    <t>58,049,675,947</t>
  </si>
  <si>
    <t>156,272,319,313</t>
  </si>
  <si>
    <t>39.48</t>
  </si>
  <si>
    <t>130.44</t>
  </si>
  <si>
    <t>(3,710,753,190)</t>
  </si>
  <si>
    <t>(3,453,049,568)</t>
  </si>
  <si>
    <t>81.89</t>
  </si>
  <si>
    <t>18.94</t>
  </si>
  <si>
    <t>45,677,470,373</t>
  </si>
  <si>
    <t>57,081,651,552</t>
  </si>
  <si>
    <t>48.87</t>
  </si>
  <si>
    <t>409.36</t>
  </si>
  <si>
    <t>62,828,450,950</t>
  </si>
  <si>
    <t>88,935,791,318</t>
  </si>
  <si>
    <t>71.30</t>
  </si>
  <si>
    <t>5189.66</t>
  </si>
  <si>
    <t>884,159,908</t>
  </si>
  <si>
    <t>1,531,603,516</t>
  </si>
  <si>
    <t>33.02</t>
  </si>
  <si>
    <t>122.55</t>
  </si>
  <si>
    <t>12,152,866,254</t>
  </si>
  <si>
    <t>13,927,472,536</t>
  </si>
  <si>
    <t>26.80</t>
  </si>
  <si>
    <t>471.81</t>
  </si>
  <si>
    <t>3,572,126,407</t>
  </si>
  <si>
    <t>4,735,594,787</t>
  </si>
  <si>
    <t>194.49</t>
  </si>
  <si>
    <t>76,028,284,518</t>
  </si>
  <si>
    <t>77,457,862,795</t>
  </si>
  <si>
    <t>76.44</t>
  </si>
  <si>
    <t>1060.62</t>
  </si>
  <si>
    <t>45,846,890,197</t>
  </si>
  <si>
    <t>62,437,520,942</t>
  </si>
  <si>
    <t>3360.49</t>
  </si>
  <si>
    <t>13,588,246,495</t>
  </si>
  <si>
    <t>16,280,240,252</t>
  </si>
  <si>
    <t>35.06</t>
  </si>
  <si>
    <t>216.03</t>
  </si>
  <si>
    <t>82,554,943,037</t>
  </si>
  <si>
    <t>93,711,540,473</t>
  </si>
  <si>
    <t>31.47</t>
  </si>
  <si>
    <t>189,891,607,791</t>
  </si>
  <si>
    <t>194,911,881,074</t>
  </si>
  <si>
    <t>39.76</t>
  </si>
  <si>
    <t>1368.41</t>
  </si>
  <si>
    <t>37,020,519,011</t>
  </si>
  <si>
    <t>39,253,308,270</t>
  </si>
  <si>
    <t>16.46</t>
  </si>
  <si>
    <t>56,088,115,518</t>
  </si>
  <si>
    <t>66,545,341,385</t>
  </si>
  <si>
    <t>70.14</t>
  </si>
  <si>
    <t>586.2</t>
  </si>
  <si>
    <t>31,634,923,627</t>
  </si>
  <si>
    <t>34,506,331,225</t>
  </si>
  <si>
    <t>6.27</t>
  </si>
  <si>
    <t>866.3</t>
  </si>
  <si>
    <t>17,751,434,927</t>
  </si>
  <si>
    <t>32,226,944,979</t>
  </si>
  <si>
    <t>67.94</t>
  </si>
  <si>
    <t>480.08</t>
  </si>
  <si>
    <t>33,989,924,685</t>
  </si>
  <si>
    <t>45,478,758,176</t>
  </si>
  <si>
    <t>21.21</t>
  </si>
  <si>
    <t>866.34</t>
  </si>
  <si>
    <t>572,846,523,290</t>
  </si>
  <si>
    <t>622,788,642,897</t>
  </si>
  <si>
    <t>79.48</t>
  </si>
  <si>
    <t>15588.59</t>
  </si>
  <si>
    <t>1,302,612,272,995</t>
  </si>
  <si>
    <t>1,645,820,653,512</t>
  </si>
  <si>
    <t>33.40</t>
  </si>
  <si>
    <t>318.91</t>
  </si>
  <si>
    <t>1,210,801,778</t>
  </si>
  <si>
    <t>4,110,371,872</t>
  </si>
  <si>
    <t>154.46</t>
  </si>
  <si>
    <t>1,056,077,426,337</t>
  </si>
  <si>
    <t>1,191,884,603,473</t>
  </si>
  <si>
    <t>77.08</t>
  </si>
  <si>
    <t>4844.55</t>
  </si>
  <si>
    <t>122,561,044,349</t>
  </si>
  <si>
    <t>150,150,581,647</t>
  </si>
  <si>
    <t>68.04</t>
  </si>
  <si>
    <t>4761.22</t>
  </si>
  <si>
    <t>(2,991,576,629)</t>
  </si>
  <si>
    <t>(2,788,136,014)</t>
  </si>
  <si>
    <t>95.02</t>
  </si>
  <si>
    <t>-504.37</t>
  </si>
  <si>
    <t>3,692,068,873</t>
  </si>
  <si>
    <t>4,553,590,311</t>
  </si>
  <si>
    <t>15.14</t>
  </si>
  <si>
    <t>190.57</t>
  </si>
  <si>
    <t>(957,937,810)</t>
  </si>
  <si>
    <t>(215,865,179)</t>
  </si>
  <si>
    <t>12.45</t>
  </si>
  <si>
    <t>-3442.57</t>
  </si>
  <si>
    <t>(4,734,277,519)</t>
  </si>
  <si>
    <t>(3,315,272,894)</t>
  </si>
  <si>
    <t>1.00</t>
  </si>
  <si>
    <t>-6574.45</t>
  </si>
  <si>
    <t>390,876,438,093</t>
  </si>
  <si>
    <t>413,070,884,565</t>
  </si>
  <si>
    <t>42.41</t>
  </si>
  <si>
    <t>4992.38</t>
  </si>
  <si>
    <t>1,950,358,494,458</t>
  </si>
  <si>
    <t>5,006,433,766,025</t>
  </si>
  <si>
    <t>39.36</t>
  </si>
  <si>
    <t>3036.57</t>
  </si>
  <si>
    <t>289,009,783,233</t>
  </si>
  <si>
    <t>290,929,909,945</t>
  </si>
  <si>
    <t>3.50</t>
  </si>
  <si>
    <t>2611.56</t>
  </si>
  <si>
    <t>108,456,360,048</t>
  </si>
  <si>
    <t>123,015,586,569</t>
  </si>
  <si>
    <t>40.10</t>
  </si>
  <si>
    <t>815.75</t>
  </si>
  <si>
    <t>1,241,310,135,220</t>
  </si>
  <si>
    <t>1,643,743,298,807</t>
  </si>
  <si>
    <t>72.57</t>
  </si>
  <si>
    <t>4265.88</t>
  </si>
  <si>
    <t>7,407,984,241</t>
  </si>
  <si>
    <t>14,476,320,044</t>
  </si>
  <si>
    <t>81.39</t>
  </si>
  <si>
    <t>45.09</t>
  </si>
  <si>
    <t>(53,823,848,401)</t>
  </si>
  <si>
    <t>10,821,273,449</t>
  </si>
  <si>
    <t>-2779.10</t>
  </si>
  <si>
    <t>46,335,860,000,000</t>
  </si>
  <si>
    <t>48,486,179,000,000</t>
  </si>
  <si>
    <t>40.77</t>
  </si>
  <si>
    <t>9514.64</t>
  </si>
  <si>
    <t>31,091,040,000,000</t>
  </si>
  <si>
    <t>48,218,722,000,000</t>
  </si>
  <si>
    <t>1118.71</t>
  </si>
  <si>
    <t>63,480,442,796</t>
  </si>
  <si>
    <t>70,687,435,666</t>
  </si>
  <si>
    <t>51.58</t>
  </si>
  <si>
    <t>267.21</t>
  </si>
  <si>
    <t>322,791,080,444</t>
  </si>
  <si>
    <t>368,000,994,966</t>
  </si>
  <si>
    <t>90.90</t>
  </si>
  <si>
    <t>807.23</t>
  </si>
  <si>
    <t>107,976,106,858</t>
  </si>
  <si>
    <t>242,785,546,380</t>
  </si>
  <si>
    <t>89.29</t>
  </si>
  <si>
    <t>124,787,203,306</t>
  </si>
  <si>
    <t>279,215,265,039</t>
  </si>
  <si>
    <t>25.59</t>
  </si>
  <si>
    <t>303.23</t>
  </si>
  <si>
    <t>2,594,960,402,798</t>
  </si>
  <si>
    <t>3,026,412,882,990</t>
  </si>
  <si>
    <t>18.46</t>
  </si>
  <si>
    <t>332,716,032</t>
  </si>
  <si>
    <t>382,201,692</t>
  </si>
  <si>
    <t>95.99</t>
  </si>
  <si>
    <t>317.21</t>
  </si>
  <si>
    <t>62,719,681,914</t>
  </si>
  <si>
    <t>93,657,560,472</t>
  </si>
  <si>
    <t>24.50</t>
  </si>
  <si>
    <t>412.6</t>
  </si>
  <si>
    <t>41,780,385,249</t>
  </si>
  <si>
    <t>57,166,266,476</t>
  </si>
  <si>
    <t>22.65</t>
  </si>
  <si>
    <t>18,069,090,950</t>
  </si>
  <si>
    <t>21,919,045,414</t>
  </si>
  <si>
    <t>64.33</t>
  </si>
  <si>
    <t>47,616,981,038</t>
  </si>
  <si>
    <t>68,764,470,260</t>
  </si>
  <si>
    <t>69.66</t>
  </si>
  <si>
    <t>132,991,946,024</t>
  </si>
  <si>
    <t>196,114,994,209</t>
  </si>
  <si>
    <t>27.50</t>
  </si>
  <si>
    <t>212.22</t>
  </si>
  <si>
    <t>19,472,721,642</t>
  </si>
  <si>
    <t>20,526,566,478</t>
  </si>
  <si>
    <t>67.28</t>
  </si>
  <si>
    <t>184.56</t>
  </si>
  <si>
    <t>203,615,242,228</t>
  </si>
  <si>
    <t>262,900,576,403</t>
  </si>
  <si>
    <t>28.70</t>
  </si>
  <si>
    <t>33.11</t>
  </si>
  <si>
    <t>43,721,288,386</t>
  </si>
  <si>
    <t>45,859,555,659</t>
  </si>
  <si>
    <t>69.06</t>
  </si>
  <si>
    <t>2573.18</t>
  </si>
  <si>
    <t>11,321,994,228,741</t>
  </si>
  <si>
    <t>13,622,121,208,438</t>
  </si>
  <si>
    <t>66.50</t>
  </si>
  <si>
    <t>3594.43</t>
  </si>
  <si>
    <t>176,557,028,722</t>
  </si>
  <si>
    <t>409,245,335,454</t>
  </si>
  <si>
    <t>70.65</t>
  </si>
  <si>
    <t>2652.32</t>
  </si>
  <si>
    <t>340,734,247</t>
  </si>
  <si>
    <t>4,707,158,535</t>
  </si>
  <si>
    <t>33.33</t>
  </si>
  <si>
    <t>-1025.48</t>
  </si>
  <si>
    <t>226,139,612,164</t>
  </si>
  <si>
    <t>510,990,687,923</t>
  </si>
  <si>
    <t>61.59</t>
  </si>
  <si>
    <t>492.66</t>
  </si>
  <si>
    <t>242,090,752,806</t>
  </si>
  <si>
    <t>402,113,422,107</t>
  </si>
  <si>
    <t>86.38</t>
  </si>
  <si>
    <t>1925.65</t>
  </si>
  <si>
    <t>141,576,337,728</t>
  </si>
  <si>
    <t>147,246,130,198</t>
  </si>
  <si>
    <t>20.87</t>
  </si>
  <si>
    <t>232.07</t>
  </si>
  <si>
    <t>79,443,730,130</t>
  </si>
  <si>
    <t>83,475,142,079</t>
  </si>
  <si>
    <t>43.32</t>
  </si>
  <si>
    <t>46.65</t>
  </si>
  <si>
    <t>1,093,400,236,109</t>
  </si>
  <si>
    <t>1,141,239,563,613</t>
  </si>
  <si>
    <t>31.75</t>
  </si>
  <si>
    <t>2692.69</t>
  </si>
  <si>
    <t>21,068,669,427</t>
  </si>
  <si>
    <t>26,043,298,223</t>
  </si>
  <si>
    <t>62.89</t>
  </si>
  <si>
    <t>625.18</t>
  </si>
  <si>
    <t>716,117,907</t>
  </si>
  <si>
    <t>935,755,685</t>
  </si>
  <si>
    <t>73.28</t>
  </si>
  <si>
    <t>329.41</t>
  </si>
  <si>
    <t>5,856,512,096,053</t>
  </si>
  <si>
    <t>7,310,442,787,688</t>
  </si>
  <si>
    <t>79.38</t>
  </si>
  <si>
    <t>1836.61</t>
  </si>
  <si>
    <t>54,002,795,652</t>
  </si>
  <si>
    <t>62,759,698,176</t>
  </si>
  <si>
    <t>58.77</t>
  </si>
  <si>
    <t>2692.52</t>
  </si>
  <si>
    <t>438,093,626,448</t>
  </si>
  <si>
    <t>631,461,151,893</t>
  </si>
  <si>
    <t>63.56</t>
  </si>
  <si>
    <t>666.23</t>
  </si>
  <si>
    <t>1,484,845,394,484</t>
  </si>
  <si>
    <t>2,072,112,406,828</t>
  </si>
  <si>
    <t>48.20</t>
  </si>
  <si>
    <t>4856.51</t>
  </si>
  <si>
    <t>51,742,473,301</t>
  </si>
  <si>
    <t>67,992,322,876</t>
  </si>
  <si>
    <t>2013.89</t>
  </si>
  <si>
    <t>16,041,276,464</t>
  </si>
  <si>
    <t>25,452,825,560</t>
  </si>
  <si>
    <t>62.62</t>
  </si>
  <si>
    <t>3479.50</t>
  </si>
  <si>
    <t>14,809,074,033</t>
  </si>
  <si>
    <t>20,292,239,561</t>
  </si>
  <si>
    <t>80.83</t>
  </si>
  <si>
    <t>1864.41</t>
  </si>
  <si>
    <t>11,208,145,036</t>
  </si>
  <si>
    <t>15,818,462,894</t>
  </si>
  <si>
    <t>30.22</t>
  </si>
  <si>
    <t>249.81</t>
  </si>
  <si>
    <t>24,704,460,914</t>
  </si>
  <si>
    <t>31,185,247,094</t>
  </si>
  <si>
    <t>25.79</t>
  </si>
  <si>
    <t>636.15</t>
  </si>
  <si>
    <t>4,201,275,530</t>
  </si>
  <si>
    <t>4,193,239,900</t>
  </si>
  <si>
    <t>92.77</t>
  </si>
  <si>
    <t>256.8</t>
  </si>
  <si>
    <t>123,582,815,951</t>
  </si>
  <si>
    <t>358,137,343,854</t>
  </si>
  <si>
    <t>69.64</t>
  </si>
  <si>
    <t>706.74</t>
  </si>
  <si>
    <t>60,477,617,646</t>
  </si>
  <si>
    <t>72,095,380,013</t>
  </si>
  <si>
    <t>38.64</t>
  </si>
  <si>
    <t>84.43</t>
  </si>
  <si>
    <t>94,665,623,112</t>
  </si>
  <si>
    <t>126,732,302,026</t>
  </si>
  <si>
    <t>29.13</t>
  </si>
  <si>
    <t>623.12</t>
  </si>
  <si>
    <t>83,447,381,461</t>
  </si>
  <si>
    <t>86,028,096,866</t>
  </si>
  <si>
    <t>71.40</t>
  </si>
  <si>
    <t>23804.39</t>
  </si>
  <si>
    <t>26,340,030,364</t>
  </si>
  <si>
    <t>57,094,456,850</t>
  </si>
  <si>
    <t>43.92</t>
  </si>
  <si>
    <t>766.05</t>
  </si>
  <si>
    <t>39,828,280,791</t>
  </si>
  <si>
    <t>58,758,380,942</t>
  </si>
  <si>
    <t>32.02</t>
  </si>
  <si>
    <t>870.77</t>
  </si>
  <si>
    <t>48,678,347,253</t>
  </si>
  <si>
    <t>58,227,581,291</t>
  </si>
  <si>
    <t>73.70</t>
  </si>
  <si>
    <t>165.52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</si>
</sst>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32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b/>
      <u/>
      <sz val="10"/>
      <color rgb="FF0000FF"/>
      <name val="Arial"/>
      <charset val="134"/>
    </font>
    <font>
      <sz val="10"/>
      <color theme="1"/>
      <name val="Arial"/>
      <charset val="134"/>
    </font>
    <font>
      <sz val="10"/>
      <color theme="0"/>
      <name val="Arial"/>
      <charset val="134"/>
      <scheme val="minor"/>
    </font>
    <font>
      <sz val="11"/>
      <color theme="1"/>
      <name val="Calibri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134"/>
    </font>
    <font>
      <sz val="10"/>
      <color rgb="FFFFFFFF"/>
      <name val="Arial"/>
      <charset val="134"/>
      <scheme val="minor"/>
    </font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1579B"/>
        <bgColor rgb="FF01579B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FFFFFF"/>
      </right>
      <top style="hair">
        <color rgb="FFFFFFFF"/>
      </top>
      <bottom style="hair">
        <color rgb="FFFFFFFF"/>
      </bottom>
      <diagonal/>
    </border>
    <border>
      <left/>
      <right style="thin">
        <color rgb="FF0066CC"/>
      </right>
      <top style="hair">
        <color rgb="FF0066CC"/>
      </top>
      <bottom style="hair">
        <color rgb="FF0066CC"/>
      </bottom>
      <diagonal/>
    </border>
    <border>
      <left/>
      <right style="thin">
        <color rgb="FF0066CC"/>
      </right>
      <top/>
      <bottom style="hair">
        <color rgb="FF0066CC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0066CC"/>
      </left>
      <right style="thin">
        <color rgb="FF0066CC"/>
      </right>
      <top style="hair">
        <color rgb="FF0066CC"/>
      </top>
      <bottom style="hair">
        <color rgb="FF0066CC"/>
      </bottom>
      <diagonal/>
    </border>
    <border>
      <left style="thin">
        <color rgb="FF0066CC"/>
      </left>
      <right style="thin">
        <color rgb="FF0066CC"/>
      </right>
      <top/>
      <bottom style="hair">
        <color rgb="FF0066CC"/>
      </bottom>
      <diagonal/>
    </border>
    <border>
      <left style="thin">
        <color rgb="FFFFFFFF"/>
      </left>
      <right style="thin">
        <color rgb="FFFFFFFF"/>
      </right>
      <top/>
      <bottom style="dotted">
        <color rgb="FF0066CC"/>
      </bottom>
      <diagonal/>
    </border>
    <border>
      <left style="thin">
        <color rgb="FF0066CC"/>
      </left>
      <right style="thin">
        <color rgb="FF0066CC"/>
      </right>
      <top/>
      <bottom style="dotted">
        <color rgb="FF0066CC"/>
      </bottom>
      <diagonal/>
    </border>
    <border>
      <left style="thin">
        <color rgb="FF0066CC"/>
      </left>
      <right style="thin">
        <color rgb="FF0066CC"/>
      </right>
      <top style="dotted">
        <color rgb="FF0066CC"/>
      </top>
      <bottom style="dotted">
        <color rgb="FF0066CC"/>
      </bottom>
      <diagonal/>
    </border>
    <border>
      <left style="thin">
        <color rgb="FF0066CC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0066CC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66CC"/>
      </left>
      <right style="thin">
        <color rgb="FF4472C4"/>
      </right>
      <top/>
      <bottom style="thin">
        <color rgb="FF4472C4"/>
      </bottom>
      <diagonal/>
    </border>
    <border>
      <left style="thin">
        <color rgb="FF0066CC"/>
      </left>
      <right style="thin">
        <color rgb="FF0066CC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2" fillId="7" borderId="2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6" borderId="21" applyNumberFormat="0" applyFont="0" applyAlignment="0" applyProtection="0">
      <alignment vertical="center"/>
    </xf>
    <xf numFmtId="0" fontId="21" fillId="8" borderId="2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23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29" fillId="23" borderId="2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2" borderId="0" xfId="0" applyFont="1" applyFill="1"/>
    <xf numFmtId="0" fontId="1" fillId="2" borderId="4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4" fontId="3" fillId="0" borderId="6" xfId="0" applyNumberFormat="1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1" fillId="2" borderId="7" xfId="0" applyFont="1" applyFill="1" applyBorder="1" applyAlignment="1">
      <alignment horizontal="center" wrapText="1"/>
    </xf>
    <xf numFmtId="4" fontId="7" fillId="0" borderId="0" xfId="0" applyNumberFormat="1" applyFont="1" applyAlignment="1">
      <alignment horizontal="left"/>
    </xf>
    <xf numFmtId="40" fontId="3" fillId="0" borderId="8" xfId="0" applyNumberFormat="1" applyFont="1" applyBorder="1" applyAlignment="1">
      <alignment horizontal="right"/>
    </xf>
    <xf numFmtId="40" fontId="3" fillId="0" borderId="9" xfId="0" applyNumberFormat="1" applyFont="1" applyBorder="1" applyAlignment="1">
      <alignment horizontal="right"/>
    </xf>
    <xf numFmtId="4" fontId="3" fillId="0" borderId="10" xfId="0" applyNumberFormat="1" applyFont="1" applyBorder="1" applyAlignment="1">
      <alignment horizontal="left"/>
    </xf>
    <xf numFmtId="0" fontId="1" fillId="2" borderId="11" xfId="0" applyFont="1" applyFill="1" applyBorder="1" applyAlignment="1">
      <alignment horizontal="center" wrapText="1"/>
    </xf>
    <xf numFmtId="4" fontId="5" fillId="0" borderId="12" xfId="0" applyNumberFormat="1" applyFont="1" applyBorder="1" applyAlignment="1">
      <alignment horizontal="right"/>
    </xf>
    <xf numFmtId="4" fontId="5" fillId="0" borderId="13" xfId="0" applyNumberFormat="1" applyFont="1" applyBorder="1" applyAlignment="1">
      <alignment horizontal="right"/>
    </xf>
    <xf numFmtId="0" fontId="8" fillId="0" borderId="0" xfId="0" applyFont="1"/>
    <xf numFmtId="4" fontId="6" fillId="0" borderId="6" xfId="0" applyNumberFormat="1" applyFont="1" applyBorder="1" applyAlignment="1">
      <alignment horizontal="right"/>
    </xf>
    <xf numFmtId="38" fontId="3" fillId="0" borderId="8" xfId="0" applyNumberFormat="1" applyFont="1" applyBorder="1"/>
    <xf numFmtId="4" fontId="5" fillId="0" borderId="14" xfId="0" applyNumberFormat="1" applyFont="1" applyBorder="1" applyAlignment="1">
      <alignment horizontal="right"/>
    </xf>
    <xf numFmtId="4" fontId="5" fillId="0" borderId="15" xfId="0" applyNumberFormat="1" applyFont="1" applyBorder="1" applyAlignment="1">
      <alignment horizontal="right"/>
    </xf>
    <xf numFmtId="40" fontId="3" fillId="0" borderId="16" xfId="0" applyNumberFormat="1" applyFont="1" applyBorder="1" applyAlignment="1">
      <alignment horizontal="right"/>
    </xf>
    <xf numFmtId="0" fontId="3" fillId="0" borderId="10" xfId="0" applyFont="1" applyBorder="1"/>
    <xf numFmtId="0" fontId="3" fillId="0" borderId="0" xfId="0" applyFont="1"/>
    <xf numFmtId="0" fontId="7" fillId="0" borderId="0" xfId="0" applyFont="1"/>
    <xf numFmtId="0" fontId="9" fillId="2" borderId="0" xfId="0" applyFont="1" applyFill="1"/>
    <xf numFmtId="0" fontId="10" fillId="2" borderId="0" xfId="0" applyFont="1" applyFill="1"/>
    <xf numFmtId="0" fontId="8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10" xfId="0" applyFont="1" applyBorder="1" applyAlignment="1">
      <alignment horizontal="right"/>
    </xf>
    <xf numFmtId="3" fontId="7" fillId="0" borderId="0" xfId="0" applyNumberFormat="1" applyFont="1" applyAlignment="1">
      <alignment horizontal="left"/>
    </xf>
    <xf numFmtId="3" fontId="3" fillId="0" borderId="10" xfId="0" applyNumberFormat="1" applyFont="1" applyBorder="1" applyAlignment="1">
      <alignment horizontal="left"/>
    </xf>
    <xf numFmtId="0" fontId="6" fillId="0" borderId="10" xfId="0" applyFont="1" applyBorder="1" applyAlignment="1">
      <alignment horizontal="right"/>
    </xf>
    <xf numFmtId="0" fontId="0" fillId="3" borderId="0" xfId="0" applyFill="1"/>
    <xf numFmtId="38" fontId="5" fillId="0" borderId="8" xfId="0" applyNumberFormat="1" applyFont="1" applyBorder="1"/>
    <xf numFmtId="4" fontId="3" fillId="0" borderId="15" xfId="0" applyNumberFormat="1" applyFont="1" applyBorder="1"/>
    <xf numFmtId="0" fontId="5" fillId="0" borderId="17" xfId="0" applyFont="1" applyBorder="1"/>
    <xf numFmtId="0" fontId="5" fillId="0" borderId="18" xfId="0" applyFont="1" applyBorder="1"/>
    <xf numFmtId="38" fontId="5" fillId="0" borderId="18" xfId="0" applyNumberFormat="1" applyFont="1" applyBorder="1"/>
    <xf numFmtId="0" fontId="1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finance.vietstock.vn/CTC-ctcp-tap-doan-hoang-kim-tay-nguyen.htm" TargetMode="External"/><Relationship Id="rId98" Type="http://schemas.openxmlformats.org/officeDocument/2006/relationships/hyperlink" Target="https://finance.vietstock.vn/CTB-ctcp-che-tao-bom-hai-duong.htm" TargetMode="External"/><Relationship Id="rId97" Type="http://schemas.openxmlformats.org/officeDocument/2006/relationships/hyperlink" Target="https://finance.vietstock.vn/CSV-ctcp-hoa-chat-co-ban-mien-nam.htm" TargetMode="External"/><Relationship Id="rId96" Type="http://schemas.openxmlformats.org/officeDocument/2006/relationships/hyperlink" Target="https://finance.vietstock.vn/CSM-ctcp-cong-nghiep-cao-su-mien-nam.htm" TargetMode="External"/><Relationship Id="rId95" Type="http://schemas.openxmlformats.org/officeDocument/2006/relationships/hyperlink" Target="https://finance.vietstock.vn/CSC-ctcp-tap-doan-cotana.htm" TargetMode="External"/><Relationship Id="rId94" Type="http://schemas.openxmlformats.org/officeDocument/2006/relationships/hyperlink" Target="https://finance.vietstock.vn/CRE-ctcp-bat-dong-san-the-ky.htm" TargetMode="External"/><Relationship Id="rId93" Type="http://schemas.openxmlformats.org/officeDocument/2006/relationships/hyperlink" Target="https://finance.vietstock.vn/CRC-ctcp-create-capital-viet-nam.htm" TargetMode="External"/><Relationship Id="rId92" Type="http://schemas.openxmlformats.org/officeDocument/2006/relationships/hyperlink" Target="https://finance.vietstock.vn/CPC-ctcp-thuoc-sat-trung-can-tho.htm" TargetMode="External"/><Relationship Id="rId91" Type="http://schemas.openxmlformats.org/officeDocument/2006/relationships/hyperlink" Target="https://finance.vietstock.vn/COM-ctcp-vat-tu-xang-dau.htm" TargetMode="External"/><Relationship Id="rId90" Type="http://schemas.openxmlformats.org/officeDocument/2006/relationships/hyperlink" Target="https://finance.vietstock.vn/CNG-ctcp-cng-viet-nam.htm" TargetMode="External"/><Relationship Id="rId9" Type="http://schemas.openxmlformats.org/officeDocument/2006/relationships/hyperlink" Target="https://finance.vietstock.vn/ACG-ctcp-go-an-cuong.htm" TargetMode="External"/><Relationship Id="rId89" Type="http://schemas.openxmlformats.org/officeDocument/2006/relationships/hyperlink" Target="https://finance.vietstock.vn/CMX-ctcp-camimex-group.htm" TargetMode="External"/><Relationship Id="rId88" Type="http://schemas.openxmlformats.org/officeDocument/2006/relationships/hyperlink" Target="https://finance.vietstock.vn/CMV-ctcp-thuong-nghiep-ca-mau.htm" TargetMode="External"/><Relationship Id="rId87" Type="http://schemas.openxmlformats.org/officeDocument/2006/relationships/hyperlink" Target="https://finance.vietstock.vn/CMS-ctcp-tap-doan-cmh-viet-nam.htm" TargetMode="External"/><Relationship Id="rId86" Type="http://schemas.openxmlformats.org/officeDocument/2006/relationships/hyperlink" Target="https://finance.vietstock.vn/CMG-ctcp-tap-doan-cong-nghe-cmc.htm" TargetMode="External"/><Relationship Id="rId85" Type="http://schemas.openxmlformats.org/officeDocument/2006/relationships/hyperlink" Target="https://finance.vietstock.vn/CMC-ctcp-dau-tu-cmc.htm" TargetMode="External"/><Relationship Id="rId84" Type="http://schemas.openxmlformats.org/officeDocument/2006/relationships/hyperlink" Target="https://finance.vietstock.vn/CLW-ctcp-cap-nuoc-cho-lon.htm" TargetMode="External"/><Relationship Id="rId83" Type="http://schemas.openxmlformats.org/officeDocument/2006/relationships/hyperlink" Target="https://finance.vietstock.vn/CLM-ctcp-xuat-nhap-khau-than-vinacomin.htm" TargetMode="External"/><Relationship Id="rId82" Type="http://schemas.openxmlformats.org/officeDocument/2006/relationships/hyperlink" Target="https://finance.vietstock.vn/CLL-ctcp-cang-cat-lai.htm" TargetMode="External"/><Relationship Id="rId81" Type="http://schemas.openxmlformats.org/officeDocument/2006/relationships/hyperlink" Target="https://finance.vietstock.vn/CLH-ctcp-xi-mang-la-hien-vvmi.htm" TargetMode="External"/><Relationship Id="rId80" Type="http://schemas.openxmlformats.org/officeDocument/2006/relationships/hyperlink" Target="https://finance.vietstock.vn/CLC-ctcp-cat-loi.htm" TargetMode="External"/><Relationship Id="rId8" Type="http://schemas.openxmlformats.org/officeDocument/2006/relationships/hyperlink" Target="https://finance.vietstock.vn/ACC-ctcp-dau-tu-va-xay-dung-binh-duong-acc.htm" TargetMode="External"/><Relationship Id="rId79" Type="http://schemas.openxmlformats.org/officeDocument/2006/relationships/hyperlink" Target="https://finance.vietstock.vn/CKV-ctcp-cokyvina.htm" TargetMode="External"/><Relationship Id="rId78" Type="http://schemas.openxmlformats.org/officeDocument/2006/relationships/hyperlink" Target="https://finance.vietstock.vn/CKG-ctcp-tap-doan-tu-van-dau-tu-xay-dung-kien-giang.htm" TargetMode="External"/><Relationship Id="rId77" Type="http://schemas.openxmlformats.org/officeDocument/2006/relationships/hyperlink" Target="https://finance.vietstock.vn/CJC-ctcp-co-dien-mien-trung.htm" TargetMode="External"/><Relationship Id="rId76" Type="http://schemas.openxmlformats.org/officeDocument/2006/relationships/hyperlink" Target="https://finance.vietstock.vn/CII-ctcp-dau-tu-ha-tang-ky-thuat-thanh-pho-ho-chi-minh.htm" TargetMode="External"/><Relationship Id="rId75" Type="http://schemas.openxmlformats.org/officeDocument/2006/relationships/hyperlink" Target="https://finance.vietstock.vn/CIG-ctcp-coma-18.htm" TargetMode="External"/><Relationship Id="rId74" Type="http://schemas.openxmlformats.org/officeDocument/2006/relationships/hyperlink" Target="https://finance.vietstock.vn/CIA-ctcp-dich-vu-san-bay-quoc-te-cam-ranh.htm" TargetMode="External"/><Relationship Id="rId73" Type="http://schemas.openxmlformats.org/officeDocument/2006/relationships/hyperlink" Target="https://finance.vietstock.vn/CHP-ctcp-thuy-dien-mien-trung.htm" TargetMode="External"/><Relationship Id="rId72" Type="http://schemas.openxmlformats.org/officeDocument/2006/relationships/hyperlink" Target="https://finance.vietstock.vn/CET-ctcp-htc-holding.htm" TargetMode="External"/><Relationship Id="rId71" Type="http://schemas.openxmlformats.org/officeDocument/2006/relationships/hyperlink" Target="https://finance.vietstock.vn/CEO-ctcp-tap-doan-c-e-o.htm" TargetMode="External"/><Relationship Id="rId70" Type="http://schemas.openxmlformats.org/officeDocument/2006/relationships/hyperlink" Target="https://finance.vietstock.vn/CDN-ctcp-cang-da-nang.htm" TargetMode="External"/><Relationship Id="rId7" Type="http://schemas.openxmlformats.org/officeDocument/2006/relationships/hyperlink" Target="https://finance.vietstock.vn/ABT-ctcp-xuat-nhap-khau-thuy-san-ben-tre.htm" TargetMode="External"/><Relationship Id="rId69" Type="http://schemas.openxmlformats.org/officeDocument/2006/relationships/hyperlink" Target="https://finance.vietstock.vn/CDC-ctcp-chuong-duong.htm" TargetMode="External"/><Relationship Id="rId68" Type="http://schemas.openxmlformats.org/officeDocument/2006/relationships/hyperlink" Target="https://finance.vietstock.vn/CCR-ctcp-cang-cam-ranh.htm" TargetMode="External"/><Relationship Id="rId67" Type="http://schemas.openxmlformats.org/officeDocument/2006/relationships/hyperlink" Target="https://finance.vietstock.vn/CCL-ctcp-dau-tu-va-phat-trien-do-thi-dau-khi-cuu-long.htm" TargetMode="External"/><Relationship Id="rId660" Type="http://schemas.openxmlformats.org/officeDocument/2006/relationships/hyperlink" Target="https://finance.vietstock.vn/YEG-ctcp-tap-doan-yeah1.htm" TargetMode="External"/><Relationship Id="rId66" Type="http://schemas.openxmlformats.org/officeDocument/2006/relationships/hyperlink" Target="https://finance.vietstock.vn/CCI-ctcp-dau-tu-phat-trien-cong-nghiep-thuong-mai-cu-chi.htm" TargetMode="External"/><Relationship Id="rId659" Type="http://schemas.openxmlformats.org/officeDocument/2006/relationships/hyperlink" Target="https://finance.vietstock.vn/YBM-ctcp-khoang-san-cong-nghiep-yen-bai.htm" TargetMode="External"/><Relationship Id="rId658" Type="http://schemas.openxmlformats.org/officeDocument/2006/relationships/hyperlink" Target="https://finance.vietstock.vn/X20-ctcp-x20.htm" TargetMode="External"/><Relationship Id="rId657" Type="http://schemas.openxmlformats.org/officeDocument/2006/relationships/hyperlink" Target="https://finance.vietstock.vn/WCS-ctcp-ben-xe-mien-tay.htm" TargetMode="External"/><Relationship Id="rId656" Type="http://schemas.openxmlformats.org/officeDocument/2006/relationships/hyperlink" Target="https://finance.vietstock.vn/VTZ-ctcp-san-xuat-va-thuong-mai-nhua-viet-thanh.htm" TargetMode="External"/><Relationship Id="rId655" Type="http://schemas.openxmlformats.org/officeDocument/2006/relationships/hyperlink" Target="https://finance.vietstock.vn/VTV-ctcp-nang-luong-va-moi-truong-vicem.htm" TargetMode="External"/><Relationship Id="rId654" Type="http://schemas.openxmlformats.org/officeDocument/2006/relationships/hyperlink" Target="https://finance.vietstock.vn/VTO-ctcp-van-tai-xang-dau-vitaco.htm" TargetMode="External"/><Relationship Id="rId653" Type="http://schemas.openxmlformats.org/officeDocument/2006/relationships/hyperlink" Target="https://finance.vietstock.vn/VTJ-ctcp-thuong-mai-va-dau-tu-vi-na-ta-ba.htm" TargetMode="External"/><Relationship Id="rId652" Type="http://schemas.openxmlformats.org/officeDocument/2006/relationships/hyperlink" Target="https://finance.vietstock.vn/VTH-ctcp-day-cap-dien-viet-thai.htm" TargetMode="External"/><Relationship Id="rId651" Type="http://schemas.openxmlformats.org/officeDocument/2006/relationships/hyperlink" Target="https://finance.vietstock.vn/VTC-ctcp-vien-thong-vtc.htm" TargetMode="External"/><Relationship Id="rId650" Type="http://schemas.openxmlformats.org/officeDocument/2006/relationships/hyperlink" Target="https://finance.vietstock.vn/VTB-ctcp-viettronics-tan-binh.htm" TargetMode="External"/><Relationship Id="rId65" Type="http://schemas.openxmlformats.org/officeDocument/2006/relationships/hyperlink" Target="https://finance.vietstock.vn/CAV-ctcp-day-cap-dien-viet-nam.htm" TargetMode="External"/><Relationship Id="rId649" Type="http://schemas.openxmlformats.org/officeDocument/2006/relationships/hyperlink" Target="https://finance.vietstock.vn/VSM-ctcp-container-mien-trung.htm" TargetMode="External"/><Relationship Id="rId648" Type="http://schemas.openxmlformats.org/officeDocument/2006/relationships/hyperlink" Target="https://finance.vietstock.vn/VSI-ctcp-dau-tu-va-xay-dung-cap-thoat-nuoc.htm" TargetMode="External"/><Relationship Id="rId647" Type="http://schemas.openxmlformats.org/officeDocument/2006/relationships/hyperlink" Target="https://finance.vietstock.vn/VSH-ctcp-thuy-dien-vinh-son-song-hinh.htm" TargetMode="External"/><Relationship Id="rId646" Type="http://schemas.openxmlformats.org/officeDocument/2006/relationships/hyperlink" Target="https://finance.vietstock.vn/VSC-ctcp-container-viet-nam.htm" TargetMode="External"/><Relationship Id="rId645" Type="http://schemas.openxmlformats.org/officeDocument/2006/relationships/hyperlink" Target="https://finance.vietstock.vn/VSA-ctcp-dai-ly-hang-hai-viet-nam.htm" TargetMode="External"/><Relationship Id="rId644" Type="http://schemas.openxmlformats.org/officeDocument/2006/relationships/hyperlink" Target="https://finance.vietstock.vn/VRE-ctcp-vincom-retail.htm" TargetMode="External"/><Relationship Id="rId643" Type="http://schemas.openxmlformats.org/officeDocument/2006/relationships/hyperlink" Target="https://finance.vietstock.vn/VRC-ctcp-bat-dong-san-va-dau-tu-vrc.htm" TargetMode="External"/><Relationship Id="rId642" Type="http://schemas.openxmlformats.org/officeDocument/2006/relationships/hyperlink" Target="https://finance.vietstock.vn/VPS-ctcp-thuoc-sat-trung-viet-nam-vipesco.htm" TargetMode="External"/><Relationship Id="rId641" Type="http://schemas.openxmlformats.org/officeDocument/2006/relationships/hyperlink" Target="https://finance.vietstock.vn/VPI-ctcp-dau-tu-van-phu-invest.htm" TargetMode="External"/><Relationship Id="rId640" Type="http://schemas.openxmlformats.org/officeDocument/2006/relationships/hyperlink" Target="https://finance.vietstock.vn/VPH-ctcp-van-phat-hung.htm" TargetMode="External"/><Relationship Id="rId64" Type="http://schemas.openxmlformats.org/officeDocument/2006/relationships/hyperlink" Target="https://finance.vietstock.vn/CAP-ctcp-lam-nong-san-thuc-pham-yen-bai.htm" TargetMode="External"/><Relationship Id="rId639" Type="http://schemas.openxmlformats.org/officeDocument/2006/relationships/hyperlink" Target="https://finance.vietstock.vn/VPG-ctcp-dau-tu-thuong-mai-xuat-nhap-khau-viet-phat.htm" TargetMode="External"/><Relationship Id="rId638" Type="http://schemas.openxmlformats.org/officeDocument/2006/relationships/hyperlink" Target="https://finance.vietstock.vn/VPD-ctcp-phat-trien-dien-luc-viet-nam.htm" TargetMode="External"/><Relationship Id="rId637" Type="http://schemas.openxmlformats.org/officeDocument/2006/relationships/hyperlink" Target="https://finance.vietstock.vn/VOS-ctcp-van-tai-bien-viet-nam.htm" TargetMode="External"/><Relationship Id="rId636" Type="http://schemas.openxmlformats.org/officeDocument/2006/relationships/hyperlink" Target="https://finance.vietstock.vn/VNT-ctcp-giao-nhan-van-tai-ngoai-thuong.htm" TargetMode="External"/><Relationship Id="rId635" Type="http://schemas.openxmlformats.org/officeDocument/2006/relationships/hyperlink" Target="https://finance.vietstock.vn/VNS-ctcp-anh-duong-viet-nam.htm" TargetMode="External"/><Relationship Id="rId634" Type="http://schemas.openxmlformats.org/officeDocument/2006/relationships/hyperlink" Target="https://finance.vietstock.vn/VNM-ctcp-sua-viet-nam.htm" TargetMode="External"/><Relationship Id="rId633" Type="http://schemas.openxmlformats.org/officeDocument/2006/relationships/hyperlink" Target="https://finance.vietstock.vn/VNL-ctcp-logistics-vinalink.htm" TargetMode="External"/><Relationship Id="rId632" Type="http://schemas.openxmlformats.org/officeDocument/2006/relationships/hyperlink" Target="https://finance.vietstock.vn/VNG-ctcp-du-lich-thanh-thanh-cong.htm" TargetMode="External"/><Relationship Id="rId631" Type="http://schemas.openxmlformats.org/officeDocument/2006/relationships/hyperlink" Target="https://finance.vietstock.vn/VNF-ctcp-vinafreight.htm" TargetMode="External"/><Relationship Id="rId630" Type="http://schemas.openxmlformats.org/officeDocument/2006/relationships/hyperlink" Target="https://finance.vietstock.vn/VNE-tong-cong-ty-co-phan-xay-dung-dien-viet-nam.htm" TargetMode="External"/><Relationship Id="rId63" Type="http://schemas.openxmlformats.org/officeDocument/2006/relationships/hyperlink" Target="https://finance.vietstock.vn/CAN-ctcp-do-hop-ha-long.htm" TargetMode="External"/><Relationship Id="rId629" Type="http://schemas.openxmlformats.org/officeDocument/2006/relationships/hyperlink" Target="https://finance.vietstock.vn/VNC-ctcp-tap-doan-vinacontrol.htm" TargetMode="External"/><Relationship Id="rId628" Type="http://schemas.openxmlformats.org/officeDocument/2006/relationships/hyperlink" Target="https://finance.vietstock.vn/VMS-ctcp-phat-trien-hang-hai.htm" TargetMode="External"/><Relationship Id="rId627" Type="http://schemas.openxmlformats.org/officeDocument/2006/relationships/hyperlink" Target="https://finance.vietstock.vn/VMD-ctcp-y-duoc-pham-vimedimex.htm" TargetMode="External"/><Relationship Id="rId626" Type="http://schemas.openxmlformats.org/officeDocument/2006/relationships/hyperlink" Target="https://finance.vietstock.vn/VMC-ctcp-vimeco.htm" TargetMode="External"/><Relationship Id="rId625" Type="http://schemas.openxmlformats.org/officeDocument/2006/relationships/hyperlink" Target="https://finance.vietstock.vn/VLA-ctcp-dau-tu-va-phat-trien-cong-nghe-van-lang.htm" TargetMode="External"/><Relationship Id="rId624" Type="http://schemas.openxmlformats.org/officeDocument/2006/relationships/hyperlink" Target="https://finance.vietstock.vn/VJC-ctcp-hang-khong-vietjet.htm" TargetMode="External"/><Relationship Id="rId623" Type="http://schemas.openxmlformats.org/officeDocument/2006/relationships/hyperlink" Target="https://finance.vietstock.vn/VIT-ctcp-viglacera-tien-son.htm" TargetMode="External"/><Relationship Id="rId622" Type="http://schemas.openxmlformats.org/officeDocument/2006/relationships/hyperlink" Target="https://finance.vietstock.vn/VIP-ctcp-van-tai-xang-dau-vipco.htm" TargetMode="External"/><Relationship Id="rId621" Type="http://schemas.openxmlformats.org/officeDocument/2006/relationships/hyperlink" Target="https://finance.vietstock.vn/VIF-tong-cong-ty-lam-nghiep-viet-nam-ctcp.htm" TargetMode="External"/><Relationship Id="rId620" Type="http://schemas.openxmlformats.org/officeDocument/2006/relationships/hyperlink" Target="https://finance.vietstock.vn/VID-ctcp-dau-tu-phat-trien-thuong-mai-vien-dong.htm" TargetMode="External"/><Relationship Id="rId62" Type="http://schemas.openxmlformats.org/officeDocument/2006/relationships/hyperlink" Target="https://finance.vietstock.vn/CAG-ctcp-cang-an-giang.htm" TargetMode="External"/><Relationship Id="rId619" Type="http://schemas.openxmlformats.org/officeDocument/2006/relationships/hyperlink" Target="https://finance.vietstock.vn/VIC-tap-doan-vingroup-ctcp.htm" TargetMode="External"/><Relationship Id="rId618" Type="http://schemas.openxmlformats.org/officeDocument/2006/relationships/hyperlink" Target="https://finance.vietstock.vn/VHM-ctcp-vinhomes.htm" TargetMode="External"/><Relationship Id="rId617" Type="http://schemas.openxmlformats.org/officeDocument/2006/relationships/hyperlink" Target="https://finance.vietstock.vn/VHL-ctcp-viglacera-ha-long.htm" TargetMode="External"/><Relationship Id="rId616" Type="http://schemas.openxmlformats.org/officeDocument/2006/relationships/hyperlink" Target="https://finance.vietstock.vn/VHE-ctcp-duoc-lieu-va-thuc-pham-viet-nam.htm" TargetMode="External"/><Relationship Id="rId615" Type="http://schemas.openxmlformats.org/officeDocument/2006/relationships/hyperlink" Target="https://finance.vietstock.vn/VHC-ctcp-vinh-hoan.htm" TargetMode="External"/><Relationship Id="rId614" Type="http://schemas.openxmlformats.org/officeDocument/2006/relationships/hyperlink" Target="https://finance.vietstock.vn/VGS-ctcp-ong-thep-viet-duc-vg-pipe.htm" TargetMode="External"/><Relationship Id="rId613" Type="http://schemas.openxmlformats.org/officeDocument/2006/relationships/hyperlink" Target="https://finance.vietstock.vn/VGP-ctcp-cang-rau-qua.htm" TargetMode="External"/><Relationship Id="rId612" Type="http://schemas.openxmlformats.org/officeDocument/2006/relationships/hyperlink" Target="https://finance.vietstock.vn/VGC-tong-cong-ty-viglacera-ctcp.htm" TargetMode="External"/><Relationship Id="rId611" Type="http://schemas.openxmlformats.org/officeDocument/2006/relationships/hyperlink" Target="https://finance.vietstock.vn/VFG-ctcp-khu-trung-viet-nam.htm" TargetMode="External"/><Relationship Id="rId610" Type="http://schemas.openxmlformats.org/officeDocument/2006/relationships/hyperlink" Target="https://finance.vietstock.vn/VE8-ctcp-xay-dung-dien-vneco-8.htm" TargetMode="External"/><Relationship Id="rId61" Type="http://schemas.openxmlformats.org/officeDocument/2006/relationships/hyperlink" Target="https://finance.vietstock.vn/C69-ctcp-xay-dung-1369.htm" TargetMode="External"/><Relationship Id="rId609" Type="http://schemas.openxmlformats.org/officeDocument/2006/relationships/hyperlink" Target="https://finance.vietstock.vn/VE4-ctcp-xay-dung-dien-vneco4.htm" TargetMode="External"/><Relationship Id="rId608" Type="http://schemas.openxmlformats.org/officeDocument/2006/relationships/hyperlink" Target="https://finance.vietstock.vn/VE3-ctcp-xay-dung-dien-vneco-3.htm" TargetMode="External"/><Relationship Id="rId607" Type="http://schemas.openxmlformats.org/officeDocument/2006/relationships/hyperlink" Target="https://finance.vietstock.vn/VE1-ctcp-xay-dung-dien-vneco-1.htm" TargetMode="External"/><Relationship Id="rId606" Type="http://schemas.openxmlformats.org/officeDocument/2006/relationships/hyperlink" Target="https://finance.vietstock.vn/VDP-ctcp-duoc-pham-trung-uong-vidipha.htm" TargetMode="External"/><Relationship Id="rId605" Type="http://schemas.openxmlformats.org/officeDocument/2006/relationships/hyperlink" Target="https://finance.vietstock.vn/VDL-ctcp-thuc-pham-lam-dong.htm" TargetMode="External"/><Relationship Id="rId604" Type="http://schemas.openxmlformats.org/officeDocument/2006/relationships/hyperlink" Target="https://finance.vietstock.vn/VCS-ctcp-vicostone.htm" TargetMode="External"/><Relationship Id="rId603" Type="http://schemas.openxmlformats.org/officeDocument/2006/relationships/hyperlink" Target="https://finance.vietstock.vn/VCM-ctcp-bv-life.htm" TargetMode="External"/><Relationship Id="rId602" Type="http://schemas.openxmlformats.org/officeDocument/2006/relationships/hyperlink" Target="https://finance.vietstock.vn/VCG-tong-cong-ty-co-phan-xuat-nhap-khau-va-xay-dung-viet-nam.htm" TargetMode="External"/><Relationship Id="rId601" Type="http://schemas.openxmlformats.org/officeDocument/2006/relationships/hyperlink" Target="https://finance.vietstock.vn/VCF-ctcp-vinacafe-bien-hoa.htm" TargetMode="External"/><Relationship Id="rId600" Type="http://schemas.openxmlformats.org/officeDocument/2006/relationships/hyperlink" Target="https://finance.vietstock.vn/VCC-ctcp-vinaconex-25.htm" TargetMode="External"/><Relationship Id="rId60" Type="http://schemas.openxmlformats.org/officeDocument/2006/relationships/hyperlink" Target="https://finance.vietstock.vn/C47-ctcp-xay-dung-47.htm" TargetMode="External"/><Relationship Id="rId6" Type="http://schemas.openxmlformats.org/officeDocument/2006/relationships/hyperlink" Target="https://finance.vietstock.vn/ABS-ctcp-dich-vu-nong-nghiep-binh-thuan.htm" TargetMode="External"/><Relationship Id="rId599" Type="http://schemas.openxmlformats.org/officeDocument/2006/relationships/hyperlink" Target="https://finance.vietstock.vn/VCA-ctcp-thep-vicasa-vnsteel.htm" TargetMode="External"/><Relationship Id="rId598" Type="http://schemas.openxmlformats.org/officeDocument/2006/relationships/hyperlink" Target="https://finance.vietstock.vn/VC9-ctcp-xay-dung-so-9-vc9.htm" TargetMode="External"/><Relationship Id="rId597" Type="http://schemas.openxmlformats.org/officeDocument/2006/relationships/hyperlink" Target="https://finance.vietstock.vn/VC7-ctcp-tap-doan-bgi.htm" TargetMode="External"/><Relationship Id="rId596" Type="http://schemas.openxmlformats.org/officeDocument/2006/relationships/hyperlink" Target="https://finance.vietstock.vn/VC6-ctcp-xay-dung-va-dau-tu-visicons.htm" TargetMode="External"/><Relationship Id="rId595" Type="http://schemas.openxmlformats.org/officeDocument/2006/relationships/hyperlink" Target="https://finance.vietstock.vn/VC3-ctcp-tap-doan-nam-me-kong.htm" TargetMode="External"/><Relationship Id="rId594" Type="http://schemas.openxmlformats.org/officeDocument/2006/relationships/hyperlink" Target="https://finance.vietstock.vn/VC2-ctcp-dau-tu-va-xay-dung-vina2.htm" TargetMode="External"/><Relationship Id="rId593" Type="http://schemas.openxmlformats.org/officeDocument/2006/relationships/hyperlink" Target="https://finance.vietstock.vn/VC1-ctcp-xay-dung-so-1.htm" TargetMode="External"/><Relationship Id="rId592" Type="http://schemas.openxmlformats.org/officeDocument/2006/relationships/hyperlink" Target="https://finance.vietstock.vn/VBC-ctcp-nhua-bao-bi-vinh.htm" TargetMode="External"/><Relationship Id="rId591" Type="http://schemas.openxmlformats.org/officeDocument/2006/relationships/hyperlink" Target="https://finance.vietstock.vn/VAF-ctcp-phan-lan-nung-chay-van-dien.htm" TargetMode="External"/><Relationship Id="rId590" Type="http://schemas.openxmlformats.org/officeDocument/2006/relationships/hyperlink" Target="https://finance.vietstock.vn/V21-ctcp-vinaconex-21.htm" TargetMode="External"/><Relationship Id="rId59" Type="http://schemas.openxmlformats.org/officeDocument/2006/relationships/hyperlink" Target="https://finance.vietstock.vn/C32-ctcp-cic39.htm" TargetMode="External"/><Relationship Id="rId589" Type="http://schemas.openxmlformats.org/officeDocument/2006/relationships/hyperlink" Target="https://finance.vietstock.vn/V12-ctcp-xay-dung-so-12.htm" TargetMode="External"/><Relationship Id="rId588" Type="http://schemas.openxmlformats.org/officeDocument/2006/relationships/hyperlink" Target="https://finance.vietstock.vn/UNI-ctcp-dau-tu-va-phat-trien-sao-mai-viet.htm" TargetMode="External"/><Relationship Id="rId587" Type="http://schemas.openxmlformats.org/officeDocument/2006/relationships/hyperlink" Target="https://finance.vietstock.vn/UIC-ctcp-dau-tu-phat-trien-nha-va-do-thi-idico.htm" TargetMode="External"/><Relationship Id="rId586" Type="http://schemas.openxmlformats.org/officeDocument/2006/relationships/hyperlink" Target="https://finance.vietstock.vn/TYA-ctcp-day-va-cap-dien-taya-viet-nam.htm" TargetMode="External"/><Relationship Id="rId585" Type="http://schemas.openxmlformats.org/officeDocument/2006/relationships/hyperlink" Target="https://finance.vietstock.vn/TXM-ctcp-vicem-thach-cao-xi-mang.htm" TargetMode="External"/><Relationship Id="rId584" Type="http://schemas.openxmlformats.org/officeDocument/2006/relationships/hyperlink" Target="https://finance.vietstock.vn/TVT-tong-cong-ty-viet-thang-ctcp.htm" TargetMode="External"/><Relationship Id="rId583" Type="http://schemas.openxmlformats.org/officeDocument/2006/relationships/hyperlink" Target="https://finance.vietstock.vn/TVD-ctcp-than-vang-danh-vinacomin.htm" TargetMode="External"/><Relationship Id="rId582" Type="http://schemas.openxmlformats.org/officeDocument/2006/relationships/hyperlink" Target="https://finance.vietstock.vn/TV4-ctcp-tu-van-xay-dung-dien-4.htm" TargetMode="External"/><Relationship Id="rId581" Type="http://schemas.openxmlformats.org/officeDocument/2006/relationships/hyperlink" Target="https://finance.vietstock.vn/TV3-ctcp-tu-van-xay-dung-dien-3.htm" TargetMode="External"/><Relationship Id="rId580" Type="http://schemas.openxmlformats.org/officeDocument/2006/relationships/hyperlink" Target="https://finance.vietstock.vn/TV2-ctcp-tu-van-xay-dung-dien-2.htm" TargetMode="External"/><Relationship Id="rId58" Type="http://schemas.openxmlformats.org/officeDocument/2006/relationships/hyperlink" Target="https://finance.vietstock.vn/BXH-ctcp-vicem-bao-bi-hai-phong.htm" TargetMode="External"/><Relationship Id="rId579" Type="http://schemas.openxmlformats.org/officeDocument/2006/relationships/hyperlink" Target="https://finance.vietstock.vn/TTT-ctcp-du-lich-thuong-mai-tay-ninh.htm" TargetMode="External"/><Relationship Id="rId578" Type="http://schemas.openxmlformats.org/officeDocument/2006/relationships/hyperlink" Target="https://finance.vietstock.vn/TTL-tong-cong-ty-thang-long-ctcp.htm" TargetMode="External"/><Relationship Id="rId577" Type="http://schemas.openxmlformats.org/officeDocument/2006/relationships/hyperlink" Target="https://finance.vietstock.vn/TTH-ctcp-thuong-mai-va-dich-vu-tien-thanh.htm" TargetMode="External"/><Relationship Id="rId576" Type="http://schemas.openxmlformats.org/officeDocument/2006/relationships/hyperlink" Target="https://finance.vietstock.vn/TTF-ctcp-tap-doan-ky-nghe-go-truong-thanh.htm" TargetMode="External"/><Relationship Id="rId575" Type="http://schemas.openxmlformats.org/officeDocument/2006/relationships/hyperlink" Target="https://finance.vietstock.vn/TTE-ctcp-dau-tu-nang-luong-truong-thinh.htm" TargetMode="External"/><Relationship Id="rId574" Type="http://schemas.openxmlformats.org/officeDocument/2006/relationships/hyperlink" Target="https://finance.vietstock.vn/TTC-ctcp-gach-men-thanh-thanh.htm" TargetMode="External"/><Relationship Id="rId573" Type="http://schemas.openxmlformats.org/officeDocument/2006/relationships/hyperlink" Target="https://finance.vietstock.vn/TTA-ctcp-dau-tu-xay-dung-va-phat-trien-truong-thanh.htm" TargetMode="External"/><Relationship Id="rId572" Type="http://schemas.openxmlformats.org/officeDocument/2006/relationships/hyperlink" Target="https://finance.vietstock.vn/TSC-ctcp-vat-tu-ky-thuat-nong-nghiep-can-tho.htm" TargetMode="External"/><Relationship Id="rId571" Type="http://schemas.openxmlformats.org/officeDocument/2006/relationships/hyperlink" Target="https://finance.vietstock.vn/TSB-ctcp-ac-quy-tia-sang.htm" TargetMode="External"/><Relationship Id="rId570" Type="http://schemas.openxmlformats.org/officeDocument/2006/relationships/hyperlink" Target="https://finance.vietstock.vn/TRC-ctcp-cao-su-tay-ninh.htm" TargetMode="External"/><Relationship Id="rId57" Type="http://schemas.openxmlformats.org/officeDocument/2006/relationships/hyperlink" Target="https://finance.vietstock.vn/BWE-ctcp-tong-cong-ty-nuoc-moi-truong-binh-duong.htm" TargetMode="External"/><Relationship Id="rId569" Type="http://schemas.openxmlformats.org/officeDocument/2006/relationships/hyperlink" Target="https://finance.vietstock.vn/TRA-ctcp-traphaco.htm" TargetMode="External"/><Relationship Id="rId568" Type="http://schemas.openxmlformats.org/officeDocument/2006/relationships/hyperlink" Target="https://finance.vietstock.vn/TPP-ctcp-tan-phu-viet-nam.htm" TargetMode="External"/><Relationship Id="rId567" Type="http://schemas.openxmlformats.org/officeDocument/2006/relationships/hyperlink" Target="https://finance.vietstock.vn/TPH-ctcp-in-sach-giao-khoa-tai-thanh-pho-ha-noi.htm" TargetMode="External"/><Relationship Id="rId566" Type="http://schemas.openxmlformats.org/officeDocument/2006/relationships/hyperlink" Target="https://finance.vietstock.vn/TPC-ctcp-nhua-tan-dai-hung.htm" TargetMode="External"/><Relationship Id="rId565" Type="http://schemas.openxmlformats.org/officeDocument/2006/relationships/hyperlink" Target="https://finance.vietstock.vn/TOT-ctcp-transimex-logistics.htm" TargetMode="External"/><Relationship Id="rId564" Type="http://schemas.openxmlformats.org/officeDocument/2006/relationships/hyperlink" Target="https://finance.vietstock.vn/TNT-ctcp-tap-doan-tnt.htm" TargetMode="External"/><Relationship Id="rId563" Type="http://schemas.openxmlformats.org/officeDocument/2006/relationships/hyperlink" Target="https://finance.vietstock.vn/TNI-ctcp-tap-doan-thanh-nam.htm" TargetMode="External"/><Relationship Id="rId562" Type="http://schemas.openxmlformats.org/officeDocument/2006/relationships/hyperlink" Target="https://finance.vietstock.vn/TNH-ctcp-benh-vien-quoc-te-thai-nguyen.htm" TargetMode="External"/><Relationship Id="rId561" Type="http://schemas.openxmlformats.org/officeDocument/2006/relationships/hyperlink" Target="https://finance.vietstock.vn/TNG-ctcp-dau-tu-va-thuong-mai-tng.htm" TargetMode="External"/><Relationship Id="rId560" Type="http://schemas.openxmlformats.org/officeDocument/2006/relationships/hyperlink" Target="https://finance.vietstock.vn/TNC-ctcp-cao-su-thong-nhat.htm" TargetMode="External"/><Relationship Id="rId56" Type="http://schemas.openxmlformats.org/officeDocument/2006/relationships/hyperlink" Target="https://finance.vietstock.vn/BTW-ctcp-cap-nuoc-ben-thanh.htm" TargetMode="External"/><Relationship Id="rId559" Type="http://schemas.openxmlformats.org/officeDocument/2006/relationships/hyperlink" Target="https://finance.vietstock.vn/TNA-ctcp-thuong-mai-xuat-nhap-khau-thien-nam.htm" TargetMode="External"/><Relationship Id="rId558" Type="http://schemas.openxmlformats.org/officeDocument/2006/relationships/hyperlink" Target="https://finance.vietstock.vn/TN1-ctcp-thuong-mai-dich-vu-tns-holdings.htm" TargetMode="External"/><Relationship Id="rId557" Type="http://schemas.openxmlformats.org/officeDocument/2006/relationships/hyperlink" Target="https://finance.vietstock.vn/TMX-ctcp-vicem-thuong-mai-xi-mang.htm" TargetMode="External"/><Relationship Id="rId556" Type="http://schemas.openxmlformats.org/officeDocument/2006/relationships/hyperlink" Target="https://finance.vietstock.vn/TMT-ctcp-o-to-tmt.htm" TargetMode="External"/><Relationship Id="rId555" Type="http://schemas.openxmlformats.org/officeDocument/2006/relationships/hyperlink" Target="https://finance.vietstock.vn/TMS-ctcp-transimex.htm" TargetMode="External"/><Relationship Id="rId554" Type="http://schemas.openxmlformats.org/officeDocument/2006/relationships/hyperlink" Target="https://finance.vietstock.vn/TMP-ctcp-thuy-dien-thac-mo.htm" TargetMode="External"/><Relationship Id="rId553" Type="http://schemas.openxmlformats.org/officeDocument/2006/relationships/hyperlink" Target="https://finance.vietstock.vn/TMC-ctcp-thuong-mai-xuat-nhap-khau-thu-duc.htm" TargetMode="External"/><Relationship Id="rId552" Type="http://schemas.openxmlformats.org/officeDocument/2006/relationships/hyperlink" Target="https://finance.vietstock.vn/TMB-ctcp-kinh-doanh-than-mien-bac-vinacomin.htm" TargetMode="External"/><Relationship Id="rId551" Type="http://schemas.openxmlformats.org/officeDocument/2006/relationships/hyperlink" Target="https://finance.vietstock.vn/TLH-ctcp-tap-doan-thep-tien-len.htm" TargetMode="External"/><Relationship Id="rId550" Type="http://schemas.openxmlformats.org/officeDocument/2006/relationships/hyperlink" Target="https://finance.vietstock.vn/TLG-ctcp-tap-doan-thien-long.htm" TargetMode="External"/><Relationship Id="rId55" Type="http://schemas.openxmlformats.org/officeDocument/2006/relationships/hyperlink" Target="https://finance.vietstock.vn/BTT-ctcp-thuong-mai-dich-vu-ben-thanh.htm" TargetMode="External"/><Relationship Id="rId549" Type="http://schemas.openxmlformats.org/officeDocument/2006/relationships/hyperlink" Target="https://finance.vietstock.vn/TLD-ctcp-dau-tu-xay-dung-va-phat-trien-do-thi-thang-long.htm" TargetMode="External"/><Relationship Id="rId548" Type="http://schemas.openxmlformats.org/officeDocument/2006/relationships/hyperlink" Target="https://finance.vietstock.vn/TKU-ctcp-cong-nghiep-tung-kuang.htm" TargetMode="External"/><Relationship Id="rId547" Type="http://schemas.openxmlformats.org/officeDocument/2006/relationships/hyperlink" Target="https://finance.vietstock.vn/TKG-ctcp-san-xuat-va-thuong-mai-tung-khanh.htm" TargetMode="External"/><Relationship Id="rId546" Type="http://schemas.openxmlformats.org/officeDocument/2006/relationships/hyperlink" Target="https://finance.vietstock.vn/TJC-ctcp-dich-vu-van-tai-va-thuong-mai.htm" TargetMode="External"/><Relationship Id="rId545" Type="http://schemas.openxmlformats.org/officeDocument/2006/relationships/hyperlink" Target="https://finance.vietstock.vn/TIX-ctcp-san-xuat-kinh-doanh-xuat-nhap-khau-dich-vu-va-dau-tu-tan-binh.htm" TargetMode="External"/><Relationship Id="rId544" Type="http://schemas.openxmlformats.org/officeDocument/2006/relationships/hyperlink" Target="https://finance.vietstock.vn/TIP-ctcp-phat-trien-khu-cong-nghiep-tin-nghia.htm" TargetMode="External"/><Relationship Id="rId543" Type="http://schemas.openxmlformats.org/officeDocument/2006/relationships/hyperlink" Target="https://finance.vietstock.vn/TIG-ctcp-tap-doan-dau-tu-thang-long.htm" TargetMode="External"/><Relationship Id="rId542" Type="http://schemas.openxmlformats.org/officeDocument/2006/relationships/hyperlink" Target="https://finance.vietstock.vn/THT-ctcp-than-ha-tu-vinacomin.htm" TargetMode="External"/><Relationship Id="rId541" Type="http://schemas.openxmlformats.org/officeDocument/2006/relationships/hyperlink" Target="https://finance.vietstock.vn/THS-ctcp-thanh-hoa-song-da.htm" TargetMode="External"/><Relationship Id="rId540" Type="http://schemas.openxmlformats.org/officeDocument/2006/relationships/hyperlink" Target="https://finance.vietstock.vn/THG-ctcp-dau-tu-va-xay-dung-tien-giang.htm" TargetMode="External"/><Relationship Id="rId54" Type="http://schemas.openxmlformats.org/officeDocument/2006/relationships/hyperlink" Target="https://finance.vietstock.vn/BTS-ctcp-xi-mang-vicem-but-son.htm" TargetMode="External"/><Relationship Id="rId539" Type="http://schemas.openxmlformats.org/officeDocument/2006/relationships/hyperlink" Target="https://finance.vietstock.vn/THD-ctcp-thaiholdings.htm" TargetMode="External"/><Relationship Id="rId538" Type="http://schemas.openxmlformats.org/officeDocument/2006/relationships/hyperlink" Target="https://finance.vietstock.vn/THB-ctcp-bia-ha-noi-thanh-hoa.htm" TargetMode="External"/><Relationship Id="rId537" Type="http://schemas.openxmlformats.org/officeDocument/2006/relationships/hyperlink" Target="https://finance.vietstock.vn/TFC-ctcp-trang.htm" TargetMode="External"/><Relationship Id="rId536" Type="http://schemas.openxmlformats.org/officeDocument/2006/relationships/hyperlink" Target="https://finance.vietstock.vn/TET-ctcp-vai-soi-may-mac-mien-bac.htm" TargetMode="External"/><Relationship Id="rId535" Type="http://schemas.openxmlformats.org/officeDocument/2006/relationships/hyperlink" Target="https://finance.vietstock.vn/TEG-ctcp-nang-luong-va-bat-dong-san-truong-thanh.htm" TargetMode="External"/><Relationship Id="rId534" Type="http://schemas.openxmlformats.org/officeDocument/2006/relationships/hyperlink" Target="https://finance.vietstock.vn/TDW-ctcp-cap-nuoc-thu-duc.htm" TargetMode="External"/><Relationship Id="rId533" Type="http://schemas.openxmlformats.org/officeDocument/2006/relationships/hyperlink" Target="https://finance.vietstock.vn/TDT-ctcp-dau-tu-va-phat-trien-tdt.htm" TargetMode="External"/><Relationship Id="rId532" Type="http://schemas.openxmlformats.org/officeDocument/2006/relationships/hyperlink" Target="https://finance.vietstock.vn/TDP-ctcp-thuan-duc.htm" TargetMode="External"/><Relationship Id="rId531" Type="http://schemas.openxmlformats.org/officeDocument/2006/relationships/hyperlink" Target="https://finance.vietstock.vn/TDN-ctcp-than-deo-nai-vinacomin.htm" TargetMode="External"/><Relationship Id="rId530" Type="http://schemas.openxmlformats.org/officeDocument/2006/relationships/hyperlink" Target="https://finance.vietstock.vn/TDM-ctcp-nuoc-thu-dau-mot.htm" TargetMode="External"/><Relationship Id="rId53" Type="http://schemas.openxmlformats.org/officeDocument/2006/relationships/hyperlink" Target="https://finance.vietstock.vn/BTP-ctcp-nhiet-dien-ba-ria.htm" TargetMode="External"/><Relationship Id="rId529" Type="http://schemas.openxmlformats.org/officeDocument/2006/relationships/hyperlink" Target="https://finance.vietstock.vn/TDH-ctcp-phat-trien-nha-thu-duc.htm" TargetMode="External"/><Relationship Id="rId528" Type="http://schemas.openxmlformats.org/officeDocument/2006/relationships/hyperlink" Target="https://finance.vietstock.vn/TDG-ctcp-dau-tu-tdg-global.htm" TargetMode="External"/><Relationship Id="rId527" Type="http://schemas.openxmlformats.org/officeDocument/2006/relationships/hyperlink" Target="https://finance.vietstock.vn/TDC-ctcp-kinh-doanh-va-phat-trien-binh-duong.htm" TargetMode="External"/><Relationship Id="rId526" Type="http://schemas.openxmlformats.org/officeDocument/2006/relationships/hyperlink" Target="https://finance.vietstock.vn/TCT-ctcp-cap-treo-nui-ba-tay-ninh.htm" TargetMode="External"/><Relationship Id="rId525" Type="http://schemas.openxmlformats.org/officeDocument/2006/relationships/hyperlink" Target="https://finance.vietstock.vn/TCR-ctcp-cong-nghiep-gom-su-taicera.htm" TargetMode="External"/><Relationship Id="rId524" Type="http://schemas.openxmlformats.org/officeDocument/2006/relationships/hyperlink" Target="https://finance.vietstock.vn/TCO-ctcp-tco-holdings.htm" TargetMode="External"/><Relationship Id="rId523" Type="http://schemas.openxmlformats.org/officeDocument/2006/relationships/hyperlink" Target="https://finance.vietstock.vn/TCM-ctcp-det-may-dau-tu-thuong-mai-thanh-cong.htm" TargetMode="External"/><Relationship Id="rId522" Type="http://schemas.openxmlformats.org/officeDocument/2006/relationships/hyperlink" Target="https://finance.vietstock.vn/TCL-ctcp-dai-ly-giao-nhan-van-tai-xep-do-tan-cang.htm" TargetMode="External"/><Relationship Id="rId521" Type="http://schemas.openxmlformats.org/officeDocument/2006/relationships/hyperlink" Target="https://finance.vietstock.vn/TCH-ctcp-dau-tu-dich-vu-tai-chinh-hoang-huy.htm" TargetMode="External"/><Relationship Id="rId520" Type="http://schemas.openxmlformats.org/officeDocument/2006/relationships/hyperlink" Target="https://finance.vietstock.vn/TCD-ctcp-dau-tu-phat-trien-cong-nghiep-va-van-tai.htm" TargetMode="External"/><Relationship Id="rId52" Type="http://schemas.openxmlformats.org/officeDocument/2006/relationships/hyperlink" Target="https://finance.vietstock.vn/BST-ctcp-sach-va-thiet-bi-binh-thuan.htm" TargetMode="External"/><Relationship Id="rId519" Type="http://schemas.openxmlformats.org/officeDocument/2006/relationships/hyperlink" Target="https://finance.vietstock.vn/TC6-ctcp-than-coc-sau-vinacomin.htm" TargetMode="External"/><Relationship Id="rId518" Type="http://schemas.openxmlformats.org/officeDocument/2006/relationships/hyperlink" Target="https://finance.vietstock.vn/TBX-ctcp-xi-mang-thai-binh.htm" TargetMode="External"/><Relationship Id="rId517" Type="http://schemas.openxmlformats.org/officeDocument/2006/relationships/hyperlink" Target="https://finance.vietstock.vn/TBC-ctcp-thuy-dien-thac-ba.htm" TargetMode="External"/><Relationship Id="rId516" Type="http://schemas.openxmlformats.org/officeDocument/2006/relationships/hyperlink" Target="https://finance.vietstock.vn/TAR-ctcp-nong-nghiep-cong-nghe-cao-trung-an.htm" TargetMode="External"/><Relationship Id="rId515" Type="http://schemas.openxmlformats.org/officeDocument/2006/relationships/hyperlink" Target="https://finance.vietstock.vn/TA9-ctcp-xay-lap-thanh-an-96.htm" TargetMode="External"/><Relationship Id="rId514" Type="http://schemas.openxmlformats.org/officeDocument/2006/relationships/hyperlink" Target="https://finance.vietstock.vn/SZL-ctcp-sonadezi-long-thanh.htm" TargetMode="External"/><Relationship Id="rId513" Type="http://schemas.openxmlformats.org/officeDocument/2006/relationships/hyperlink" Target="https://finance.vietstock.vn/SZC-ctcp-sonadezi-chau-duc.htm" TargetMode="External"/><Relationship Id="rId512" Type="http://schemas.openxmlformats.org/officeDocument/2006/relationships/hyperlink" Target="https://finance.vietstock.vn/SZB-ctcp-sonadezi-long-binh.htm" TargetMode="External"/><Relationship Id="rId511" Type="http://schemas.openxmlformats.org/officeDocument/2006/relationships/hyperlink" Target="https://finance.vietstock.vn/SVT-ctcp-cong-nghe-sai-gon-vien-dong.htm" TargetMode="External"/><Relationship Id="rId510" Type="http://schemas.openxmlformats.org/officeDocument/2006/relationships/hyperlink" Target="https://finance.vietstock.vn/SVN-ctcp-tap-doan-vexilla-viet-nam.htm" TargetMode="External"/><Relationship Id="rId51" Type="http://schemas.openxmlformats.org/officeDocument/2006/relationships/hyperlink" Target="https://finance.vietstock.vn/BSC-ctcp-dich-vu-ben-thanh.htm" TargetMode="External"/><Relationship Id="rId509" Type="http://schemas.openxmlformats.org/officeDocument/2006/relationships/hyperlink" Target="https://finance.vietstock.vn/SVI-ctcp-bao-bi-bien-hoa.htm" TargetMode="External"/><Relationship Id="rId508" Type="http://schemas.openxmlformats.org/officeDocument/2006/relationships/hyperlink" Target="https://finance.vietstock.vn/SVD-ctcp-dau-tu-thuong-mai-vu-dang.htm" TargetMode="External"/><Relationship Id="rId507" Type="http://schemas.openxmlformats.org/officeDocument/2006/relationships/hyperlink" Target="https://finance.vietstock.vn/SVC-ctcp-dich-vu-tong-hop-sai-gon.htm" TargetMode="External"/><Relationship Id="rId506" Type="http://schemas.openxmlformats.org/officeDocument/2006/relationships/hyperlink" Target="https://finance.vietstock.vn/STP-ctcp-cong-nghiep-thuong-mai-song-da.htm" TargetMode="External"/><Relationship Id="rId505" Type="http://schemas.openxmlformats.org/officeDocument/2006/relationships/hyperlink" Target="https://finance.vietstock.vn/STK-ctcp-soi-the-ky.htm" TargetMode="External"/><Relationship Id="rId504" Type="http://schemas.openxmlformats.org/officeDocument/2006/relationships/hyperlink" Target="https://finance.vietstock.vn/STG-ctcp-kho-van-mien-nam.htm" TargetMode="External"/><Relationship Id="rId503" Type="http://schemas.openxmlformats.org/officeDocument/2006/relationships/hyperlink" Target="https://finance.vietstock.vn/STC-ctcp-sach-va-thiet-bi-truong-hoc-thanh-pho-ho-chi-minh.htm" TargetMode="External"/><Relationship Id="rId502" Type="http://schemas.openxmlformats.org/officeDocument/2006/relationships/hyperlink" Target="https://finance.vietstock.vn/ST8-ctcp-dau-tu-phat-trien-st8.htm" TargetMode="External"/><Relationship Id="rId501" Type="http://schemas.openxmlformats.org/officeDocument/2006/relationships/hyperlink" Target="https://finance.vietstock.vn/SSM-ctcp-che-tao-ket-cau-thep-vneco-ssm.htm" TargetMode="External"/><Relationship Id="rId500" Type="http://schemas.openxmlformats.org/officeDocument/2006/relationships/hyperlink" Target="https://finance.vietstock.vn/SSC-ctcp-giong-cay-trong-mien-nam.htm" TargetMode="External"/><Relationship Id="rId50" Type="http://schemas.openxmlformats.org/officeDocument/2006/relationships/hyperlink" Target="https://finance.vietstock.vn/BRC-ctcp-cao-su-ben-thanh.htm" TargetMode="External"/><Relationship Id="rId5" Type="http://schemas.openxmlformats.org/officeDocument/2006/relationships/hyperlink" Target="https://finance.vietstock.vn/ABR-ctcp-dau-tu-nhan-hieu-viet.htm" TargetMode="External"/><Relationship Id="rId499" Type="http://schemas.openxmlformats.org/officeDocument/2006/relationships/hyperlink" Target="https://finance.vietstock.vn/SRF-ctcp-searefico.htm" TargetMode="External"/><Relationship Id="rId498" Type="http://schemas.openxmlformats.org/officeDocument/2006/relationships/hyperlink" Target="https://finance.vietstock.vn/SRC-ctcp-cao-su-sao-vang.htm" TargetMode="External"/><Relationship Id="rId497" Type="http://schemas.openxmlformats.org/officeDocument/2006/relationships/hyperlink" Target="https://finance.vietstock.vn/SRA-ctcp-sara-viet-nam.htm" TargetMode="External"/><Relationship Id="rId496" Type="http://schemas.openxmlformats.org/officeDocument/2006/relationships/hyperlink" Target="https://finance.vietstock.vn/SPM-ctcp-spm.htm" TargetMode="External"/><Relationship Id="rId495" Type="http://schemas.openxmlformats.org/officeDocument/2006/relationships/hyperlink" Target="https://finance.vietstock.vn/SPI-ctcp-spiral-galaxy.htm" TargetMode="External"/><Relationship Id="rId494" Type="http://schemas.openxmlformats.org/officeDocument/2006/relationships/hyperlink" Target="https://finance.vietstock.vn/SPC-ctcp-bao-ve-thuc-vat-sai-gon.htm" TargetMode="External"/><Relationship Id="rId493" Type="http://schemas.openxmlformats.org/officeDocument/2006/relationships/hyperlink" Target="https://finance.vietstock.vn/SMT-ctcp-sametel.htm" TargetMode="External"/><Relationship Id="rId492" Type="http://schemas.openxmlformats.org/officeDocument/2006/relationships/hyperlink" Target="https://finance.vietstock.vn/SMN-ctcp-sach-va-thiet-bi-giao-duc-mien-nam.htm" TargetMode="External"/><Relationship Id="rId491" Type="http://schemas.openxmlformats.org/officeDocument/2006/relationships/hyperlink" Target="https://finance.vietstock.vn/SMC-ctcp-dau-tu-thuong-mai-smc.htm" TargetMode="External"/><Relationship Id="rId490" Type="http://schemas.openxmlformats.org/officeDocument/2006/relationships/hyperlink" Target="https://finance.vietstock.vn/SMB-ctcp-bia-sai-gon-mien-trung.htm" TargetMode="External"/><Relationship Id="rId49" Type="http://schemas.openxmlformats.org/officeDocument/2006/relationships/hyperlink" Target="https://finance.vietstock.vn/BPC-ctcp-vicem-bao-bi-bim-son.htm" TargetMode="External"/><Relationship Id="rId489" Type="http://schemas.openxmlformats.org/officeDocument/2006/relationships/hyperlink" Target="https://finance.vietstock.vn/SMA-ctcp-thiet-bi-phu-tung-sai-gon.htm" TargetMode="External"/><Relationship Id="rId488" Type="http://schemas.openxmlformats.org/officeDocument/2006/relationships/hyperlink" Target="https://finance.vietstock.vn/SLS-ctcp-mia-duong-son-la.htm" TargetMode="External"/><Relationship Id="rId487" Type="http://schemas.openxmlformats.org/officeDocument/2006/relationships/hyperlink" Target="https://finance.vietstock.vn/SKG-ctcp-tau-cao-toc-superdong-kien-giang.htm" TargetMode="External"/><Relationship Id="rId486" Type="http://schemas.openxmlformats.org/officeDocument/2006/relationships/hyperlink" Target="https://finance.vietstock.vn/SJS-ctcp-dau-tu-phat-trien-do-thi-va-khu-cong-nghiep-song-da.htm" TargetMode="External"/><Relationship Id="rId485" Type="http://schemas.openxmlformats.org/officeDocument/2006/relationships/hyperlink" Target="https://finance.vietstock.vn/SJF-ctcp-dau-tu-sao-thai-duong.htm" TargetMode="External"/><Relationship Id="rId484" Type="http://schemas.openxmlformats.org/officeDocument/2006/relationships/hyperlink" Target="https://finance.vietstock.vn/SJE-ctcp-song-da-11.htm" TargetMode="External"/><Relationship Id="rId483" Type="http://schemas.openxmlformats.org/officeDocument/2006/relationships/hyperlink" Target="https://finance.vietstock.vn/SJD-ctcp-thuy-dien-can-don.htm" TargetMode="External"/><Relationship Id="rId482" Type="http://schemas.openxmlformats.org/officeDocument/2006/relationships/hyperlink" Target="https://finance.vietstock.vn/SJ1-ctcp-nong-nghiep-hung-hau.htm" TargetMode="External"/><Relationship Id="rId481" Type="http://schemas.openxmlformats.org/officeDocument/2006/relationships/hyperlink" Target="https://finance.vietstock.vn/SIP-ctcp-dau-tu-sai-gon-vrg.htm" TargetMode="External"/><Relationship Id="rId480" Type="http://schemas.openxmlformats.org/officeDocument/2006/relationships/hyperlink" Target="https://finance.vietstock.vn/SHP-ctcp-thuy-dien-mien-nam.htm" TargetMode="External"/><Relationship Id="rId48" Type="http://schemas.openxmlformats.org/officeDocument/2006/relationships/hyperlink" Target="https://finance.vietstock.vn/BNA-ctcp-dau-tu-san-xuat-bao-ngoc.htm" TargetMode="External"/><Relationship Id="rId479" Type="http://schemas.openxmlformats.org/officeDocument/2006/relationships/hyperlink" Target="https://finance.vietstock.vn/SHN-ctcp-dau-tu-tong-hop-ha-noi.htm" TargetMode="External"/><Relationship Id="rId478" Type="http://schemas.openxmlformats.org/officeDocument/2006/relationships/hyperlink" Target="https://finance.vietstock.vn/SHI-ctcp-quoc-te-son-ha.htm" TargetMode="External"/><Relationship Id="rId477" Type="http://schemas.openxmlformats.org/officeDocument/2006/relationships/hyperlink" Target="https://finance.vietstock.vn/SHE-ctcp-phat-trien-nang-luong-son-ha.htm" TargetMode="External"/><Relationship Id="rId476" Type="http://schemas.openxmlformats.org/officeDocument/2006/relationships/hyperlink" Target="https://finance.vietstock.vn/SHA-ctcp-son-ha-sai-gon.htm" TargetMode="External"/><Relationship Id="rId475" Type="http://schemas.openxmlformats.org/officeDocument/2006/relationships/hyperlink" Target="https://finance.vietstock.vn/SGT-ctcp-cong-nghe-vien-thong-sai-gon.htm" TargetMode="External"/><Relationship Id="rId474" Type="http://schemas.openxmlformats.org/officeDocument/2006/relationships/hyperlink" Target="https://finance.vietstock.vn/SGR-ctcp-tong-ctcp-dia-oc-sai-gon.htm" TargetMode="External"/><Relationship Id="rId473" Type="http://schemas.openxmlformats.org/officeDocument/2006/relationships/hyperlink" Target="https://finance.vietstock.vn/SGN-ctcp-phuc-vu-mat-dat-sai-gon.htm" TargetMode="External"/><Relationship Id="rId472" Type="http://schemas.openxmlformats.org/officeDocument/2006/relationships/hyperlink" Target="https://finance.vietstock.vn/SGH-ctcp-khach-san-sai-gon.htm" TargetMode="External"/><Relationship Id="rId471" Type="http://schemas.openxmlformats.org/officeDocument/2006/relationships/hyperlink" Target="https://finance.vietstock.vn/SGD-ctcp-sach-giao-duc-tai-thanh-pho-ho-chi-minh.htm" TargetMode="External"/><Relationship Id="rId470" Type="http://schemas.openxmlformats.org/officeDocument/2006/relationships/hyperlink" Target="https://finance.vietstock.vn/SGC-ctcp-xuat-nhap-khau-sa-giang.htm" TargetMode="External"/><Relationship Id="rId47" Type="http://schemas.openxmlformats.org/officeDocument/2006/relationships/hyperlink" Target="https://finance.vietstock.vn/BMP-ctcp-nhua-binh-minh.htm" TargetMode="External"/><Relationship Id="rId469" Type="http://schemas.openxmlformats.org/officeDocument/2006/relationships/hyperlink" Target="https://finance.vietstock.vn/SFN-ctcp-det-luoi-sai-gon.htm" TargetMode="External"/><Relationship Id="rId468" Type="http://schemas.openxmlformats.org/officeDocument/2006/relationships/hyperlink" Target="https://finance.vietstock.vn/SFI-ctcp-dai-ly-van-tai-safi.htm" TargetMode="External"/><Relationship Id="rId467" Type="http://schemas.openxmlformats.org/officeDocument/2006/relationships/hyperlink" Target="https://finance.vietstock.vn/SFG-ctcp-phan-bon-mien-nam.htm" TargetMode="External"/><Relationship Id="rId466" Type="http://schemas.openxmlformats.org/officeDocument/2006/relationships/hyperlink" Target="https://finance.vietstock.vn/SFC-ctcp-nhien-lieu-sai-gon.htm" TargetMode="External"/><Relationship Id="rId465" Type="http://schemas.openxmlformats.org/officeDocument/2006/relationships/hyperlink" Target="https://finance.vietstock.vn/SED-ctcp-dau-tu-va-phat-trien-giao-duc-phuong-nam.htm" TargetMode="External"/><Relationship Id="rId464" Type="http://schemas.openxmlformats.org/officeDocument/2006/relationships/hyperlink" Target="https://finance.vietstock.vn/SEB-ctcp-dau-tu-va-phat-trien-dien-mien-trung.htm" TargetMode="External"/><Relationship Id="rId463" Type="http://schemas.openxmlformats.org/officeDocument/2006/relationships/hyperlink" Target="https://finance.vietstock.vn/SDU-ctcp-dau-tu-xay-dung-va-phat-trien-do-thi-song-da.htm" TargetMode="External"/><Relationship Id="rId462" Type="http://schemas.openxmlformats.org/officeDocument/2006/relationships/hyperlink" Target="https://finance.vietstock.vn/SDN-ctcp-son-dong-nai.htm" TargetMode="External"/><Relationship Id="rId461" Type="http://schemas.openxmlformats.org/officeDocument/2006/relationships/hyperlink" Target="https://finance.vietstock.vn/SDG-ctcp-sadico-can-tho.htm" TargetMode="External"/><Relationship Id="rId460" Type="http://schemas.openxmlformats.org/officeDocument/2006/relationships/hyperlink" Target="https://finance.vietstock.vn/SDC-ctcp-tu-van-song-da.htm" TargetMode="External"/><Relationship Id="rId46" Type="http://schemas.openxmlformats.org/officeDocument/2006/relationships/hyperlink" Target="https://finance.vietstock.vn/BMC-ctcp-khoang-san-binh-dinh.htm" TargetMode="External"/><Relationship Id="rId459" Type="http://schemas.openxmlformats.org/officeDocument/2006/relationships/hyperlink" Target="https://finance.vietstock.vn/SDA-ctcp-simco-song-da.htm" TargetMode="External"/><Relationship Id="rId458" Type="http://schemas.openxmlformats.org/officeDocument/2006/relationships/hyperlink" Target="https://finance.vietstock.vn/SD9-ctcp-song-da-9.htm" TargetMode="External"/><Relationship Id="rId457" Type="http://schemas.openxmlformats.org/officeDocument/2006/relationships/hyperlink" Target="https://finance.vietstock.vn/SD6-ctcp-song-da-6.htm" TargetMode="External"/><Relationship Id="rId456" Type="http://schemas.openxmlformats.org/officeDocument/2006/relationships/hyperlink" Target="https://finance.vietstock.vn/SD5-ctcp-song-da-5.htm" TargetMode="External"/><Relationship Id="rId455" Type="http://schemas.openxmlformats.org/officeDocument/2006/relationships/hyperlink" Target="https://finance.vietstock.vn/SCS-ctcp-dich-vu-hang-hoa-sai-gon.htm" TargetMode="External"/><Relationship Id="rId454" Type="http://schemas.openxmlformats.org/officeDocument/2006/relationships/hyperlink" Target="https://finance.vietstock.vn/SCR-ctcp-dia-oc-sai-gon-thuong-tin.htm" TargetMode="External"/><Relationship Id="rId453" Type="http://schemas.openxmlformats.org/officeDocument/2006/relationships/hyperlink" Target="https://finance.vietstock.vn/SCI-ctcp-sci-ec.htm" TargetMode="External"/><Relationship Id="rId452" Type="http://schemas.openxmlformats.org/officeDocument/2006/relationships/hyperlink" Target="https://finance.vietstock.vn/SCG-ctcp-tap-doan-xay-dung-scg.htm" TargetMode="External"/><Relationship Id="rId451" Type="http://schemas.openxmlformats.org/officeDocument/2006/relationships/hyperlink" Target="https://finance.vietstock.vn/SCD-ctcp-nuoc-giai-khat-chuong-duong.htm" TargetMode="External"/><Relationship Id="rId450" Type="http://schemas.openxmlformats.org/officeDocument/2006/relationships/hyperlink" Target="https://finance.vietstock.vn/SC5-ctcp-xay-dung-so-5.htm" TargetMode="External"/><Relationship Id="rId45" Type="http://schemas.openxmlformats.org/officeDocument/2006/relationships/hyperlink" Target="https://finance.vietstock.vn/BKG-ctcp-dau-tu-bkg-viet-nam.htm" TargetMode="External"/><Relationship Id="rId449" Type="http://schemas.openxmlformats.org/officeDocument/2006/relationships/hyperlink" Target="https://finance.vietstock.vn/SBV-ctcp-siam-brothers-viet-nam.htm" TargetMode="External"/><Relationship Id="rId448" Type="http://schemas.openxmlformats.org/officeDocument/2006/relationships/hyperlink" Target="https://finance.vietstock.vn/SBT-ctcp-thanh-thanh-cong-bien-hoa.htm" TargetMode="External"/><Relationship Id="rId447" Type="http://schemas.openxmlformats.org/officeDocument/2006/relationships/hyperlink" Target="https://finance.vietstock.vn/SBG-ctcp-tap-doan-co-khi-cong-nghe-cao-siba.htm" TargetMode="External"/><Relationship Id="rId446" Type="http://schemas.openxmlformats.org/officeDocument/2006/relationships/hyperlink" Target="https://finance.vietstock.vn/SBA-ctcp-song-ba.htm" TargetMode="External"/><Relationship Id="rId445" Type="http://schemas.openxmlformats.org/officeDocument/2006/relationships/hyperlink" Target="https://finance.vietstock.vn/SAV-ctcp-hop-tac-kinh-te-va-xuat-nhap-khau-savimex.htm" TargetMode="External"/><Relationship Id="rId444" Type="http://schemas.openxmlformats.org/officeDocument/2006/relationships/hyperlink" Target="https://finance.vietstock.vn/SAM-ctcp-sam-holdings.htm" TargetMode="External"/><Relationship Id="rId443" Type="http://schemas.openxmlformats.org/officeDocument/2006/relationships/hyperlink" Target="https://finance.vietstock.vn/SAF-ctcp-luong-thuc-thuc-pham-safoco.htm" TargetMode="External"/><Relationship Id="rId442" Type="http://schemas.openxmlformats.org/officeDocument/2006/relationships/hyperlink" Target="https://finance.vietstock.vn/SAB-tong-cong-ty-co-phan-bia-ruou-nuoc-giai-khat-sai-gon.htm" TargetMode="External"/><Relationship Id="rId441" Type="http://schemas.openxmlformats.org/officeDocument/2006/relationships/hyperlink" Target="https://finance.vietstock.vn/S99-ctcp-sci.htm" TargetMode="External"/><Relationship Id="rId440" Type="http://schemas.openxmlformats.org/officeDocument/2006/relationships/hyperlink" Target="https://finance.vietstock.vn/S55-ctcp-song-da-505.htm" TargetMode="External"/><Relationship Id="rId44" Type="http://schemas.openxmlformats.org/officeDocument/2006/relationships/hyperlink" Target="https://finance.vietstock.vn/BKC-ctcp-khoang-san-bac-kan.htm" TargetMode="External"/><Relationship Id="rId439" Type="http://schemas.openxmlformats.org/officeDocument/2006/relationships/hyperlink" Target="https://finance.vietstock.vn/S4A-ctcp-thuy-dien-se-san-4a.htm" TargetMode="External"/><Relationship Id="rId438" Type="http://schemas.openxmlformats.org/officeDocument/2006/relationships/hyperlink" Target="https://finance.vietstock.vn/REE-ctcp-co-dien-lanh.htm" TargetMode="External"/><Relationship Id="rId437" Type="http://schemas.openxmlformats.org/officeDocument/2006/relationships/hyperlink" Target="https://finance.vietstock.vn/RDP-ctcp-rang-dong-holding.htm" TargetMode="External"/><Relationship Id="rId436" Type="http://schemas.openxmlformats.org/officeDocument/2006/relationships/hyperlink" Target="https://finance.vietstock.vn/RCL-ctcp-dia-oc-cho-lon.htm" TargetMode="External"/><Relationship Id="rId435" Type="http://schemas.openxmlformats.org/officeDocument/2006/relationships/hyperlink" Target="https://finance.vietstock.vn/RAL-ctcp-bong-den-phich-nuoc-rang-dong.htm" TargetMode="External"/><Relationship Id="rId434" Type="http://schemas.openxmlformats.org/officeDocument/2006/relationships/hyperlink" Target="https://finance.vietstock.vn/QTC-ctcp-cong-trinh-giao-thong-van-tai-quang-nam.htm" TargetMode="External"/><Relationship Id="rId433" Type="http://schemas.openxmlformats.org/officeDocument/2006/relationships/hyperlink" Target="https://finance.vietstock.vn/QST-ctcp-sach-va-thiet-bi-truong-hoc-quang-ninh.htm" TargetMode="External"/><Relationship Id="rId432" Type="http://schemas.openxmlformats.org/officeDocument/2006/relationships/hyperlink" Target="https://finance.vietstock.vn/QNP-ctcp-cang-quy-nhon.htm" TargetMode="External"/><Relationship Id="rId431" Type="http://schemas.openxmlformats.org/officeDocument/2006/relationships/hyperlink" Target="https://finance.vietstock.vn/QHD-ctcp-que-han-dien-viet-duc.htm" TargetMode="External"/><Relationship Id="rId430" Type="http://schemas.openxmlformats.org/officeDocument/2006/relationships/hyperlink" Target="https://finance.vietstock.vn/QCG-ctcp-quoc-cuong-gia-lai.htm" TargetMode="External"/><Relationship Id="rId43" Type="http://schemas.openxmlformats.org/officeDocument/2006/relationships/hyperlink" Target="https://finance.vietstock.vn/BHN-tong-cong-ty-co-phan-bia-ruou-nuoc-giai-khat-ha-noi.htm" TargetMode="External"/><Relationship Id="rId429" Type="http://schemas.openxmlformats.org/officeDocument/2006/relationships/hyperlink" Target="https://finance.vietstock.vn/QBS-ctcp-xuat-nhap-khau-quang-binh.htm" TargetMode="External"/><Relationship Id="rId428" Type="http://schemas.openxmlformats.org/officeDocument/2006/relationships/hyperlink" Target="https://finance.vietstock.vn/PVT-tong-cong-ty-co-phan-van-tai-dau-khi.htm" TargetMode="External"/><Relationship Id="rId427" Type="http://schemas.openxmlformats.org/officeDocument/2006/relationships/hyperlink" Target="https://finance.vietstock.vn/PVS-tong-cong-ty-co-phan-dich-vu-ky-thuat-dau-khi-viet-nam.htm" TargetMode="External"/><Relationship Id="rId426" Type="http://schemas.openxmlformats.org/officeDocument/2006/relationships/hyperlink" Target="https://finance.vietstock.vn/PVP-ctcp-van-tai-dau-khi-thai-binh-duong.htm" TargetMode="External"/><Relationship Id="rId425" Type="http://schemas.openxmlformats.org/officeDocument/2006/relationships/hyperlink" Target="https://finance.vietstock.vn/PVG-ctcp-kinh-doanh-lpg-viet-nam.htm" TargetMode="External"/><Relationship Id="rId424" Type="http://schemas.openxmlformats.org/officeDocument/2006/relationships/hyperlink" Target="https://finance.vietstock.vn/PVD-tong-cong-ty-co-phan-khoan-va-dich-vu-khoan-dau-khi.htm" TargetMode="External"/><Relationship Id="rId423" Type="http://schemas.openxmlformats.org/officeDocument/2006/relationships/hyperlink" Target="https://finance.vietstock.vn/PVC-tong-cong-ty-hoa-chat-va-dich-vu-dau-khi-ctcp.htm" TargetMode="External"/><Relationship Id="rId422" Type="http://schemas.openxmlformats.org/officeDocument/2006/relationships/hyperlink" Target="https://finance.vietstock.vn/PVB-ctcp-boc-ong-dau-khi-viet-nam.htm" TargetMode="External"/><Relationship Id="rId421" Type="http://schemas.openxmlformats.org/officeDocument/2006/relationships/hyperlink" Target="https://finance.vietstock.vn/PV2-ctcp-dau-tu-pv2.htm" TargetMode="External"/><Relationship Id="rId420" Type="http://schemas.openxmlformats.org/officeDocument/2006/relationships/hyperlink" Target="https://finance.vietstock.vn/PTS-ctcp-van-tai-va-dich-vu-petrolimex-hai-phong.htm" TargetMode="External"/><Relationship Id="rId42" Type="http://schemas.openxmlformats.org/officeDocument/2006/relationships/hyperlink" Target="https://finance.vietstock.vn/BFC-ctcp-phan-bon-binh-dien.htm" TargetMode="External"/><Relationship Id="rId419" Type="http://schemas.openxmlformats.org/officeDocument/2006/relationships/hyperlink" Target="https://finance.vietstock.vn/PTL-ctcp-victory-capital.htm" TargetMode="External"/><Relationship Id="rId418" Type="http://schemas.openxmlformats.org/officeDocument/2006/relationships/hyperlink" Target="https://finance.vietstock.vn/PTD-ctcp-thiet-ke-xay-dung-thuong-mai-phuc-thinh.htm" TargetMode="External"/><Relationship Id="rId417" Type="http://schemas.openxmlformats.org/officeDocument/2006/relationships/hyperlink" Target="https://finance.vietstock.vn/PTC-ctcp-dau-tu-icapital.htm" TargetMode="External"/><Relationship Id="rId416" Type="http://schemas.openxmlformats.org/officeDocument/2006/relationships/hyperlink" Target="https://finance.vietstock.vn/PTB-ctcp-phu-tai.htm" TargetMode="External"/><Relationship Id="rId415" Type="http://schemas.openxmlformats.org/officeDocument/2006/relationships/hyperlink" Target="https://finance.vietstock.vn/PSW-ctcp-phan-bon-va-hoa-chat-dau-khi-tay-nam-bo.htm" TargetMode="External"/><Relationship Id="rId414" Type="http://schemas.openxmlformats.org/officeDocument/2006/relationships/hyperlink" Target="https://finance.vietstock.vn/PSH-ctcp-thuong-mai-dau-tu-dau-khi-nam-song-hau.htm" TargetMode="External"/><Relationship Id="rId413" Type="http://schemas.openxmlformats.org/officeDocument/2006/relationships/hyperlink" Target="https://finance.vietstock.vn/PSE-ctcp-phan-bon-va-hoa-chat-dau-khi-dong-nam-bo.htm" TargetMode="External"/><Relationship Id="rId412" Type="http://schemas.openxmlformats.org/officeDocument/2006/relationships/hyperlink" Target="https://finance.vietstock.vn/PSD-ctcp-dich-vu-phan-phoi-tong-hop-dau-khi.htm" TargetMode="External"/><Relationship Id="rId411" Type="http://schemas.openxmlformats.org/officeDocument/2006/relationships/hyperlink" Target="https://finance.vietstock.vn/PSC-ctcp-van-tai-va-dich-vu-petrolimex-sai-gon.htm" TargetMode="External"/><Relationship Id="rId410" Type="http://schemas.openxmlformats.org/officeDocument/2006/relationships/hyperlink" Target="https://finance.vietstock.vn/PRC-ctcp-logistics-portserco.htm" TargetMode="External"/><Relationship Id="rId41" Type="http://schemas.openxmlformats.org/officeDocument/2006/relationships/hyperlink" Target="https://finance.vietstock.vn/BED-ctcp-sach-va-thiet-bi-truong-hoc-da-nang.htm" TargetMode="External"/><Relationship Id="rId409" Type="http://schemas.openxmlformats.org/officeDocument/2006/relationships/hyperlink" Target="https://finance.vietstock.vn/PPY-ctcp-xang-dau-dau-khi-phu-yen.htm" TargetMode="External"/><Relationship Id="rId408" Type="http://schemas.openxmlformats.org/officeDocument/2006/relationships/hyperlink" Target="https://finance.vietstock.vn/PPT-ctcp-petro-times.htm" TargetMode="External"/><Relationship Id="rId407" Type="http://schemas.openxmlformats.org/officeDocument/2006/relationships/hyperlink" Target="https://finance.vietstock.vn/PPS-ctcp-dich-vu-ky-thuat-dien-luc-dau-khi-viet-nam.htm" TargetMode="External"/><Relationship Id="rId406" Type="http://schemas.openxmlformats.org/officeDocument/2006/relationships/hyperlink" Target="https://finance.vietstock.vn/PPP-ctcp-duoc-pham-phong-phu.htm" TargetMode="External"/><Relationship Id="rId405" Type="http://schemas.openxmlformats.org/officeDocument/2006/relationships/hyperlink" Target="https://finance.vietstock.vn/PPE-ctcp-tu-van-dau-tu-pp-enterprise.htm" TargetMode="External"/><Relationship Id="rId404" Type="http://schemas.openxmlformats.org/officeDocument/2006/relationships/hyperlink" Target="https://finance.vietstock.vn/PPC-ctcp-nhiet-dien-pha-lai.htm" TargetMode="External"/><Relationship Id="rId403" Type="http://schemas.openxmlformats.org/officeDocument/2006/relationships/hyperlink" Target="https://finance.vietstock.vn/POW-tong-cong-ty-dien-luc-dau-khi-viet-nam-ctcp.htm" TargetMode="External"/><Relationship Id="rId402" Type="http://schemas.openxmlformats.org/officeDocument/2006/relationships/hyperlink" Target="https://finance.vietstock.vn/POT-ctcp-thiet-bi-buu-dien.htm" TargetMode="External"/><Relationship Id="rId401" Type="http://schemas.openxmlformats.org/officeDocument/2006/relationships/hyperlink" Target="https://finance.vietstock.vn/POM-ctcp-thep-pomina.htm" TargetMode="External"/><Relationship Id="rId400" Type="http://schemas.openxmlformats.org/officeDocument/2006/relationships/hyperlink" Target="https://finance.vietstock.vn/PNJ-ctcp-vang-bac-da-quy-phu-nhuan.htm" TargetMode="External"/><Relationship Id="rId40" Type="http://schemas.openxmlformats.org/officeDocument/2006/relationships/hyperlink" Target="https://finance.vietstock.vn/BDB-ctcp-sach-va-thiet-bi-binh-dinh.htm" TargetMode="External"/><Relationship Id="rId4" Type="http://schemas.openxmlformats.org/officeDocument/2006/relationships/hyperlink" Target="https://finance.vietstock.vn/AAV-ctcp-aav-group.htm" TargetMode="External"/><Relationship Id="rId399" Type="http://schemas.openxmlformats.org/officeDocument/2006/relationships/hyperlink" Target="https://finance.vietstock.vn/PNC-ctcp-van-hoa-phuong-nam.htm" TargetMode="External"/><Relationship Id="rId398" Type="http://schemas.openxmlformats.org/officeDocument/2006/relationships/hyperlink" Target="https://finance.vietstock.vn/PMS-ctcp-co-khi-xang-dau.htm" TargetMode="External"/><Relationship Id="rId397" Type="http://schemas.openxmlformats.org/officeDocument/2006/relationships/hyperlink" Target="https://finance.vietstock.vn/PMP-ctcp-bao-bi-dam-phu-my.htm" TargetMode="External"/><Relationship Id="rId396" Type="http://schemas.openxmlformats.org/officeDocument/2006/relationships/hyperlink" Target="https://finance.vietstock.vn/PMG-ctcp-dau-tu-va-san-xuat-petro-mien-trung.htm" TargetMode="External"/><Relationship Id="rId395" Type="http://schemas.openxmlformats.org/officeDocument/2006/relationships/hyperlink" Target="https://finance.vietstock.vn/PMC-ctcp-duoc-pham-duoc-lieu-pharmedic.htm" TargetMode="External"/><Relationship Id="rId394" Type="http://schemas.openxmlformats.org/officeDocument/2006/relationships/hyperlink" Target="https://finance.vietstock.vn/PMB-ctcp-phan-bon-va-hoa-chat-dau-khi-mien-bac.htm" TargetMode="External"/><Relationship Id="rId393" Type="http://schemas.openxmlformats.org/officeDocument/2006/relationships/hyperlink" Target="https://finance.vietstock.vn/PLX-tap-doan-xang-dau-viet-nam.htm" TargetMode="External"/><Relationship Id="rId392" Type="http://schemas.openxmlformats.org/officeDocument/2006/relationships/hyperlink" Target="https://finance.vietstock.vn/PLP-ctcp-san-xuat-va-cong-nghe-nhua-pha-le.htm" TargetMode="External"/><Relationship Id="rId391" Type="http://schemas.openxmlformats.org/officeDocument/2006/relationships/hyperlink" Target="https://finance.vietstock.vn/PLC-tong-cong-ty-hoa-dau-petrolimex-ctcp.htm" TargetMode="External"/><Relationship Id="rId390" Type="http://schemas.openxmlformats.org/officeDocument/2006/relationships/hyperlink" Target="https://finance.vietstock.vn/PJT-ctcp-van-tai-xang-dau-duong-thuy-petrolimex.htm" TargetMode="External"/><Relationship Id="rId39" Type="http://schemas.openxmlformats.org/officeDocument/2006/relationships/hyperlink" Target="https://finance.vietstock.vn/BCM-tong-cong-ty-dau-tu-va-phat-trien-cong-nghiep-%E2%80%93-ctcp.htm" TargetMode="External"/><Relationship Id="rId389" Type="http://schemas.openxmlformats.org/officeDocument/2006/relationships/hyperlink" Target="https://finance.vietstock.vn/PJC-ctcp-thuong-mai-va-van-tai-petrolimex-ha-noi.htm" TargetMode="External"/><Relationship Id="rId388" Type="http://schemas.openxmlformats.org/officeDocument/2006/relationships/hyperlink" Target="https://finance.vietstock.vn/PIT-ctcp-xuat-nhap-khau-petrolimex.htm" TargetMode="External"/><Relationship Id="rId387" Type="http://schemas.openxmlformats.org/officeDocument/2006/relationships/hyperlink" Target="https://finance.vietstock.vn/PIC-ctcp-dau-tu-dien-luc-3.htm" TargetMode="External"/><Relationship Id="rId386" Type="http://schemas.openxmlformats.org/officeDocument/2006/relationships/hyperlink" Target="https://finance.vietstock.vn/PIA-ctcp-tin-hoc-vien-thong-petrolimex.htm" TargetMode="External"/><Relationship Id="rId385" Type="http://schemas.openxmlformats.org/officeDocument/2006/relationships/hyperlink" Target="https://finance.vietstock.vn/PHR-ctcp-cao-su-phuoc-hoa.htm" TargetMode="External"/><Relationship Id="rId384" Type="http://schemas.openxmlformats.org/officeDocument/2006/relationships/hyperlink" Target="https://finance.vietstock.vn/PHN-ctcp-pin-ha-noi.htm" TargetMode="External"/><Relationship Id="rId383" Type="http://schemas.openxmlformats.org/officeDocument/2006/relationships/hyperlink" Target="https://finance.vietstock.vn/PHC-ctcp-xay-dung-phuc-hung-holdings.htm" TargetMode="External"/><Relationship Id="rId382" Type="http://schemas.openxmlformats.org/officeDocument/2006/relationships/hyperlink" Target="https://finance.vietstock.vn/PGV-tong-cong-ty-phat-dien-3-ctcp.htm" TargetMode="External"/><Relationship Id="rId381" Type="http://schemas.openxmlformats.org/officeDocument/2006/relationships/hyperlink" Target="https://finance.vietstock.vn/PGT-ctcp-pgt-holdings.htm" TargetMode="External"/><Relationship Id="rId380" Type="http://schemas.openxmlformats.org/officeDocument/2006/relationships/hyperlink" Target="https://finance.vietstock.vn/PGS-ctcp-kinh-doanh-khi-mien-nam.htm" TargetMode="External"/><Relationship Id="rId38" Type="http://schemas.openxmlformats.org/officeDocument/2006/relationships/hyperlink" Target="https://finance.vietstock.vn/BCG-ctcp-tap-doan-bamboo-capital.htm" TargetMode="External"/><Relationship Id="rId379" Type="http://schemas.openxmlformats.org/officeDocument/2006/relationships/hyperlink" Target="https://finance.vietstock.vn/PGN-ctcp-phu-gia-nhua.htm" TargetMode="External"/><Relationship Id="rId378" Type="http://schemas.openxmlformats.org/officeDocument/2006/relationships/hyperlink" Target="https://finance.vietstock.vn/PGD-ctcp-phan-phoi-khi-thap-ap-dau-khi-viet-nam.htm" TargetMode="External"/><Relationship Id="rId377" Type="http://schemas.openxmlformats.org/officeDocument/2006/relationships/hyperlink" Target="https://finance.vietstock.vn/PGC-tong-cong-ty-gas-petrolimex-ctcp.htm" TargetMode="External"/><Relationship Id="rId376" Type="http://schemas.openxmlformats.org/officeDocument/2006/relationships/hyperlink" Target="https://finance.vietstock.vn/PET-tong-cong-ty-co-phan-dich-vu-tong-hop-dau-khi.htm" TargetMode="External"/><Relationship Id="rId375" Type="http://schemas.openxmlformats.org/officeDocument/2006/relationships/hyperlink" Target="https://finance.vietstock.vn/PEN-ctcp-xay-lap-iii-petrolimex.htm" TargetMode="External"/><Relationship Id="rId374" Type="http://schemas.openxmlformats.org/officeDocument/2006/relationships/hyperlink" Target="https://finance.vietstock.vn/PDR-ctcp-phat-trien-bat-dong-san-phat-dat.htm" TargetMode="External"/><Relationship Id="rId373" Type="http://schemas.openxmlformats.org/officeDocument/2006/relationships/hyperlink" Target="https://finance.vietstock.vn/PDN-ctcp-cang-dong-nai.htm" TargetMode="External"/><Relationship Id="rId372" Type="http://schemas.openxmlformats.org/officeDocument/2006/relationships/hyperlink" Target="https://finance.vietstock.vn/PDB-ctcp-tap-doan-dau-tu-din-capital.htm" TargetMode="External"/><Relationship Id="rId371" Type="http://schemas.openxmlformats.org/officeDocument/2006/relationships/hyperlink" Target="https://finance.vietstock.vn/PCT-ctcp-van-tai-khi-va-hoa-chat-viet-nam.htm" TargetMode="External"/><Relationship Id="rId370" Type="http://schemas.openxmlformats.org/officeDocument/2006/relationships/hyperlink" Target="https://finance.vietstock.vn/PCH-ctcp-nhua-picomat.htm" TargetMode="External"/><Relationship Id="rId37" Type="http://schemas.openxmlformats.org/officeDocument/2006/relationships/hyperlink" Target="https://finance.vietstock.vn/BCF-ctcp-thuc-pham-bich-chi.htm" TargetMode="External"/><Relationship Id="rId369" Type="http://schemas.openxmlformats.org/officeDocument/2006/relationships/hyperlink" Target="https://finance.vietstock.vn/PCG-ctcp-dau-tu-phat-trien-gas-do-thi.htm" TargetMode="External"/><Relationship Id="rId368" Type="http://schemas.openxmlformats.org/officeDocument/2006/relationships/hyperlink" Target="https://finance.vietstock.vn/PCE-ctcp-phan-bon-va-hoa-chat-dau-khi-mien-trung.htm" TargetMode="External"/><Relationship Id="rId367" Type="http://schemas.openxmlformats.org/officeDocument/2006/relationships/hyperlink" Target="https://finance.vietstock.vn/PC1-ctcp-tap-doan-pc1.htm" TargetMode="External"/><Relationship Id="rId366" Type="http://schemas.openxmlformats.org/officeDocument/2006/relationships/hyperlink" Target="https://finance.vietstock.vn/PBP-ctcp-bao-bi-dau-khi-viet-nam.htm" TargetMode="External"/><Relationship Id="rId365" Type="http://schemas.openxmlformats.org/officeDocument/2006/relationships/hyperlink" Target="https://finance.vietstock.vn/PAN-ctcp-tap-doan-pan.htm" TargetMode="External"/><Relationship Id="rId364" Type="http://schemas.openxmlformats.org/officeDocument/2006/relationships/hyperlink" Target="https://finance.vietstock.vn/PAC-ctcp-pin-ac-quy-mien-nam.htm" TargetMode="External"/><Relationship Id="rId363" Type="http://schemas.openxmlformats.org/officeDocument/2006/relationships/hyperlink" Target="https://finance.vietstock.vn/OPC-ctcp-duoc-pham-opc.htm" TargetMode="External"/><Relationship Id="rId362" Type="http://schemas.openxmlformats.org/officeDocument/2006/relationships/hyperlink" Target="https://finance.vietstock.vn/ONE-ctcp-cong-nghe-one.htm" TargetMode="External"/><Relationship Id="rId361" Type="http://schemas.openxmlformats.org/officeDocument/2006/relationships/hyperlink" Target="https://finance.vietstock.vn/OCH-ctcp-one-capital-hospitality.htm" TargetMode="External"/><Relationship Id="rId360" Type="http://schemas.openxmlformats.org/officeDocument/2006/relationships/hyperlink" Target="https://finance.vietstock.vn/NVT-ctcp-bat-dong-san-du-lich-ninh-van-bay.htm" TargetMode="External"/><Relationship Id="rId36" Type="http://schemas.openxmlformats.org/officeDocument/2006/relationships/hyperlink" Target="https://finance.vietstock.vn/BCE-ctcp-xay-dung-va-giao-thong-binh-duong.htm" TargetMode="External"/><Relationship Id="rId359" Type="http://schemas.openxmlformats.org/officeDocument/2006/relationships/hyperlink" Target="https://finance.vietstock.vn/NVL-ctcp-tap-doan-dau-tu-dia-oc-no-va.htm" TargetMode="External"/><Relationship Id="rId358" Type="http://schemas.openxmlformats.org/officeDocument/2006/relationships/hyperlink" Target="https://finance.vietstock.vn/NTP-ctcp-nhua-thieu-nien-tien-phong.htm" TargetMode="External"/><Relationship Id="rId357" Type="http://schemas.openxmlformats.org/officeDocument/2006/relationships/hyperlink" Target="https://finance.vietstock.vn/NTL-ctcp-phat-trien-do-thi-tu-liem.htm" TargetMode="External"/><Relationship Id="rId356" Type="http://schemas.openxmlformats.org/officeDocument/2006/relationships/hyperlink" Target="https://finance.vietstock.vn/NTH-ctcp-thuy-dien-nuoc-trong.htm" TargetMode="External"/><Relationship Id="rId355" Type="http://schemas.openxmlformats.org/officeDocument/2006/relationships/hyperlink" Target="https://finance.vietstock.vn/NT2-ctcp-dien-luc-dau-khi-nhon-trach-2.htm" TargetMode="External"/><Relationship Id="rId354" Type="http://schemas.openxmlformats.org/officeDocument/2006/relationships/hyperlink" Target="https://finance.vietstock.vn/NST-ctcp-ngan-son.htm" TargetMode="External"/><Relationship Id="rId353" Type="http://schemas.openxmlformats.org/officeDocument/2006/relationships/hyperlink" Target="https://finance.vietstock.vn/NSH-ctcp-tap-doan-nhom-song-hong-shalumi.htm" TargetMode="External"/><Relationship Id="rId352" Type="http://schemas.openxmlformats.org/officeDocument/2006/relationships/hyperlink" Target="https://finance.vietstock.vn/NSC-ctcp-tap-doan-giong-cay-trong-viet-nam.htm" TargetMode="External"/><Relationship Id="rId351" Type="http://schemas.openxmlformats.org/officeDocument/2006/relationships/hyperlink" Target="https://finance.vietstock.vn/NRC-ctcp-tap-doan-danh-khoi.htm" TargetMode="External"/><Relationship Id="rId350" Type="http://schemas.openxmlformats.org/officeDocument/2006/relationships/hyperlink" Target="https://finance.vietstock.vn/NO1-ctcp-tap-doan-911.htm" TargetMode="External"/><Relationship Id="rId35" Type="http://schemas.openxmlformats.org/officeDocument/2006/relationships/hyperlink" Target="https://finance.vietstock.vn/BCC-ctcp-xi-mang-bim-son.htm" TargetMode="External"/><Relationship Id="rId349" Type="http://schemas.openxmlformats.org/officeDocument/2006/relationships/hyperlink" Target="https://finance.vietstock.vn/NNC-ctcp-da-nui-nho.htm" TargetMode="External"/><Relationship Id="rId348" Type="http://schemas.openxmlformats.org/officeDocument/2006/relationships/hyperlink" Target="https://finance.vietstock.vn/NLG-ctcp-dau-tu-nam-long.htm" TargetMode="External"/><Relationship Id="rId347" Type="http://schemas.openxmlformats.org/officeDocument/2006/relationships/hyperlink" Target="https://finance.vietstock.vn/NKG-ctcp-thep-nam-kim.htm" TargetMode="External"/><Relationship Id="rId346" Type="http://schemas.openxmlformats.org/officeDocument/2006/relationships/hyperlink" Target="https://finance.vietstock.vn/NHT-ctcp-san-xuat-va-thuong-mai-nam-hoa.htm" TargetMode="External"/><Relationship Id="rId345" Type="http://schemas.openxmlformats.org/officeDocument/2006/relationships/hyperlink" Target="https://finance.vietstock.vn/NHH-ctcp-nhua-ha-noi.htm" TargetMode="External"/><Relationship Id="rId344" Type="http://schemas.openxmlformats.org/officeDocument/2006/relationships/hyperlink" Target="https://finance.vietstock.vn/NHC-ctcp-gach-ngoi-nhi-hiep.htm" TargetMode="External"/><Relationship Id="rId343" Type="http://schemas.openxmlformats.org/officeDocument/2006/relationships/hyperlink" Target="https://finance.vietstock.vn/NHA-tong-cong-ty-dau-tu-phat-trien-nha-va-do-thi-nam-ha-noi.htm" TargetMode="External"/><Relationship Id="rId342" Type="http://schemas.openxmlformats.org/officeDocument/2006/relationships/hyperlink" Target="https://finance.vietstock.vn/NFC-ctcp-phan-lan-ninh-binh.htm" TargetMode="External"/><Relationship Id="rId341" Type="http://schemas.openxmlformats.org/officeDocument/2006/relationships/hyperlink" Target="https://finance.vietstock.vn/NET-ctcp-bot-giat-net.htm" TargetMode="External"/><Relationship Id="rId340" Type="http://schemas.openxmlformats.org/officeDocument/2006/relationships/hyperlink" Target="https://finance.vietstock.vn/NDX-ctcp-xay-lap-phat-trien-nha-da-nang.htm" TargetMode="External"/><Relationship Id="rId34" Type="http://schemas.openxmlformats.org/officeDocument/2006/relationships/hyperlink" Target="https://finance.vietstock.vn/BBS-ctcp-vicem-bao-bi-but-son.htm" TargetMode="External"/><Relationship Id="rId339" Type="http://schemas.openxmlformats.org/officeDocument/2006/relationships/hyperlink" Target="https://finance.vietstock.vn/NDN-ctcp-dau-tu-phat-trien-nha-da-nang.htm" TargetMode="External"/><Relationship Id="rId338" Type="http://schemas.openxmlformats.org/officeDocument/2006/relationships/hyperlink" Target="https://finance.vietstock.vn/NCT-ctcp-dich-vu-hang-hoa-noi-bai.htm" TargetMode="External"/><Relationship Id="rId337" Type="http://schemas.openxmlformats.org/officeDocument/2006/relationships/hyperlink" Target="https://finance.vietstock.vn/NBW-ctcp-cap-nuoc-nha-be.htm" TargetMode="External"/><Relationship Id="rId336" Type="http://schemas.openxmlformats.org/officeDocument/2006/relationships/hyperlink" Target="https://finance.vietstock.vn/NBP-ctcp-nhiet-dien-ninh-binh.htm" TargetMode="External"/><Relationship Id="rId335" Type="http://schemas.openxmlformats.org/officeDocument/2006/relationships/hyperlink" Target="https://finance.vietstock.vn/NBC-ctcp-than-nui-beo-vinacomin.htm" TargetMode="External"/><Relationship Id="rId334" Type="http://schemas.openxmlformats.org/officeDocument/2006/relationships/hyperlink" Target="https://finance.vietstock.vn/NBB-ctcp-dau-tu-nam-bay-bay.htm" TargetMode="External"/><Relationship Id="rId333" Type="http://schemas.openxmlformats.org/officeDocument/2006/relationships/hyperlink" Target="https://finance.vietstock.vn/NAV-ctcp-nam-viet.htm" TargetMode="External"/><Relationship Id="rId332" Type="http://schemas.openxmlformats.org/officeDocument/2006/relationships/hyperlink" Target="https://finance.vietstock.vn/NAP-ctcp-cang-nghe-tinh.htm" TargetMode="External"/><Relationship Id="rId331" Type="http://schemas.openxmlformats.org/officeDocument/2006/relationships/hyperlink" Target="https://finance.vietstock.vn/NAG-ctcp-tap-doan-nagakawa.htm" TargetMode="External"/><Relationship Id="rId330" Type="http://schemas.openxmlformats.org/officeDocument/2006/relationships/hyperlink" Target="https://finance.vietstock.vn/NAF-ctcp-nafoods-group.htm" TargetMode="External"/><Relationship Id="rId33" Type="http://schemas.openxmlformats.org/officeDocument/2006/relationships/hyperlink" Target="https://finance.vietstock.vn/BBC-ctcp-bibica.htm" TargetMode="External"/><Relationship Id="rId329" Type="http://schemas.openxmlformats.org/officeDocument/2006/relationships/hyperlink" Target="https://finance.vietstock.vn/MWG-ctcp-dau-tu-the-gioi-di-dong.htm" TargetMode="External"/><Relationship Id="rId328" Type="http://schemas.openxmlformats.org/officeDocument/2006/relationships/hyperlink" Target="https://finance.vietstock.vn/MVB-tong-cong-ty-cong-nghiep-mo-viet-bac-tkv-ctcp.htm" TargetMode="External"/><Relationship Id="rId327" Type="http://schemas.openxmlformats.org/officeDocument/2006/relationships/hyperlink" Target="https://finance.vietstock.vn/MST-ctcp-dau-tu-mst.htm" TargetMode="External"/><Relationship Id="rId326" Type="http://schemas.openxmlformats.org/officeDocument/2006/relationships/hyperlink" Target="https://finance.vietstock.vn/MSN-ctcp-tap-doan-masan.htm" TargetMode="External"/><Relationship Id="rId325" Type="http://schemas.openxmlformats.org/officeDocument/2006/relationships/hyperlink" Target="https://finance.vietstock.vn/MSH-ctcp-may-song-hong.htm" TargetMode="External"/><Relationship Id="rId324" Type="http://schemas.openxmlformats.org/officeDocument/2006/relationships/hyperlink" Target="https://finance.vietstock.vn/MKV-ctcp-duoc-thu-y-cai-lay.htm" TargetMode="External"/><Relationship Id="rId323" Type="http://schemas.openxmlformats.org/officeDocument/2006/relationships/hyperlink" Target="https://finance.vietstock.vn/MHL-ctcp-minh-huu-lien.htm" TargetMode="External"/><Relationship Id="rId322" Type="http://schemas.openxmlformats.org/officeDocument/2006/relationships/hyperlink" Target="https://finance.vietstock.vn/MHC-ctcp-mhc.htm" TargetMode="External"/><Relationship Id="rId321" Type="http://schemas.openxmlformats.org/officeDocument/2006/relationships/hyperlink" Target="https://finance.vietstock.vn/MEL-ctcp-thep-me-lin.htm" TargetMode="External"/><Relationship Id="rId320" Type="http://schemas.openxmlformats.org/officeDocument/2006/relationships/hyperlink" Target="https://finance.vietstock.vn/MED-ctcp-duoc-trung-uong-mediplantex.htm" TargetMode="External"/><Relationship Id="rId32" Type="http://schemas.openxmlformats.org/officeDocument/2006/relationships/hyperlink" Target="https://finance.vietstock.vn/BAX-ctcp-tho%C2%B4ng-nha%C2%B4t.htm" TargetMode="External"/><Relationship Id="rId319" Type="http://schemas.openxmlformats.org/officeDocument/2006/relationships/hyperlink" Target="https://finance.vietstock.vn/MDG-ctcp-mien-dong.htm" TargetMode="External"/><Relationship Id="rId318" Type="http://schemas.openxmlformats.org/officeDocument/2006/relationships/hyperlink" Target="https://finance.vietstock.vn/MDC-ctcp-than-mong-duong-vinacomin.htm" TargetMode="External"/><Relationship Id="rId317" Type="http://schemas.openxmlformats.org/officeDocument/2006/relationships/hyperlink" Target="https://finance.vietstock.vn/MCP-ctcp-in-va-bao-bi-my-chau.htm" TargetMode="External"/><Relationship Id="rId316" Type="http://schemas.openxmlformats.org/officeDocument/2006/relationships/hyperlink" Target="https://finance.vietstock.vn/MCO-ctcp-dau-tu-va-xay-dung-bdc-viet-nam.htm" TargetMode="External"/><Relationship Id="rId315" Type="http://schemas.openxmlformats.org/officeDocument/2006/relationships/hyperlink" Target="https://finance.vietstock.vn/MCF-ctcp-xay-lap-co-khi-va-luong-thuc-thuc-pham.htm" TargetMode="External"/><Relationship Id="rId314" Type="http://schemas.openxmlformats.org/officeDocument/2006/relationships/hyperlink" Target="https://finance.vietstock.vn/MCC-ctcp-gach-ngoi-cao-cap.htm" TargetMode="External"/><Relationship Id="rId313" Type="http://schemas.openxmlformats.org/officeDocument/2006/relationships/hyperlink" Target="https://finance.vietstock.vn/MBG-ctcp-tap-doan-mbg.htm" TargetMode="External"/><Relationship Id="rId312" Type="http://schemas.openxmlformats.org/officeDocument/2006/relationships/hyperlink" Target="https://finance.vietstock.vn/MAS-ctcp-dich-vu-hang-khong-san-bay-da-nang.htm" TargetMode="External"/><Relationship Id="rId311" Type="http://schemas.openxmlformats.org/officeDocument/2006/relationships/hyperlink" Target="https://finance.vietstock.vn/MAC-ctcp-cung-ung-va-dich-vu-ky-thuat-hang-hai.htm" TargetMode="External"/><Relationship Id="rId310" Type="http://schemas.openxmlformats.org/officeDocument/2006/relationships/hyperlink" Target="https://finance.vietstock.vn/LSS-ctcp-mia-duong-lam-son.htm" TargetMode="External"/><Relationship Id="rId31" Type="http://schemas.openxmlformats.org/officeDocument/2006/relationships/hyperlink" Target="https://finance.vietstock.vn/BAF-ctcp-nong-nghiep-baf-viet-nam.htm" TargetMode="External"/><Relationship Id="rId309" Type="http://schemas.openxmlformats.org/officeDocument/2006/relationships/hyperlink" Target="https://finance.vietstock.vn/LM8-ctcp-lilama-18.htm" TargetMode="External"/><Relationship Id="rId308" Type="http://schemas.openxmlformats.org/officeDocument/2006/relationships/hyperlink" Target="https://finance.vietstock.vn/LIX-ctcp-bot-giat-lix.htm" TargetMode="External"/><Relationship Id="rId307" Type="http://schemas.openxmlformats.org/officeDocument/2006/relationships/hyperlink" Target="https://finance.vietstock.vn/LIG-ctcp-licogi-13.htm" TargetMode="External"/><Relationship Id="rId306" Type="http://schemas.openxmlformats.org/officeDocument/2006/relationships/hyperlink" Target="https://finance.vietstock.vn/LHG-ctcp-long-hau.htm" TargetMode="External"/><Relationship Id="rId305" Type="http://schemas.openxmlformats.org/officeDocument/2006/relationships/hyperlink" Target="https://finance.vietstock.vn/LHC-ctcp-dau-tu-va-xay-dung-thuy-loi-lam-dong.htm" TargetMode="External"/><Relationship Id="rId304" Type="http://schemas.openxmlformats.org/officeDocument/2006/relationships/hyperlink" Target="https://finance.vietstock.vn/LGL-ctcp-dau-tu-va-phat-trien-do-thi-long-giang.htm" TargetMode="External"/><Relationship Id="rId303" Type="http://schemas.openxmlformats.org/officeDocument/2006/relationships/hyperlink" Target="https://finance.vietstock.vn/LGC-ctcp-dau-tu-cau-duong-cii.htm" TargetMode="External"/><Relationship Id="rId302" Type="http://schemas.openxmlformats.org/officeDocument/2006/relationships/hyperlink" Target="https://finance.vietstock.vn/LEC-ctcp-bat-dong-san-dien-luc-mien-trung.htm" TargetMode="External"/><Relationship Id="rId301" Type="http://schemas.openxmlformats.org/officeDocument/2006/relationships/hyperlink" Target="https://finance.vietstock.vn/LDP-ctcp-duoc-lam-dong-ladophar.htm" TargetMode="External"/><Relationship Id="rId300" Type="http://schemas.openxmlformats.org/officeDocument/2006/relationships/hyperlink" Target="https://finance.vietstock.vn/LDG-ctcp-dau-tu-ldg.htm" TargetMode="External"/><Relationship Id="rId30" Type="http://schemas.openxmlformats.org/officeDocument/2006/relationships/hyperlink" Target="https://finance.vietstock.vn/ATS-ctcp-tap-doan-duoc-pham-atesco.htm" TargetMode="External"/><Relationship Id="rId3" Type="http://schemas.openxmlformats.org/officeDocument/2006/relationships/hyperlink" Target="https://finance.vietstock.vn/AAT-ctcp-tap-doan-tien-son-thanh-hoa.htm" TargetMode="External"/><Relationship Id="rId299" Type="http://schemas.openxmlformats.org/officeDocument/2006/relationships/hyperlink" Target="https://finance.vietstock.vn/LCG-ctcp-lizen.htm" TargetMode="External"/><Relationship Id="rId298" Type="http://schemas.openxmlformats.org/officeDocument/2006/relationships/hyperlink" Target="https://finance.vietstock.vn/LCD-ctcp-lap-may-thi-nghiem-co-dien.htm" TargetMode="External"/><Relationship Id="rId297" Type="http://schemas.openxmlformats.org/officeDocument/2006/relationships/hyperlink" Target="https://finance.vietstock.vn/LBM-ctcp-khoang-san-va-vat-lieu-xay-dung-lam-dong.htm" TargetMode="External"/><Relationship Id="rId296" Type="http://schemas.openxmlformats.org/officeDocument/2006/relationships/hyperlink" Target="https://finance.vietstock.vn/LBE-ctcp-sach-va-thiet-bi-truong-hoc-long-an.htm" TargetMode="External"/><Relationship Id="rId295" Type="http://schemas.openxmlformats.org/officeDocument/2006/relationships/hyperlink" Target="https://finance.vietstock.vn/LAS-ctcp-supe-phot-phat-va-hoa-chat-lam-thao.htm" TargetMode="External"/><Relationship Id="rId294" Type="http://schemas.openxmlformats.org/officeDocument/2006/relationships/hyperlink" Target="https://finance.vietstock.vn/LAF-ctcp-che-bien-hang-xuat-khau-long-an.htm" TargetMode="External"/><Relationship Id="rId293" Type="http://schemas.openxmlformats.org/officeDocument/2006/relationships/hyperlink" Target="https://finance.vietstock.vn/L62-ctcp-lilama-69-2.htm" TargetMode="External"/><Relationship Id="rId292" Type="http://schemas.openxmlformats.org/officeDocument/2006/relationships/hyperlink" Target="https://finance.vietstock.vn/L61-ctcp-lilama-69-1.htm" TargetMode="External"/><Relationship Id="rId291" Type="http://schemas.openxmlformats.org/officeDocument/2006/relationships/hyperlink" Target="https://finance.vietstock.vn/L43-ctcp-lilama-45-3.htm" TargetMode="External"/><Relationship Id="rId290" Type="http://schemas.openxmlformats.org/officeDocument/2006/relationships/hyperlink" Target="https://finance.vietstock.vn/L40-ctcp-dau-tu-va-xay-dung-40.htm" TargetMode="External"/><Relationship Id="rId29" Type="http://schemas.openxmlformats.org/officeDocument/2006/relationships/hyperlink" Target="https://finance.vietstock.vn/AST-ctcp-dich-vu-hang-khong-taseco.htm" TargetMode="External"/><Relationship Id="rId289" Type="http://schemas.openxmlformats.org/officeDocument/2006/relationships/hyperlink" Target="https://finance.vietstock.vn/L18-ctcp-dau-tu-va-xay-dung-so-18.htm" TargetMode="External"/><Relationship Id="rId288" Type="http://schemas.openxmlformats.org/officeDocument/2006/relationships/hyperlink" Target="https://finance.vietstock.vn/L14-ctcp-licogi-14.htm" TargetMode="External"/><Relationship Id="rId287" Type="http://schemas.openxmlformats.org/officeDocument/2006/relationships/hyperlink" Target="https://finance.vietstock.vn/L10-ctcp-lilama-10.htm" TargetMode="External"/><Relationship Id="rId286" Type="http://schemas.openxmlformats.org/officeDocument/2006/relationships/hyperlink" Target="https://finance.vietstock.vn/KTT-ctcp-tap-doan-dau-tu-ktt.htm" TargetMode="External"/><Relationship Id="rId285" Type="http://schemas.openxmlformats.org/officeDocument/2006/relationships/hyperlink" Target="https://finance.vietstock.vn/KTS-ctcp-duong-kon-tum.htm" TargetMode="External"/><Relationship Id="rId284" Type="http://schemas.openxmlformats.org/officeDocument/2006/relationships/hyperlink" Target="https://finance.vietstock.vn/KSV-tong-cong-ty-khoang-san-tkv-ctcp.htm" TargetMode="External"/><Relationship Id="rId283" Type="http://schemas.openxmlformats.org/officeDocument/2006/relationships/hyperlink" Target="https://finance.vietstock.vn/KST-ctcp-kasati.htm" TargetMode="External"/><Relationship Id="rId282" Type="http://schemas.openxmlformats.org/officeDocument/2006/relationships/hyperlink" Target="https://finance.vietstock.vn/KSQ-ctcp-cnc-capital-viet-nam.htm" TargetMode="External"/><Relationship Id="rId281" Type="http://schemas.openxmlformats.org/officeDocument/2006/relationships/hyperlink" Target="https://finance.vietstock.vn/KSF-ctcp-tap-doan-real-tech.htm" TargetMode="External"/><Relationship Id="rId280" Type="http://schemas.openxmlformats.org/officeDocument/2006/relationships/hyperlink" Target="https://finance.vietstock.vn/KSD-ctcp-dau-tu-dna.htm" TargetMode="External"/><Relationship Id="rId28" Type="http://schemas.openxmlformats.org/officeDocument/2006/relationships/hyperlink" Target="https://finance.vietstock.vn/ASP-ctcp-tap-doan-dau-khi-an-pha.htm" TargetMode="External"/><Relationship Id="rId279" Type="http://schemas.openxmlformats.org/officeDocument/2006/relationships/hyperlink" Target="https://finance.vietstock.vn/KSB-ctcp-khoang-san-va-xay-dung-binh-duong.htm" TargetMode="External"/><Relationship Id="rId278" Type="http://schemas.openxmlformats.org/officeDocument/2006/relationships/hyperlink" Target="https://finance.vietstock.vn/KPF-ctcp-dau-tu-tai-san-koji.htm" TargetMode="External"/><Relationship Id="rId277" Type="http://schemas.openxmlformats.org/officeDocument/2006/relationships/hyperlink" Target="https://finance.vietstock.vn/KOS-ctcp-kosy.htm" TargetMode="External"/><Relationship Id="rId276" Type="http://schemas.openxmlformats.org/officeDocument/2006/relationships/hyperlink" Target="https://finance.vietstock.vn/KMT-ctcp-kim-khi-mien-trung.htm" TargetMode="External"/><Relationship Id="rId275" Type="http://schemas.openxmlformats.org/officeDocument/2006/relationships/hyperlink" Target="https://finance.vietstock.vn/KMR-ctcp-mirae.htm" TargetMode="External"/><Relationship Id="rId274" Type="http://schemas.openxmlformats.org/officeDocument/2006/relationships/hyperlink" Target="https://finance.vietstock.vn/KKC-ctcp-tap-doan-thanh-thai.htm" TargetMode="External"/><Relationship Id="rId273" Type="http://schemas.openxmlformats.org/officeDocument/2006/relationships/hyperlink" Target="https://finance.vietstock.vn/KHS-ctcp-kien-hung.htm" TargetMode="External"/><Relationship Id="rId272" Type="http://schemas.openxmlformats.org/officeDocument/2006/relationships/hyperlink" Target="https://finance.vietstock.vn/KHP-ctcp-dien-luc-khanh-hoa.htm" TargetMode="External"/><Relationship Id="rId271" Type="http://schemas.openxmlformats.org/officeDocument/2006/relationships/hyperlink" Target="https://finance.vietstock.vn/KHG-ctcp-tap-doan-khai-hoan-land.htm" TargetMode="External"/><Relationship Id="rId270" Type="http://schemas.openxmlformats.org/officeDocument/2006/relationships/hyperlink" Target="https://finance.vietstock.vn/KDM-ctcp-tap-doan-gcl.htm" TargetMode="External"/><Relationship Id="rId27" Type="http://schemas.openxmlformats.org/officeDocument/2006/relationships/hyperlink" Target="https://finance.vietstock.vn/ASM-ctcp-tap-doan-sao-mai.htm" TargetMode="External"/><Relationship Id="rId269" Type="http://schemas.openxmlformats.org/officeDocument/2006/relationships/hyperlink" Target="https://finance.vietstock.vn/KDH-ctcp-dau-tu-va-kinh-doanh-nha-khang-dien.htm" TargetMode="External"/><Relationship Id="rId268" Type="http://schemas.openxmlformats.org/officeDocument/2006/relationships/hyperlink" Target="https://finance.vietstock.vn/KDC-ctcp-tap-doan-kido.htm" TargetMode="External"/><Relationship Id="rId267" Type="http://schemas.openxmlformats.org/officeDocument/2006/relationships/hyperlink" Target="https://finance.vietstock.vn/KBC-tong-cong-ty-phat-trien-do-thi-kinh-bac-ctcp.htm" TargetMode="External"/><Relationship Id="rId266" Type="http://schemas.openxmlformats.org/officeDocument/2006/relationships/hyperlink" Target="https://finance.vietstock.vn/JVC-ctcp-thiet-bi-y-te-viet-nhat.htm" TargetMode="External"/><Relationship Id="rId265" Type="http://schemas.openxmlformats.org/officeDocument/2006/relationships/hyperlink" Target="https://finance.vietstock.vn/ITQ-ctcp-tap-doan-thien-quang.htm" TargetMode="External"/><Relationship Id="rId264" Type="http://schemas.openxmlformats.org/officeDocument/2006/relationships/hyperlink" Target="https://finance.vietstock.vn/ITD-ctcp-cong-nghe-tien-phong.htm" TargetMode="External"/><Relationship Id="rId263" Type="http://schemas.openxmlformats.org/officeDocument/2006/relationships/hyperlink" Target="https://finance.vietstock.vn/ITC-ctcp-dau-tu-va-kinh-doanh-nha.htm" TargetMode="External"/><Relationship Id="rId262" Type="http://schemas.openxmlformats.org/officeDocument/2006/relationships/hyperlink" Target="https://finance.vietstock.vn/ITA-ctcp-dau-tu-va-cong-nghiep-tan-tao.htm" TargetMode="External"/><Relationship Id="rId261" Type="http://schemas.openxmlformats.org/officeDocument/2006/relationships/hyperlink" Target="https://finance.vietstock.vn/INN-ctcp-bao-bi-va-in-nong-nghiep.htm" TargetMode="External"/><Relationship Id="rId260" Type="http://schemas.openxmlformats.org/officeDocument/2006/relationships/hyperlink" Target="https://finance.vietstock.vn/INC-ctcp-tu-van-dau-tu-idico.htm" TargetMode="External"/><Relationship Id="rId26" Type="http://schemas.openxmlformats.org/officeDocument/2006/relationships/hyperlink" Target="https://finance.vietstock.vn/ASG-ctcp-tap-doan-asg.htm" TargetMode="External"/><Relationship Id="rId259" Type="http://schemas.openxmlformats.org/officeDocument/2006/relationships/hyperlink" Target="https://finance.vietstock.vn/IMP-ctcp-duoc-pham-imexpharm.htm" TargetMode="External"/><Relationship Id="rId258" Type="http://schemas.openxmlformats.org/officeDocument/2006/relationships/hyperlink" Target="https://finance.vietstock.vn/ILB-ctcp-icd-tan-cang-long-binh.htm" TargetMode="External"/><Relationship Id="rId257" Type="http://schemas.openxmlformats.org/officeDocument/2006/relationships/hyperlink" Target="https://finance.vietstock.vn/IJC-ctcp-phat-trien-ha-tang-ky-thuat.htm" TargetMode="External"/><Relationship Id="rId256" Type="http://schemas.openxmlformats.org/officeDocument/2006/relationships/hyperlink" Target="https://finance.vietstock.vn/IDV-ctcp-phat-trien-ha-tang-vinh-phuc.htm" TargetMode="External"/><Relationship Id="rId255" Type="http://schemas.openxmlformats.org/officeDocument/2006/relationships/hyperlink" Target="https://finance.vietstock.vn/IDJ-ctcp-dau-tu-idj-viet-nam.htm" TargetMode="External"/><Relationship Id="rId254" Type="http://schemas.openxmlformats.org/officeDocument/2006/relationships/hyperlink" Target="https://finance.vietstock.vn/IDI-ctcp-dau-tu-va-phat-trien-da-quoc-gia-idi.htm" TargetMode="External"/><Relationship Id="rId253" Type="http://schemas.openxmlformats.org/officeDocument/2006/relationships/hyperlink" Target="https://finance.vietstock.vn/IDC-tong-cong-ty-idico-%E2%80%93-ctcp.htm" TargetMode="External"/><Relationship Id="rId252" Type="http://schemas.openxmlformats.org/officeDocument/2006/relationships/hyperlink" Target="https://finance.vietstock.vn/ICT-ctcp-vien-thong-tin-hoc-buu-dien.htm" TargetMode="External"/><Relationship Id="rId251" Type="http://schemas.openxmlformats.org/officeDocument/2006/relationships/hyperlink" Target="https://finance.vietstock.vn/ICG-ctcp-xay-dung-song-hong.htm" TargetMode="External"/><Relationship Id="rId250" Type="http://schemas.openxmlformats.org/officeDocument/2006/relationships/hyperlink" Target="https://finance.vietstock.vn/HVX-ctcp-xi-mang-vicem-hai-van.htm" TargetMode="External"/><Relationship Id="rId25" Type="http://schemas.openxmlformats.org/officeDocument/2006/relationships/hyperlink" Target="https://finance.vietstock.vn/ARM-ctcp-xuat-nhap-khau-hang-khong.htm" TargetMode="External"/><Relationship Id="rId249" Type="http://schemas.openxmlformats.org/officeDocument/2006/relationships/hyperlink" Target="https://finance.vietstock.vn/HVT-ctcp-hoa-chat-viet-tri.htm" TargetMode="External"/><Relationship Id="rId248" Type="http://schemas.openxmlformats.org/officeDocument/2006/relationships/hyperlink" Target="https://finance.vietstock.vn/HVN-tong-cong-ty-hang-khong-viet-nam-ctcp.htm" TargetMode="External"/><Relationship Id="rId247" Type="http://schemas.openxmlformats.org/officeDocument/2006/relationships/hyperlink" Target="https://finance.vietstock.vn/HVH-ctcp-dau-tu-va-cong-nghe-hvc.htm" TargetMode="External"/><Relationship Id="rId246" Type="http://schemas.openxmlformats.org/officeDocument/2006/relationships/hyperlink" Target="https://finance.vietstock.vn/HUT-ctcp-tasco.htm" TargetMode="External"/><Relationship Id="rId245" Type="http://schemas.openxmlformats.org/officeDocument/2006/relationships/hyperlink" Target="https://finance.vietstock.vn/HUB-ctcp-xay-lap-thua-thien-hue.htm" TargetMode="External"/><Relationship Id="rId244" Type="http://schemas.openxmlformats.org/officeDocument/2006/relationships/hyperlink" Target="https://finance.vietstock.vn/HU1-ctcp-dau-tu-va-xay-dung-hud1.htm" TargetMode="External"/><Relationship Id="rId243" Type="http://schemas.openxmlformats.org/officeDocument/2006/relationships/hyperlink" Target="https://finance.vietstock.vn/HTV-ctcp-logistics-vicem.htm" TargetMode="External"/><Relationship Id="rId242" Type="http://schemas.openxmlformats.org/officeDocument/2006/relationships/hyperlink" Target="https://finance.vietstock.vn/HTP-ctcp-in-sach-giao-khoa-hoa-phat.htm" TargetMode="External"/><Relationship Id="rId241" Type="http://schemas.openxmlformats.org/officeDocument/2006/relationships/hyperlink" Target="https://finance.vietstock.vn/HTN-ctcp-hung-thinh-incons.htm" TargetMode="External"/><Relationship Id="rId240" Type="http://schemas.openxmlformats.org/officeDocument/2006/relationships/hyperlink" Target="https://finance.vietstock.vn/HTL-ctcp-ky-thuat-va-o-to-truong-long.htm" TargetMode="External"/><Relationship Id="rId24" Type="http://schemas.openxmlformats.org/officeDocument/2006/relationships/hyperlink" Target="https://finance.vietstock.vn/API-ctcp-dau-tu-chau-a-thai-binh-duong.htm" TargetMode="External"/><Relationship Id="rId239" Type="http://schemas.openxmlformats.org/officeDocument/2006/relationships/hyperlink" Target="https://finance.vietstock.vn/HTI-ctcp-dau-tu-phat-trien-ha-tang-idico.htm" TargetMode="External"/><Relationship Id="rId238" Type="http://schemas.openxmlformats.org/officeDocument/2006/relationships/hyperlink" Target="https://finance.vietstock.vn/HTG-tong-cong-ty-co-phan-det-may-hoa-tho.htm" TargetMode="External"/><Relationship Id="rId237" Type="http://schemas.openxmlformats.org/officeDocument/2006/relationships/hyperlink" Target="https://finance.vietstock.vn/HTC-ctcp-thuong-mai-hoc-mon.htm" TargetMode="External"/><Relationship Id="rId236" Type="http://schemas.openxmlformats.org/officeDocument/2006/relationships/hyperlink" Target="https://finance.vietstock.vn/HT1-ctcp-xi-mang-vicem-ha-tien.htm" TargetMode="External"/><Relationship Id="rId235" Type="http://schemas.openxmlformats.org/officeDocument/2006/relationships/hyperlink" Target="https://finance.vietstock.vn/HSL-ctcp-dau-tu-phat-trien-thuc-pham-hong-ha.htm" TargetMode="External"/><Relationship Id="rId234" Type="http://schemas.openxmlformats.org/officeDocument/2006/relationships/hyperlink" Target="https://finance.vietstock.vn/HSG-ctcp-tap-doan-hoa-sen.htm" TargetMode="External"/><Relationship Id="rId233" Type="http://schemas.openxmlformats.org/officeDocument/2006/relationships/hyperlink" Target="https://finance.vietstock.vn/HRC-ctcp-cao-su-hoa-binh.htm" TargetMode="External"/><Relationship Id="rId232" Type="http://schemas.openxmlformats.org/officeDocument/2006/relationships/hyperlink" Target="https://finance.vietstock.vn/HQC-ctcp-tu-van-thuong-mai-dich-vu-dia-oc-hoang-quan.htm" TargetMode="External"/><Relationship Id="rId231" Type="http://schemas.openxmlformats.org/officeDocument/2006/relationships/hyperlink" Target="https://finance.vietstock.vn/HPX-ctcp-dau-tu-hai-phat.htm" TargetMode="External"/><Relationship Id="rId230" Type="http://schemas.openxmlformats.org/officeDocument/2006/relationships/hyperlink" Target="https://finance.vietstock.vn/HPG-ctcp-tap-doan-hoa-phat.htm" TargetMode="External"/><Relationship Id="rId23" Type="http://schemas.openxmlformats.org/officeDocument/2006/relationships/hyperlink" Target="https://finance.vietstock.vn/APH-ctcp-tap-doan-an-phat-holdings.htm" TargetMode="External"/><Relationship Id="rId229" Type="http://schemas.openxmlformats.org/officeDocument/2006/relationships/hyperlink" Target="https://finance.vietstock.vn/HOM-ctcp-xi-mang-vicem-hoang-mai.htm" TargetMode="External"/><Relationship Id="rId228" Type="http://schemas.openxmlformats.org/officeDocument/2006/relationships/hyperlink" Target="https://finance.vietstock.vn/HNG-ctcp-nong-nghiep-quoc-te-hoang-anh-gia-lai.htm" TargetMode="External"/><Relationship Id="rId227" Type="http://schemas.openxmlformats.org/officeDocument/2006/relationships/hyperlink" Target="https://finance.vietstock.vn/HNA-ctcp-thuy-dien-hua-na.htm" TargetMode="External"/><Relationship Id="rId226" Type="http://schemas.openxmlformats.org/officeDocument/2006/relationships/hyperlink" Target="https://finance.vietstock.vn/HMR-ctcp-da-hoang-mai.htm" TargetMode="External"/><Relationship Id="rId225" Type="http://schemas.openxmlformats.org/officeDocument/2006/relationships/hyperlink" Target="https://finance.vietstock.vn/HMH-ctcp-hai-minh.htm" TargetMode="External"/><Relationship Id="rId224" Type="http://schemas.openxmlformats.org/officeDocument/2006/relationships/hyperlink" Target="https://finance.vietstock.vn/HMC-ctcp-kim-khi-thanh-pho-ho-chi-minh-vnsteel.htm" TargetMode="External"/><Relationship Id="rId223" Type="http://schemas.openxmlformats.org/officeDocument/2006/relationships/hyperlink" Target="https://finance.vietstock.vn/HLD-ctcp-dau-tu-va-phat-trien-bat-dong-san-hudland.htm" TargetMode="External"/><Relationship Id="rId222" Type="http://schemas.openxmlformats.org/officeDocument/2006/relationships/hyperlink" Target="https://finance.vietstock.vn/HLC-ctcp-than-ha-lam-vinacomin.htm" TargetMode="External"/><Relationship Id="rId221" Type="http://schemas.openxmlformats.org/officeDocument/2006/relationships/hyperlink" Target="https://finance.vietstock.vn/HKT-ctcp-dau-tu-ego-viet-nam.htm" TargetMode="External"/><Relationship Id="rId220" Type="http://schemas.openxmlformats.org/officeDocument/2006/relationships/hyperlink" Target="https://finance.vietstock.vn/HJS-ctcp-thuy-dien-nam-mu.htm" TargetMode="External"/><Relationship Id="rId22" Type="http://schemas.openxmlformats.org/officeDocument/2006/relationships/hyperlink" Target="https://finance.vietstock.vn/APC-ctcp-chieu-xa-an-phu.htm" TargetMode="External"/><Relationship Id="rId219" Type="http://schemas.openxmlformats.org/officeDocument/2006/relationships/hyperlink" Target="https://finance.vietstock.vn/HII-ctcp-an-tien-industries.htm" TargetMode="External"/><Relationship Id="rId218" Type="http://schemas.openxmlformats.org/officeDocument/2006/relationships/hyperlink" Target="https://finance.vietstock.vn/HID-ctcp-halcom-viet-nam.htm" TargetMode="External"/><Relationship Id="rId217" Type="http://schemas.openxmlformats.org/officeDocument/2006/relationships/hyperlink" Target="https://finance.vietstock.vn/HHV-ctcp-dau-tu-ha-tang-giao-thong-deo-ca.htm" TargetMode="External"/><Relationship Id="rId216" Type="http://schemas.openxmlformats.org/officeDocument/2006/relationships/hyperlink" Target="https://finance.vietstock.vn/HHS-ctcp-dau-tu-dich-vu-hoang-huy.htm" TargetMode="External"/><Relationship Id="rId215" Type="http://schemas.openxmlformats.org/officeDocument/2006/relationships/hyperlink" Target="https://finance.vietstock.vn/HHP-ctcp-hhp-global.htm" TargetMode="External"/><Relationship Id="rId214" Type="http://schemas.openxmlformats.org/officeDocument/2006/relationships/hyperlink" Target="https://finance.vietstock.vn/HHC-ctcp-banh-keo-hai-ha.htm" TargetMode="External"/><Relationship Id="rId213" Type="http://schemas.openxmlformats.org/officeDocument/2006/relationships/hyperlink" Target="https://finance.vietstock.vn/HGM-ctcp-co-khi-va-khoang-san-ha-giang.htm" TargetMode="External"/><Relationship Id="rId212" Type="http://schemas.openxmlformats.org/officeDocument/2006/relationships/hyperlink" Target="https://finance.vietstock.vn/HEV-ctcp-sach-dai-hoc-day-nghe.htm" TargetMode="External"/><Relationship Id="rId211" Type="http://schemas.openxmlformats.org/officeDocument/2006/relationships/hyperlink" Target="https://finance.vietstock.vn/HDG-ctcp-tap-doan-ha-do.htm" TargetMode="External"/><Relationship Id="rId210" Type="http://schemas.openxmlformats.org/officeDocument/2006/relationships/hyperlink" Target="https://finance.vietstock.vn/HDC-ctcp-phat-trien-nha-ba-ria-vung-tau.htm" TargetMode="External"/><Relationship Id="rId21" Type="http://schemas.openxmlformats.org/officeDocument/2006/relationships/hyperlink" Target="https://finance.vietstock.vn/ANV-ctcp-nam-viet.htm" TargetMode="External"/><Relationship Id="rId209" Type="http://schemas.openxmlformats.org/officeDocument/2006/relationships/hyperlink" Target="https://finance.vietstock.vn/HDA-ctcp-hang-son-dong-a.htm" TargetMode="External"/><Relationship Id="rId208" Type="http://schemas.openxmlformats.org/officeDocument/2006/relationships/hyperlink" Target="https://finance.vietstock.vn/HCT-ctcp-thuong-mai-dich-vu-van-tai-xi-mang-hai-phong.htm" TargetMode="External"/><Relationship Id="rId207" Type="http://schemas.openxmlformats.org/officeDocument/2006/relationships/hyperlink" Target="https://finance.vietstock.vn/HCD-ctcp-dau-tu-san-xuat-va-thuong-mai-hcd.htm" TargetMode="External"/><Relationship Id="rId206" Type="http://schemas.openxmlformats.org/officeDocument/2006/relationships/hyperlink" Target="https://finance.vietstock.vn/HCC-ctcp-be-tong-hoa-cam-intimex.htm" TargetMode="External"/><Relationship Id="rId205" Type="http://schemas.openxmlformats.org/officeDocument/2006/relationships/hyperlink" Target="https://finance.vietstock.vn/HBC-ctcp-tap-doan-xay-dung-hoa-binh.htm" TargetMode="External"/><Relationship Id="rId204" Type="http://schemas.openxmlformats.org/officeDocument/2006/relationships/hyperlink" Target="https://finance.vietstock.vn/HAX-ctcp-dich-vu-o-to-hang-xanh.htm" TargetMode="External"/><Relationship Id="rId203" Type="http://schemas.openxmlformats.org/officeDocument/2006/relationships/hyperlink" Target="https://finance.vietstock.vn/HAT-ctcp-thuong-mai-bia-ha-noi.htm" TargetMode="External"/><Relationship Id="rId202" Type="http://schemas.openxmlformats.org/officeDocument/2006/relationships/hyperlink" Target="https://finance.vietstock.vn/HAS-ctcp-hacisco.htm" TargetMode="External"/><Relationship Id="rId201" Type="http://schemas.openxmlformats.org/officeDocument/2006/relationships/hyperlink" Target="https://finance.vietstock.vn/HAR-ctcp-dau-tu-thuong-mai-bat-dong-san-an-duong-thao-dien.htm" TargetMode="External"/><Relationship Id="rId200" Type="http://schemas.openxmlformats.org/officeDocument/2006/relationships/hyperlink" Target="https://finance.vietstock.vn/HAP-ctcp-tap-doan-hapaco.htm" TargetMode="External"/><Relationship Id="rId20" Type="http://schemas.openxmlformats.org/officeDocument/2006/relationships/hyperlink" Target="https://finance.vietstock.vn/AMV-ctcp-san-xuat-kinh-doanh-duoc-va-trang-thiet-bi-y-te-viet-my.htm" TargetMode="External"/><Relationship Id="rId2" Type="http://schemas.openxmlformats.org/officeDocument/2006/relationships/hyperlink" Target="https://finance.vietstock.vn/AAM-ctcp-thuy-san-mekong.htm" TargetMode="External"/><Relationship Id="rId199" Type="http://schemas.openxmlformats.org/officeDocument/2006/relationships/hyperlink" Target="https://finance.vietstock.vn/HAH-ctcp-van-tai-va-xep-do-hai-an.htm" TargetMode="External"/><Relationship Id="rId198" Type="http://schemas.openxmlformats.org/officeDocument/2006/relationships/hyperlink" Target="https://finance.vietstock.vn/HAG-ctcp-hoang-anh-gia-lai.htm" TargetMode="External"/><Relationship Id="rId197" Type="http://schemas.openxmlformats.org/officeDocument/2006/relationships/hyperlink" Target="https://finance.vietstock.vn/HAD-ctcp-bia-ha-noi-hai-duong.htm" TargetMode="External"/><Relationship Id="rId196" Type="http://schemas.openxmlformats.org/officeDocument/2006/relationships/hyperlink" Target="https://finance.vietstock.vn/GVR-tap-doan-cong-nghiep-cao-su-viet-nam-ctcp.htm" TargetMode="External"/><Relationship Id="rId195" Type="http://schemas.openxmlformats.org/officeDocument/2006/relationships/hyperlink" Target="https://finance.vietstock.vn/GTA-ctcp-che-bien-go-thuan-an.htm" TargetMode="External"/><Relationship Id="rId194" Type="http://schemas.openxmlformats.org/officeDocument/2006/relationships/hyperlink" Target="https://finance.vietstock.vn/GSP-ctcp-van-tai-san-pham-khi-quoc-te.htm" TargetMode="External"/><Relationship Id="rId193" Type="http://schemas.openxmlformats.org/officeDocument/2006/relationships/hyperlink" Target="https://finance.vietstock.vn/GMX-ctcp-gach-ngoi-gom-xay-dung-my-xuan.htm" TargetMode="External"/><Relationship Id="rId192" Type="http://schemas.openxmlformats.org/officeDocument/2006/relationships/hyperlink" Target="https://finance.vietstock.vn/GMH-ctcp-minh-hung-quang-tri.htm" TargetMode="External"/><Relationship Id="rId191" Type="http://schemas.openxmlformats.org/officeDocument/2006/relationships/hyperlink" Target="https://finance.vietstock.vn/GMD-ctcp-gemadept.htm" TargetMode="External"/><Relationship Id="rId190" Type="http://schemas.openxmlformats.org/officeDocument/2006/relationships/hyperlink" Target="https://finance.vietstock.vn/GMC-ctcp-garmex-sai-gon.htm" TargetMode="External"/><Relationship Id="rId19" Type="http://schemas.openxmlformats.org/officeDocument/2006/relationships/hyperlink" Target="https://finance.vietstock.vn/AME-ctcp-alphanam-ec.htm" TargetMode="External"/><Relationship Id="rId189" Type="http://schemas.openxmlformats.org/officeDocument/2006/relationships/hyperlink" Target="https://finance.vietstock.vn/GMA-ctcp-g-automobile.htm" TargetMode="External"/><Relationship Id="rId188" Type="http://schemas.openxmlformats.org/officeDocument/2006/relationships/hyperlink" Target="https://finance.vietstock.vn/GLT-ctcp-ky-thuat-dien-toan-cau.htm" TargetMode="External"/><Relationship Id="rId187" Type="http://schemas.openxmlformats.org/officeDocument/2006/relationships/hyperlink" Target="https://finance.vietstock.vn/GKM-ctcp-gkm-holdings.htm" TargetMode="External"/><Relationship Id="rId186" Type="http://schemas.openxmlformats.org/officeDocument/2006/relationships/hyperlink" Target="https://finance.vietstock.vn/GIL-ctcp-san-xuat-kinh-doanh-va-xuat-nhap-khau-binh-thanh.htm" TargetMode="External"/><Relationship Id="rId185" Type="http://schemas.openxmlformats.org/officeDocument/2006/relationships/hyperlink" Target="https://finance.vietstock.vn/GIC-ctcp-dau-tu-dich-vu-va-phat-trien-xanh.htm" TargetMode="External"/><Relationship Id="rId184" Type="http://schemas.openxmlformats.org/officeDocument/2006/relationships/hyperlink" Target="https://finance.vietstock.vn/GEX-ctcp-tap-doan-gelex.htm" TargetMode="External"/><Relationship Id="rId183" Type="http://schemas.openxmlformats.org/officeDocument/2006/relationships/hyperlink" Target="https://finance.vietstock.vn/GEG-ctcp-dien-gia-lai.htm" TargetMode="External"/><Relationship Id="rId182" Type="http://schemas.openxmlformats.org/officeDocument/2006/relationships/hyperlink" Target="https://finance.vietstock.vn/GDW-ctcp-cap-nuoc-gia-dinh.htm" TargetMode="External"/><Relationship Id="rId181" Type="http://schemas.openxmlformats.org/officeDocument/2006/relationships/hyperlink" Target="https://finance.vietstock.vn/GDT-ctcp-che-bien-go-duc-thanh.htm" TargetMode="External"/><Relationship Id="rId180" Type="http://schemas.openxmlformats.org/officeDocument/2006/relationships/hyperlink" Target="https://finance.vietstock.vn/GAS-tong-cong-ty-khi-viet-nam-ctcp.htm" TargetMode="External"/><Relationship Id="rId18" Type="http://schemas.openxmlformats.org/officeDocument/2006/relationships/hyperlink" Target="https://finance.vietstock.vn/AMC-ctcp-khoang-san-a-chau.htm" TargetMode="External"/><Relationship Id="rId179" Type="http://schemas.openxmlformats.org/officeDocument/2006/relationships/hyperlink" Target="https://finance.vietstock.vn/FRT-ctcp-ban-le-ky-thuat-so-fpt.htm" TargetMode="External"/><Relationship Id="rId178" Type="http://schemas.openxmlformats.org/officeDocument/2006/relationships/hyperlink" Target="https://finance.vietstock.vn/FPT-ctcp-fpt.htm" TargetMode="External"/><Relationship Id="rId177" Type="http://schemas.openxmlformats.org/officeDocument/2006/relationships/hyperlink" Target="https://finance.vietstock.vn/FMC-ctcp-thuc-pham-sao-ta.htm" TargetMode="External"/><Relationship Id="rId176" Type="http://schemas.openxmlformats.org/officeDocument/2006/relationships/hyperlink" Target="https://finance.vietstock.vn/FIT-ctcp-tap-doan-f-i-t.htm" TargetMode="External"/><Relationship Id="rId175" Type="http://schemas.openxmlformats.org/officeDocument/2006/relationships/hyperlink" Target="https://finance.vietstock.vn/FIR-ctcp-dia-oc-first-real.htm" TargetMode="External"/><Relationship Id="rId174" Type="http://schemas.openxmlformats.org/officeDocument/2006/relationships/hyperlink" Target="https://finance.vietstock.vn/FID-ctcp-dau-tu-va-phat-trien-doanh-nghiep-viet-nam.htm" TargetMode="External"/><Relationship Id="rId173" Type="http://schemas.openxmlformats.org/officeDocument/2006/relationships/hyperlink" Target="https://finance.vietstock.vn/FDC-ctcp-ngoai-thuong-va-phat-trien-dau-tu-thanh-pho-ho-chi-minh.htm" TargetMode="External"/><Relationship Id="rId172" Type="http://schemas.openxmlformats.org/officeDocument/2006/relationships/hyperlink" Target="https://finance.vietstock.vn/FCN-ctcp-fecon.htm" TargetMode="External"/><Relationship Id="rId171" Type="http://schemas.openxmlformats.org/officeDocument/2006/relationships/hyperlink" Target="https://finance.vietstock.vn/FCM-ctcp-khoang-san-fecon.htm" TargetMode="External"/><Relationship Id="rId170" Type="http://schemas.openxmlformats.org/officeDocument/2006/relationships/hyperlink" Target="https://finance.vietstock.vn/EVG-ctcp-tap-doan-everland.htm" TargetMode="External"/><Relationship Id="rId17" Type="http://schemas.openxmlformats.org/officeDocument/2006/relationships/hyperlink" Target="https://finance.vietstock.vn/ALT-ctcp-van-hoa-tan-binh.htm" TargetMode="External"/><Relationship Id="rId169" Type="http://schemas.openxmlformats.org/officeDocument/2006/relationships/hyperlink" Target="https://finance.vietstock.vn/EVE-ctcp-everpia.htm" TargetMode="External"/><Relationship Id="rId168" Type="http://schemas.openxmlformats.org/officeDocument/2006/relationships/hyperlink" Target="https://finance.vietstock.vn/ELC-ctcp-cong-nghe-vien-thong-elcom.htm" TargetMode="External"/><Relationship Id="rId167" Type="http://schemas.openxmlformats.org/officeDocument/2006/relationships/hyperlink" Target="https://finance.vietstock.vn/EID-ctcp-dau-tu-va-phat-trien-giao-duc-ha-noi.htm" TargetMode="External"/><Relationship Id="rId166" Type="http://schemas.openxmlformats.org/officeDocument/2006/relationships/hyperlink" Target="https://finance.vietstock.vn/ECI-ctcp-tap-doan-eci.htm" TargetMode="External"/><Relationship Id="rId165" Type="http://schemas.openxmlformats.org/officeDocument/2006/relationships/hyperlink" Target="https://finance.vietstock.vn/EBS-ctcp-sach-giao-duc-tai-thanh-pho-ha-noi.htm" TargetMode="External"/><Relationship Id="rId164" Type="http://schemas.openxmlformats.org/officeDocument/2006/relationships/hyperlink" Target="https://finance.vietstock.vn/DXV-ctcp-vicem-vat-lieu-xay-dung-da-nang.htm" TargetMode="External"/><Relationship Id="rId163" Type="http://schemas.openxmlformats.org/officeDocument/2006/relationships/hyperlink" Target="https://finance.vietstock.vn/DXS-ctcp-dich-vu-bat-dong-san-dat-xanh.htm" TargetMode="External"/><Relationship Id="rId162" Type="http://schemas.openxmlformats.org/officeDocument/2006/relationships/hyperlink" Target="https://finance.vietstock.vn/DXP-ctcp-cang-doan-xa.htm" TargetMode="External"/><Relationship Id="rId161" Type="http://schemas.openxmlformats.org/officeDocument/2006/relationships/hyperlink" Target="https://finance.vietstock.vn/DXG-ctcp-tap-doan-dat-xanh.htm" TargetMode="External"/><Relationship Id="rId160" Type="http://schemas.openxmlformats.org/officeDocument/2006/relationships/hyperlink" Target="https://finance.vietstock.vn/DVP-ctcp-dau-tu-va-phat-trien-cang-dinh-vu.htm" TargetMode="External"/><Relationship Id="rId16" Type="http://schemas.openxmlformats.org/officeDocument/2006/relationships/hyperlink" Target="https://finance.vietstock.vn/AGM-ctcp-xuat-nhap-khau-an-giang.htm" TargetMode="External"/><Relationship Id="rId159" Type="http://schemas.openxmlformats.org/officeDocument/2006/relationships/hyperlink" Target="https://finance.vietstock.vn/DVM-ctcp-duoc-lieu-viet-nam.htm" TargetMode="External"/><Relationship Id="rId158" Type="http://schemas.openxmlformats.org/officeDocument/2006/relationships/hyperlink" Target="https://finance.vietstock.vn/DVG-ctcp-dai-viet-group-dvg.htm" TargetMode="External"/><Relationship Id="rId157" Type="http://schemas.openxmlformats.org/officeDocument/2006/relationships/hyperlink" Target="https://finance.vietstock.vn/DTT-ctcp-ky-nghe-do-thanh.htm" TargetMode="External"/><Relationship Id="rId156" Type="http://schemas.openxmlformats.org/officeDocument/2006/relationships/hyperlink" Target="https://finance.vietstock.vn/DTL-ctcp-dai-thien-loc.htm" TargetMode="External"/><Relationship Id="rId155" Type="http://schemas.openxmlformats.org/officeDocument/2006/relationships/hyperlink" Target="https://finance.vietstock.vn/DTK-tong-cong-ty-dien-luc-tkv-ctcp.htm" TargetMode="External"/><Relationship Id="rId154" Type="http://schemas.openxmlformats.org/officeDocument/2006/relationships/hyperlink" Target="https://finance.vietstock.vn/DTG-ctcp-duoc-pham-tipharco.htm" TargetMode="External"/><Relationship Id="rId153" Type="http://schemas.openxmlformats.org/officeDocument/2006/relationships/hyperlink" Target="https://finance.vietstock.vn/DTD-ctcp-dau-tu-phat-trien-thanh-dat.htm" TargetMode="External"/><Relationship Id="rId152" Type="http://schemas.openxmlformats.org/officeDocument/2006/relationships/hyperlink" Target="https://finance.vietstock.vn/DTC-ctcp-viglacera-dong-trieu.htm" TargetMode="External"/><Relationship Id="rId151" Type="http://schemas.openxmlformats.org/officeDocument/2006/relationships/hyperlink" Target="https://finance.vietstock.vn/DTA-ctcp-de-tam.htm" TargetMode="External"/><Relationship Id="rId150" Type="http://schemas.openxmlformats.org/officeDocument/2006/relationships/hyperlink" Target="https://finance.vietstock.vn/DST-ctcp-dau-tu-sao-thang-long.htm" TargetMode="External"/><Relationship Id="rId15" Type="http://schemas.openxmlformats.org/officeDocument/2006/relationships/hyperlink" Target="https://finance.vietstock.vn/AGG-ctcp-dau-tu-va-phat-trien-bat-dong-san-an-gia.htm" TargetMode="External"/><Relationship Id="rId149" Type="http://schemas.openxmlformats.org/officeDocument/2006/relationships/hyperlink" Target="https://finance.vietstock.vn/DSN-ctcp-cong-vien-nuoc-dam-sen.htm" TargetMode="External"/><Relationship Id="rId148" Type="http://schemas.openxmlformats.org/officeDocument/2006/relationships/hyperlink" Target="https://finance.vietstock.vn/DS3-ctcp-quan-ly-duong-song-so-3.htm" TargetMode="External"/><Relationship Id="rId147" Type="http://schemas.openxmlformats.org/officeDocument/2006/relationships/hyperlink" Target="https://finance.vietstock.vn/DRL-ctcp-thuy-dien-dien-luc-3.htm" TargetMode="External"/><Relationship Id="rId146" Type="http://schemas.openxmlformats.org/officeDocument/2006/relationships/hyperlink" Target="https://finance.vietstock.vn/DRH-ctcp-drh-holdings.htm" TargetMode="External"/><Relationship Id="rId145" Type="http://schemas.openxmlformats.org/officeDocument/2006/relationships/hyperlink" Target="https://finance.vietstock.vn/DRC-ctcp-cao-su-da-nang.htm" TargetMode="External"/><Relationship Id="rId144" Type="http://schemas.openxmlformats.org/officeDocument/2006/relationships/hyperlink" Target="https://finance.vietstock.vn/DQC-ctcp-tap-doan-dien-quang.htm" TargetMode="External"/><Relationship Id="rId143" Type="http://schemas.openxmlformats.org/officeDocument/2006/relationships/hyperlink" Target="https://finance.vietstock.vn/DPR-ctcp-cao-su-dong-phu.htm" TargetMode="External"/><Relationship Id="rId142" Type="http://schemas.openxmlformats.org/officeDocument/2006/relationships/hyperlink" Target="https://finance.vietstock.vn/DPM-tong-cong-ty-phan-bon-va-hoa-chat-dau-khi-ctcp.htm" TargetMode="External"/><Relationship Id="rId141" Type="http://schemas.openxmlformats.org/officeDocument/2006/relationships/hyperlink" Target="https://finance.vietstock.vn/DPG-ctcp-tap-doan-dat-phuong.htm" TargetMode="External"/><Relationship Id="rId140" Type="http://schemas.openxmlformats.org/officeDocument/2006/relationships/hyperlink" Target="https://finance.vietstock.vn/DPC-ctcp-nhua-da-nang.htm" TargetMode="External"/><Relationship Id="rId14" Type="http://schemas.openxmlformats.org/officeDocument/2006/relationships/hyperlink" Target="https://finance.vietstock.vn/ADS-ctcp-damsan.htm" TargetMode="External"/><Relationship Id="rId139" Type="http://schemas.openxmlformats.org/officeDocument/2006/relationships/hyperlink" Target="https://finance.vietstock.vn/DP3-ctcp-duoc-pham-trung-uong-3.htm" TargetMode="External"/><Relationship Id="rId138" Type="http://schemas.openxmlformats.org/officeDocument/2006/relationships/hyperlink" Target="https://finance.vietstock.vn/DNP-ctcp-dnp-holding.htm" TargetMode="External"/><Relationship Id="rId137" Type="http://schemas.openxmlformats.org/officeDocument/2006/relationships/hyperlink" Target="https://finance.vietstock.vn/DNC-ctcp-dien-nuoc-lap-may-hai-phong.htm" TargetMode="External"/><Relationship Id="rId136" Type="http://schemas.openxmlformats.org/officeDocument/2006/relationships/hyperlink" Target="https://finance.vietstock.vn/DMC-ctcp-xuat-nhap-khau-y-te-domesco.htm" TargetMode="External"/><Relationship Id="rId135" Type="http://schemas.openxmlformats.org/officeDocument/2006/relationships/hyperlink" Target="https://finance.vietstock.vn/DLG-ctcp-tap-doan-duc-long-gia-lai.htm" TargetMode="External"/><Relationship Id="rId134" Type="http://schemas.openxmlformats.org/officeDocument/2006/relationships/hyperlink" Target="https://finance.vietstock.vn/DL1-ctcp-tap-doan-alpha-seven.htm" TargetMode="External"/><Relationship Id="rId133" Type="http://schemas.openxmlformats.org/officeDocument/2006/relationships/hyperlink" Target="https://finance.vietstock.vn/DIH-ctcp-dau-tu-phat-trien-xay-dung-hoi-an.htm" TargetMode="External"/><Relationship Id="rId132" Type="http://schemas.openxmlformats.org/officeDocument/2006/relationships/hyperlink" Target="https://finance.vietstock.vn/DIG-tong-cong-ty-co-phan-dau-tu-phat-trien-xay-dung.htm" TargetMode="External"/><Relationship Id="rId131" Type="http://schemas.openxmlformats.org/officeDocument/2006/relationships/hyperlink" Target="https://finance.vietstock.vn/DHT-ctcp-duoc-pham-ha-tay.htm" TargetMode="External"/><Relationship Id="rId130" Type="http://schemas.openxmlformats.org/officeDocument/2006/relationships/hyperlink" Target="https://finance.vietstock.vn/DHP-ctcp-dien-co-hai-phong.htm" TargetMode="External"/><Relationship Id="rId13" Type="http://schemas.openxmlformats.org/officeDocument/2006/relationships/hyperlink" Target="https://finance.vietstock.vn/ADP-ctcp-son-a-dong.htm" TargetMode="External"/><Relationship Id="rId129" Type="http://schemas.openxmlformats.org/officeDocument/2006/relationships/hyperlink" Target="https://finance.vietstock.vn/DHM-ctcp-thuong-mai-va-khai-thac-khoang-san-duong-hieu.htm" TargetMode="External"/><Relationship Id="rId128" Type="http://schemas.openxmlformats.org/officeDocument/2006/relationships/hyperlink" Target="https://finance.vietstock.vn/DHG-ctcp-duoc-hau-giang.htm" TargetMode="External"/><Relationship Id="rId127" Type="http://schemas.openxmlformats.org/officeDocument/2006/relationships/hyperlink" Target="https://finance.vietstock.vn/DHC-ctcp-dong-hai-ben-tre.htm" TargetMode="External"/><Relationship Id="rId126" Type="http://schemas.openxmlformats.org/officeDocument/2006/relationships/hyperlink" Target="https://finance.vietstock.vn/DHA-ctcp-hoa-an.htm" TargetMode="External"/><Relationship Id="rId125" Type="http://schemas.openxmlformats.org/officeDocument/2006/relationships/hyperlink" Target="https://finance.vietstock.vn/DGW-ctcp-the-gioi-so.htm" TargetMode="External"/><Relationship Id="rId124" Type="http://schemas.openxmlformats.org/officeDocument/2006/relationships/hyperlink" Target="https://finance.vietstock.vn/DGC-ctcp-tap-doan-hoa-chat-duc-giang.htm" TargetMode="External"/><Relationship Id="rId123" Type="http://schemas.openxmlformats.org/officeDocument/2006/relationships/hyperlink" Target="https://finance.vietstock.vn/DDG-ctcp-dau-tu-cong-nghiep-xuat-nhap-khau-dong-duong.htm" TargetMode="External"/><Relationship Id="rId122" Type="http://schemas.openxmlformats.org/officeDocument/2006/relationships/hyperlink" Target="https://finance.vietstock.vn/DCM-ctcp-phan-bon-dau-khi-ca-mau.htm" TargetMode="External"/><Relationship Id="rId121" Type="http://schemas.openxmlformats.org/officeDocument/2006/relationships/hyperlink" Target="https://finance.vietstock.vn/DCL-ctcp-duoc-pham-cuu-long.htm" TargetMode="External"/><Relationship Id="rId120" Type="http://schemas.openxmlformats.org/officeDocument/2006/relationships/hyperlink" Target="https://finance.vietstock.vn/DC4-ctcp-xay-dung-dic-holdings.htm" TargetMode="External"/><Relationship Id="rId12" Type="http://schemas.openxmlformats.org/officeDocument/2006/relationships/hyperlink" Target="https://finance.vietstock.vn/ADG-ctcp-clever-group.htm" TargetMode="External"/><Relationship Id="rId119" Type="http://schemas.openxmlformats.org/officeDocument/2006/relationships/hyperlink" Target="https://finance.vietstock.vn/DC2-ctcp-dau-tu-phat-trien-xay-dung-dic-so-2.htm" TargetMode="External"/><Relationship Id="rId118" Type="http://schemas.openxmlformats.org/officeDocument/2006/relationships/hyperlink" Target="https://finance.vietstock.vn/DBT-ctcp-duoc-pham-ben-tre.htm" TargetMode="External"/><Relationship Id="rId117" Type="http://schemas.openxmlformats.org/officeDocument/2006/relationships/hyperlink" Target="https://finance.vietstock.vn/DBD-ctcp-duoc-trang-thiet-bi-y-te-binh-dinh-bidiphar.htm" TargetMode="External"/><Relationship Id="rId116" Type="http://schemas.openxmlformats.org/officeDocument/2006/relationships/hyperlink" Target="https://finance.vietstock.vn/DBC-ctcp-tap-doan-dabaco-viet-nam.htm" TargetMode="External"/><Relationship Id="rId115" Type="http://schemas.openxmlformats.org/officeDocument/2006/relationships/hyperlink" Target="https://finance.vietstock.vn/DAT-ctcp-dau-tu-du-lich-va-phat-trien-thuy-san.htm" TargetMode="External"/><Relationship Id="rId114" Type="http://schemas.openxmlformats.org/officeDocument/2006/relationships/hyperlink" Target="https://finance.vietstock.vn/DAH-ctcp-tap-doan-khach-san-dong-a.htm" TargetMode="External"/><Relationship Id="rId113" Type="http://schemas.openxmlformats.org/officeDocument/2006/relationships/hyperlink" Target="https://finance.vietstock.vn/DAG-ctcp-tap-doan-nhua-dong-a.htm" TargetMode="External"/><Relationship Id="rId112" Type="http://schemas.openxmlformats.org/officeDocument/2006/relationships/hyperlink" Target="https://finance.vietstock.vn/DAE-ctcp-sach-giao-duc-tai-thanh-pho-da-nang.htm" TargetMode="External"/><Relationship Id="rId111" Type="http://schemas.openxmlformats.org/officeDocument/2006/relationships/hyperlink" Target="https://finance.vietstock.vn/DAD-ctcp-dau-tu-va-phat-trien-giao-duc-da-nang.htm" TargetMode="External"/><Relationship Id="rId110" Type="http://schemas.openxmlformats.org/officeDocument/2006/relationships/hyperlink" Target="https://finance.vietstock.vn/D2D-ctcp-phat-trien-do-thi-cong-nghiep-so-2.htm" TargetMode="External"/><Relationship Id="rId11" Type="http://schemas.openxmlformats.org/officeDocument/2006/relationships/hyperlink" Target="https://finance.vietstock.vn/ADC-ctcp-my-thuat-va-truyen-thong.htm" TargetMode="External"/><Relationship Id="rId109" Type="http://schemas.openxmlformats.org/officeDocument/2006/relationships/hyperlink" Target="https://finance.vietstock.vn/D11-ctcp-dia-oc-11.htm" TargetMode="External"/><Relationship Id="rId108" Type="http://schemas.openxmlformats.org/officeDocument/2006/relationships/hyperlink" Target="https://finance.vietstock.vn/CX8-ctcp-dau-tu-va-xay-lap-constrexim-so-8.htm" TargetMode="External"/><Relationship Id="rId107" Type="http://schemas.openxmlformats.org/officeDocument/2006/relationships/hyperlink" Target="https://finance.vietstock.vn/CVT-ctcp-cmc.htm" TargetMode="External"/><Relationship Id="rId106" Type="http://schemas.openxmlformats.org/officeDocument/2006/relationships/hyperlink" Target="https://finance.vietstock.vn/CVN-ctcp-vinam.htm" TargetMode="External"/><Relationship Id="rId105" Type="http://schemas.openxmlformats.org/officeDocument/2006/relationships/hyperlink" Target="https://finance.vietstock.vn/CTT-ctcp-che-tao-may-vinacomin.htm" TargetMode="External"/><Relationship Id="rId104" Type="http://schemas.openxmlformats.org/officeDocument/2006/relationships/hyperlink" Target="https://finance.vietstock.vn/CTR-tong-cong-ty-co-phan-cong-trinh-viettel.htm" TargetMode="External"/><Relationship Id="rId103" Type="http://schemas.openxmlformats.org/officeDocument/2006/relationships/hyperlink" Target="https://finance.vietstock.vn/CTP-ctcp-minh-khang-capital-trading-public.htm" TargetMode="External"/><Relationship Id="rId102" Type="http://schemas.openxmlformats.org/officeDocument/2006/relationships/hyperlink" Target="https://finance.vietstock.vn/CTI-ctcp-dau-tu-phat-trien-cuong-thuan-idico.htm" TargetMode="External"/><Relationship Id="rId101" Type="http://schemas.openxmlformats.org/officeDocument/2006/relationships/hyperlink" Target="https://finance.vietstock.vn/CTF-ctcp-city-auto.htm" TargetMode="External"/><Relationship Id="rId100" Type="http://schemas.openxmlformats.org/officeDocument/2006/relationships/hyperlink" Target="https://finance.vietstock.vn/CTD-ctcp-xay-dung-coteccons.htm" TargetMode="External"/><Relationship Id="rId10" Type="http://schemas.openxmlformats.org/officeDocument/2006/relationships/hyperlink" Target="https://finance.vietstock.vn/ACL-ctcp-xuat-nhap-khau-thuy-san-cuu-long-an-giang.htm" TargetMode="External"/><Relationship Id="rId1" Type="http://schemas.openxmlformats.org/officeDocument/2006/relationships/hyperlink" Target="https://finance.vietstock.vn/AAA-ctcp-nhua-an-phat-xanh.htm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finance.vietstock.vn/CTD-ctcp-xay-dung-coteccons.htm" TargetMode="External"/><Relationship Id="rId98" Type="http://schemas.openxmlformats.org/officeDocument/2006/relationships/hyperlink" Target="https://finance.vietstock.vn/CTC-ctcp-tap-doan-hoang-kim-tay-nguyen.htm" TargetMode="External"/><Relationship Id="rId97" Type="http://schemas.openxmlformats.org/officeDocument/2006/relationships/hyperlink" Target="https://finance.vietstock.vn/CTB-ctcp-che-tao-bom-hai-duong.htm" TargetMode="External"/><Relationship Id="rId96" Type="http://schemas.openxmlformats.org/officeDocument/2006/relationships/hyperlink" Target="https://finance.vietstock.vn/CSV-ctcp-hoa-chat-co-ban-mien-nam.htm" TargetMode="External"/><Relationship Id="rId95" Type="http://schemas.openxmlformats.org/officeDocument/2006/relationships/hyperlink" Target="https://finance.vietstock.vn/CSM-ctcp-cong-nghiep-cao-su-mien-nam.htm" TargetMode="External"/><Relationship Id="rId94" Type="http://schemas.openxmlformats.org/officeDocument/2006/relationships/hyperlink" Target="https://finance.vietstock.vn/CSC-ctcp-tap-doan-cotana.htm" TargetMode="External"/><Relationship Id="rId93" Type="http://schemas.openxmlformats.org/officeDocument/2006/relationships/hyperlink" Target="https://finance.vietstock.vn/CRE-ctcp-bat-dong-san-the-ky.htm" TargetMode="External"/><Relationship Id="rId92" Type="http://schemas.openxmlformats.org/officeDocument/2006/relationships/hyperlink" Target="https://finance.vietstock.vn/CRC-ctcp-create-capital-viet-nam.htm" TargetMode="External"/><Relationship Id="rId91" Type="http://schemas.openxmlformats.org/officeDocument/2006/relationships/hyperlink" Target="https://finance.vietstock.vn/CPC-ctcp-thuoc-sat-trung-can-tho.htm" TargetMode="External"/><Relationship Id="rId90" Type="http://schemas.openxmlformats.org/officeDocument/2006/relationships/hyperlink" Target="https://finance.vietstock.vn/COM-ctcp-vat-tu-xang-dau.htm" TargetMode="External"/><Relationship Id="rId9" Type="http://schemas.openxmlformats.org/officeDocument/2006/relationships/hyperlink" Target="https://finance.vietstock.vn/ACG-ctcp-go-an-cuong.htm" TargetMode="External"/><Relationship Id="rId89" Type="http://schemas.openxmlformats.org/officeDocument/2006/relationships/hyperlink" Target="https://finance.vietstock.vn/CNG-ctcp-cng-viet-nam.htm" TargetMode="External"/><Relationship Id="rId88" Type="http://schemas.openxmlformats.org/officeDocument/2006/relationships/hyperlink" Target="https://finance.vietstock.vn/CMX-ctcp-camimex-group.htm" TargetMode="External"/><Relationship Id="rId87" Type="http://schemas.openxmlformats.org/officeDocument/2006/relationships/hyperlink" Target="https://finance.vietstock.vn/CMV-ctcp-thuong-nghiep-ca-mau.htm" TargetMode="External"/><Relationship Id="rId86" Type="http://schemas.openxmlformats.org/officeDocument/2006/relationships/hyperlink" Target="https://finance.vietstock.vn/CMS-ctcp-tap-doan-cmh-viet-nam.htm" TargetMode="External"/><Relationship Id="rId85" Type="http://schemas.openxmlformats.org/officeDocument/2006/relationships/hyperlink" Target="https://finance.vietstock.vn/CMC-ctcp-dau-tu-cmc.htm" TargetMode="External"/><Relationship Id="rId84" Type="http://schemas.openxmlformats.org/officeDocument/2006/relationships/hyperlink" Target="https://finance.vietstock.vn/CLW-ctcp-cap-nuoc-cho-lon.htm" TargetMode="External"/><Relationship Id="rId83" Type="http://schemas.openxmlformats.org/officeDocument/2006/relationships/hyperlink" Target="https://finance.vietstock.vn/CLM-ctcp-xuat-nhap-khau-than-vinacomin.htm" TargetMode="External"/><Relationship Id="rId82" Type="http://schemas.openxmlformats.org/officeDocument/2006/relationships/hyperlink" Target="https://finance.vietstock.vn/CLL-ctcp-cang-cat-lai.htm" TargetMode="External"/><Relationship Id="rId81" Type="http://schemas.openxmlformats.org/officeDocument/2006/relationships/hyperlink" Target="https://finance.vietstock.vn/CLH-ctcp-xi-mang-la-hien-vvmi.htm" TargetMode="External"/><Relationship Id="rId80" Type="http://schemas.openxmlformats.org/officeDocument/2006/relationships/hyperlink" Target="https://finance.vietstock.vn/CLC-ctcp-cat-loi.htm" TargetMode="External"/><Relationship Id="rId8" Type="http://schemas.openxmlformats.org/officeDocument/2006/relationships/hyperlink" Target="https://finance.vietstock.vn/ACC-ctcp-dau-tu-va-xay-dung-binh-duong-acc.htm" TargetMode="External"/><Relationship Id="rId79" Type="http://schemas.openxmlformats.org/officeDocument/2006/relationships/hyperlink" Target="https://finance.vietstock.vn/CKV-ctcp-cokyvina.htm" TargetMode="External"/><Relationship Id="rId78" Type="http://schemas.openxmlformats.org/officeDocument/2006/relationships/hyperlink" Target="https://finance.vietstock.vn/CKG-ctcp-tap-doan-tu-van-dau-tu-xay-dung-kien-giang.htm" TargetMode="External"/><Relationship Id="rId77" Type="http://schemas.openxmlformats.org/officeDocument/2006/relationships/hyperlink" Target="https://finance.vietstock.vn/CJC-ctcp-co-dien-mien-trung.htm" TargetMode="External"/><Relationship Id="rId76" Type="http://schemas.openxmlformats.org/officeDocument/2006/relationships/hyperlink" Target="https://finance.vietstock.vn/CII-ctcp-dau-tu-ha-tang-ky-thuat-thanh-pho-ho-chi-minh.htm" TargetMode="External"/><Relationship Id="rId75" Type="http://schemas.openxmlformats.org/officeDocument/2006/relationships/hyperlink" Target="https://finance.vietstock.vn/CIG-ctcp-coma-18.htm" TargetMode="External"/><Relationship Id="rId74" Type="http://schemas.openxmlformats.org/officeDocument/2006/relationships/hyperlink" Target="https://finance.vietstock.vn/CIA-ctcp-dich-vu-san-bay-quoc-te-cam-ranh.htm" TargetMode="External"/><Relationship Id="rId73" Type="http://schemas.openxmlformats.org/officeDocument/2006/relationships/hyperlink" Target="https://finance.vietstock.vn/CHP-ctcp-thuy-dien-mien-trung.htm" TargetMode="External"/><Relationship Id="rId72" Type="http://schemas.openxmlformats.org/officeDocument/2006/relationships/hyperlink" Target="https://finance.vietstock.vn/CET-ctcp-htc-holding.htm" TargetMode="External"/><Relationship Id="rId71" Type="http://schemas.openxmlformats.org/officeDocument/2006/relationships/hyperlink" Target="https://finance.vietstock.vn/CEO-ctcp-tap-doan-c-e-o.htm" TargetMode="External"/><Relationship Id="rId70" Type="http://schemas.openxmlformats.org/officeDocument/2006/relationships/hyperlink" Target="https://finance.vietstock.vn/CDN-ctcp-cang-da-nang.htm" TargetMode="External"/><Relationship Id="rId7" Type="http://schemas.openxmlformats.org/officeDocument/2006/relationships/hyperlink" Target="https://finance.vietstock.vn/ABT-ctcp-xuat-nhap-khau-thuy-san-ben-tre.htm" TargetMode="External"/><Relationship Id="rId69" Type="http://schemas.openxmlformats.org/officeDocument/2006/relationships/hyperlink" Target="https://finance.vietstock.vn/CDC-ctcp-chuong-duong.htm" TargetMode="External"/><Relationship Id="rId68" Type="http://schemas.openxmlformats.org/officeDocument/2006/relationships/hyperlink" Target="https://finance.vietstock.vn/CCR-ctcp-cang-cam-ranh.htm" TargetMode="External"/><Relationship Id="rId67" Type="http://schemas.openxmlformats.org/officeDocument/2006/relationships/hyperlink" Target="https://finance.vietstock.vn/CCL-ctcp-dau-tu-va-phat-trien-do-thi-dau-khi-cuu-long.htm" TargetMode="External"/><Relationship Id="rId66" Type="http://schemas.openxmlformats.org/officeDocument/2006/relationships/hyperlink" Target="https://finance.vietstock.vn/CCI-ctcp-dau-tu-phat-trien-cong-nghiep-thuong-mai-cu-chi.htm" TargetMode="External"/><Relationship Id="rId651" Type="http://schemas.openxmlformats.org/officeDocument/2006/relationships/hyperlink" Target="https://finance.vietstock.vn/YEG-ctcp-tap-doan-yeah1.htm" TargetMode="External"/><Relationship Id="rId650" Type="http://schemas.openxmlformats.org/officeDocument/2006/relationships/hyperlink" Target="https://finance.vietstock.vn/YBM-ctcp-khoang-san-cong-nghiep-yen-bai.htm" TargetMode="External"/><Relationship Id="rId65" Type="http://schemas.openxmlformats.org/officeDocument/2006/relationships/hyperlink" Target="https://finance.vietstock.vn/CAV-ctcp-day-cap-dien-viet-nam.htm" TargetMode="External"/><Relationship Id="rId649" Type="http://schemas.openxmlformats.org/officeDocument/2006/relationships/hyperlink" Target="https://finance.vietstock.vn/X20-ctcp-x20.htm" TargetMode="External"/><Relationship Id="rId648" Type="http://schemas.openxmlformats.org/officeDocument/2006/relationships/hyperlink" Target="https://finance.vietstock.vn/WCS-ctcp-ben-xe-mien-tay.htm" TargetMode="External"/><Relationship Id="rId647" Type="http://schemas.openxmlformats.org/officeDocument/2006/relationships/hyperlink" Target="https://finance.vietstock.vn/VTZ-ctcp-san-xuat-va-thuong-mai-nhua-viet-thanh.htm" TargetMode="External"/><Relationship Id="rId646" Type="http://schemas.openxmlformats.org/officeDocument/2006/relationships/hyperlink" Target="https://finance.vietstock.vn/VTV-ctcp-nang-luong-va-moi-truong-vicem.htm" TargetMode="External"/><Relationship Id="rId645" Type="http://schemas.openxmlformats.org/officeDocument/2006/relationships/hyperlink" Target="https://finance.vietstock.vn/VTO-ctcp-van-tai-xang-dau-vitaco.htm" TargetMode="External"/><Relationship Id="rId644" Type="http://schemas.openxmlformats.org/officeDocument/2006/relationships/hyperlink" Target="https://finance.vietstock.vn/VTJ-ctcp-thuong-mai-va-dau-tu-vi-na-ta-ba.htm" TargetMode="External"/><Relationship Id="rId643" Type="http://schemas.openxmlformats.org/officeDocument/2006/relationships/hyperlink" Target="https://finance.vietstock.vn/VTH-ctcp-day-cap-dien-viet-thai.htm" TargetMode="External"/><Relationship Id="rId642" Type="http://schemas.openxmlformats.org/officeDocument/2006/relationships/hyperlink" Target="https://finance.vietstock.vn/VTC-ctcp-vien-thong-vtc.htm" TargetMode="External"/><Relationship Id="rId641" Type="http://schemas.openxmlformats.org/officeDocument/2006/relationships/hyperlink" Target="https://finance.vietstock.vn/VTB-ctcp-viettronics-tan-binh.htm" TargetMode="External"/><Relationship Id="rId640" Type="http://schemas.openxmlformats.org/officeDocument/2006/relationships/hyperlink" Target="https://finance.vietstock.vn/VSM-ctcp-container-mien-trung.htm" TargetMode="External"/><Relationship Id="rId64" Type="http://schemas.openxmlformats.org/officeDocument/2006/relationships/hyperlink" Target="https://finance.vietstock.vn/CAP-ctcp-lam-nong-san-thuc-pham-yen-bai.htm" TargetMode="External"/><Relationship Id="rId639" Type="http://schemas.openxmlformats.org/officeDocument/2006/relationships/hyperlink" Target="https://finance.vietstock.vn/VSI-ctcp-dau-tu-va-xay-dung-cap-thoat-nuoc.htm" TargetMode="External"/><Relationship Id="rId638" Type="http://schemas.openxmlformats.org/officeDocument/2006/relationships/hyperlink" Target="https://finance.vietstock.vn/VSH-ctcp-thuy-dien-vinh-son-song-hinh.htm" TargetMode="External"/><Relationship Id="rId637" Type="http://schemas.openxmlformats.org/officeDocument/2006/relationships/hyperlink" Target="https://finance.vietstock.vn/VSC-ctcp-container-viet-nam.htm" TargetMode="External"/><Relationship Id="rId636" Type="http://schemas.openxmlformats.org/officeDocument/2006/relationships/hyperlink" Target="https://finance.vietstock.vn/VSA-ctcp-dai-ly-hang-hai-viet-nam.htm" TargetMode="External"/><Relationship Id="rId635" Type="http://schemas.openxmlformats.org/officeDocument/2006/relationships/hyperlink" Target="https://finance.vietstock.vn/VRE-ctcp-vincom-retail.htm" TargetMode="External"/><Relationship Id="rId634" Type="http://schemas.openxmlformats.org/officeDocument/2006/relationships/hyperlink" Target="https://finance.vietstock.vn/VRC-ctcp-bat-dong-san-va-dau-tu-vrc.htm" TargetMode="External"/><Relationship Id="rId633" Type="http://schemas.openxmlformats.org/officeDocument/2006/relationships/hyperlink" Target="https://finance.vietstock.vn/VPS-ctcp-thuoc-sat-trung-viet-nam-vipesco.htm" TargetMode="External"/><Relationship Id="rId632" Type="http://schemas.openxmlformats.org/officeDocument/2006/relationships/hyperlink" Target="https://finance.vietstock.vn/VPI-ctcp-dau-tu-van-phu-invest.htm" TargetMode="External"/><Relationship Id="rId631" Type="http://schemas.openxmlformats.org/officeDocument/2006/relationships/hyperlink" Target="https://finance.vietstock.vn/VPH-ctcp-van-phat-hung.htm" TargetMode="External"/><Relationship Id="rId630" Type="http://schemas.openxmlformats.org/officeDocument/2006/relationships/hyperlink" Target="https://finance.vietstock.vn/VPG-ctcp-dau-tu-thuong-mai-xuat-nhap-khau-viet-phat.htm" TargetMode="External"/><Relationship Id="rId63" Type="http://schemas.openxmlformats.org/officeDocument/2006/relationships/hyperlink" Target="https://finance.vietstock.vn/CAN-ctcp-do-hop-ha-long.htm" TargetMode="External"/><Relationship Id="rId629" Type="http://schemas.openxmlformats.org/officeDocument/2006/relationships/hyperlink" Target="https://finance.vietstock.vn/VPD-ctcp-phat-trien-dien-luc-viet-nam.htm" TargetMode="External"/><Relationship Id="rId628" Type="http://schemas.openxmlformats.org/officeDocument/2006/relationships/hyperlink" Target="https://finance.vietstock.vn/VOS-ctcp-van-tai-bien-viet-nam.htm" TargetMode="External"/><Relationship Id="rId627" Type="http://schemas.openxmlformats.org/officeDocument/2006/relationships/hyperlink" Target="https://finance.vietstock.vn/VNT-ctcp-giao-nhan-van-tai-ngoai-thuong.htm" TargetMode="External"/><Relationship Id="rId626" Type="http://schemas.openxmlformats.org/officeDocument/2006/relationships/hyperlink" Target="https://finance.vietstock.vn/VNS-ctcp-anh-duong-viet-nam.htm" TargetMode="External"/><Relationship Id="rId625" Type="http://schemas.openxmlformats.org/officeDocument/2006/relationships/hyperlink" Target="https://finance.vietstock.vn/VNM-ctcp-sua-viet-nam.htm" TargetMode="External"/><Relationship Id="rId624" Type="http://schemas.openxmlformats.org/officeDocument/2006/relationships/hyperlink" Target="https://finance.vietstock.vn/VNL-ctcp-logistics-vinalink.htm" TargetMode="External"/><Relationship Id="rId623" Type="http://schemas.openxmlformats.org/officeDocument/2006/relationships/hyperlink" Target="https://finance.vietstock.vn/VNG-ctcp-du-lich-thanh-thanh-cong.htm" TargetMode="External"/><Relationship Id="rId622" Type="http://schemas.openxmlformats.org/officeDocument/2006/relationships/hyperlink" Target="https://finance.vietstock.vn/VNF-ctcp-vinafreight.htm" TargetMode="External"/><Relationship Id="rId621" Type="http://schemas.openxmlformats.org/officeDocument/2006/relationships/hyperlink" Target="https://finance.vietstock.vn/VNE-tong-cong-ty-co-phan-xay-dung-dien-viet-nam.htm" TargetMode="External"/><Relationship Id="rId620" Type="http://schemas.openxmlformats.org/officeDocument/2006/relationships/hyperlink" Target="https://finance.vietstock.vn/VNC-ctcp-tap-doan-vinacontrol.htm" TargetMode="External"/><Relationship Id="rId62" Type="http://schemas.openxmlformats.org/officeDocument/2006/relationships/hyperlink" Target="https://finance.vietstock.vn/CAG-ctcp-cang-an-giang.htm" TargetMode="External"/><Relationship Id="rId619" Type="http://schemas.openxmlformats.org/officeDocument/2006/relationships/hyperlink" Target="https://finance.vietstock.vn/VMS-ctcp-phat-trien-hang-hai.htm" TargetMode="External"/><Relationship Id="rId618" Type="http://schemas.openxmlformats.org/officeDocument/2006/relationships/hyperlink" Target="https://finance.vietstock.vn/VMD-ctcp-y-duoc-pham-vimedimex.htm" TargetMode="External"/><Relationship Id="rId617" Type="http://schemas.openxmlformats.org/officeDocument/2006/relationships/hyperlink" Target="https://finance.vietstock.vn/VMC-ctcp-vimeco.htm" TargetMode="External"/><Relationship Id="rId616" Type="http://schemas.openxmlformats.org/officeDocument/2006/relationships/hyperlink" Target="https://finance.vietstock.vn/VLA-ctcp-dau-tu-va-phat-trien-cong-nghe-van-lang.htm" TargetMode="External"/><Relationship Id="rId615" Type="http://schemas.openxmlformats.org/officeDocument/2006/relationships/hyperlink" Target="https://finance.vietstock.vn/VJC-ctcp-hang-khong-vietjet.htm" TargetMode="External"/><Relationship Id="rId614" Type="http://schemas.openxmlformats.org/officeDocument/2006/relationships/hyperlink" Target="https://finance.vietstock.vn/VIT-ctcp-viglacera-tien-son.htm" TargetMode="External"/><Relationship Id="rId613" Type="http://schemas.openxmlformats.org/officeDocument/2006/relationships/hyperlink" Target="https://finance.vietstock.vn/VIP-ctcp-van-tai-xang-dau-vipco.htm" TargetMode="External"/><Relationship Id="rId612" Type="http://schemas.openxmlformats.org/officeDocument/2006/relationships/hyperlink" Target="https://finance.vietstock.vn/VIF-tong-cong-ty-lam-nghiep-viet-nam-ctcp.htm" TargetMode="External"/><Relationship Id="rId611" Type="http://schemas.openxmlformats.org/officeDocument/2006/relationships/hyperlink" Target="https://finance.vietstock.vn/VID-ctcp-dau-tu-phat-trien-thuong-mai-vien-dong.htm" TargetMode="External"/><Relationship Id="rId610" Type="http://schemas.openxmlformats.org/officeDocument/2006/relationships/hyperlink" Target="https://finance.vietstock.vn/VIC-tap-doan-vingroup-ctcp.htm" TargetMode="External"/><Relationship Id="rId61" Type="http://schemas.openxmlformats.org/officeDocument/2006/relationships/hyperlink" Target="https://finance.vietstock.vn/C69-ctcp-xay-dung-1369.htm" TargetMode="External"/><Relationship Id="rId609" Type="http://schemas.openxmlformats.org/officeDocument/2006/relationships/hyperlink" Target="https://finance.vietstock.vn/VHM-ctcp-vinhomes.htm" TargetMode="External"/><Relationship Id="rId608" Type="http://schemas.openxmlformats.org/officeDocument/2006/relationships/hyperlink" Target="https://finance.vietstock.vn/VHL-ctcp-viglacera-ha-long.htm" TargetMode="External"/><Relationship Id="rId607" Type="http://schemas.openxmlformats.org/officeDocument/2006/relationships/hyperlink" Target="https://finance.vietstock.vn/VHE-ctcp-duoc-lieu-va-thuc-pham-viet-nam.htm" TargetMode="External"/><Relationship Id="rId606" Type="http://schemas.openxmlformats.org/officeDocument/2006/relationships/hyperlink" Target="https://finance.vietstock.vn/VHC-ctcp-vinh-hoan.htm" TargetMode="External"/><Relationship Id="rId605" Type="http://schemas.openxmlformats.org/officeDocument/2006/relationships/hyperlink" Target="https://finance.vietstock.vn/VGS-ctcp-ong-thep-viet-duc-vg-pipe.htm" TargetMode="External"/><Relationship Id="rId604" Type="http://schemas.openxmlformats.org/officeDocument/2006/relationships/hyperlink" Target="https://finance.vietstock.vn/VGP-ctcp-cang-rau-qua.htm" TargetMode="External"/><Relationship Id="rId603" Type="http://schemas.openxmlformats.org/officeDocument/2006/relationships/hyperlink" Target="https://finance.vietstock.vn/VGC-tong-cong-ty-viglacera-ctcp.htm" TargetMode="External"/><Relationship Id="rId602" Type="http://schemas.openxmlformats.org/officeDocument/2006/relationships/hyperlink" Target="https://finance.vietstock.vn/VFG-ctcp-khu-trung-viet-nam.htm" TargetMode="External"/><Relationship Id="rId601" Type="http://schemas.openxmlformats.org/officeDocument/2006/relationships/hyperlink" Target="https://finance.vietstock.vn/VE8-ctcp-xay-dung-dien-vneco-8.htm" TargetMode="External"/><Relationship Id="rId600" Type="http://schemas.openxmlformats.org/officeDocument/2006/relationships/hyperlink" Target="https://finance.vietstock.vn/VE4-ctcp-xay-dung-dien-vneco4.htm" TargetMode="External"/><Relationship Id="rId60" Type="http://schemas.openxmlformats.org/officeDocument/2006/relationships/hyperlink" Target="https://finance.vietstock.vn/C47-ctcp-xay-dung-47.htm" TargetMode="External"/><Relationship Id="rId6" Type="http://schemas.openxmlformats.org/officeDocument/2006/relationships/hyperlink" Target="https://finance.vietstock.vn/ABS-ctcp-dich-vu-nong-nghiep-binh-thuan.htm" TargetMode="External"/><Relationship Id="rId599" Type="http://schemas.openxmlformats.org/officeDocument/2006/relationships/hyperlink" Target="https://finance.vietstock.vn/VE3-ctcp-xay-dung-dien-vneco-3.htm" TargetMode="External"/><Relationship Id="rId598" Type="http://schemas.openxmlformats.org/officeDocument/2006/relationships/hyperlink" Target="https://finance.vietstock.vn/VE1-ctcp-xay-dung-dien-vneco-1.htm" TargetMode="External"/><Relationship Id="rId597" Type="http://schemas.openxmlformats.org/officeDocument/2006/relationships/hyperlink" Target="https://finance.vietstock.vn/VDP-ctcp-duoc-pham-trung-uong-vidipha.htm" TargetMode="External"/><Relationship Id="rId596" Type="http://schemas.openxmlformats.org/officeDocument/2006/relationships/hyperlink" Target="https://finance.vietstock.vn/VCS-ctcp-vicostone.htm" TargetMode="External"/><Relationship Id="rId595" Type="http://schemas.openxmlformats.org/officeDocument/2006/relationships/hyperlink" Target="https://finance.vietstock.vn/VCM-ctcp-bv-life.htm" TargetMode="External"/><Relationship Id="rId594" Type="http://schemas.openxmlformats.org/officeDocument/2006/relationships/hyperlink" Target="https://finance.vietstock.vn/VCG-tong-cong-ty-co-phan-xuat-nhap-khau-va-xay-dung-viet-nam.htm" TargetMode="External"/><Relationship Id="rId593" Type="http://schemas.openxmlformats.org/officeDocument/2006/relationships/hyperlink" Target="https://finance.vietstock.vn/VCF-ctcp-vinacafe-bien-hoa.htm" TargetMode="External"/><Relationship Id="rId592" Type="http://schemas.openxmlformats.org/officeDocument/2006/relationships/hyperlink" Target="https://finance.vietstock.vn/VCC-ctcp-vinaconex-25.htm" TargetMode="External"/><Relationship Id="rId591" Type="http://schemas.openxmlformats.org/officeDocument/2006/relationships/hyperlink" Target="https://finance.vietstock.vn/VCA-ctcp-thep-vicasa-vnsteel.htm" TargetMode="External"/><Relationship Id="rId590" Type="http://schemas.openxmlformats.org/officeDocument/2006/relationships/hyperlink" Target="https://finance.vietstock.vn/VC9-ctcp-xay-dung-so-9-vc9.htm" TargetMode="External"/><Relationship Id="rId59" Type="http://schemas.openxmlformats.org/officeDocument/2006/relationships/hyperlink" Target="https://finance.vietstock.vn/C32-ctcp-cic39.htm" TargetMode="External"/><Relationship Id="rId589" Type="http://schemas.openxmlformats.org/officeDocument/2006/relationships/hyperlink" Target="https://finance.vietstock.vn/VC7-ctcp-tap-doan-bgi.htm" TargetMode="External"/><Relationship Id="rId588" Type="http://schemas.openxmlformats.org/officeDocument/2006/relationships/hyperlink" Target="https://finance.vietstock.vn/VC6-ctcp-xay-dung-va-dau-tu-visicons.htm" TargetMode="External"/><Relationship Id="rId587" Type="http://schemas.openxmlformats.org/officeDocument/2006/relationships/hyperlink" Target="https://finance.vietstock.vn/VC3-ctcp-tap-doan-nam-me-kong.htm" TargetMode="External"/><Relationship Id="rId586" Type="http://schemas.openxmlformats.org/officeDocument/2006/relationships/hyperlink" Target="https://finance.vietstock.vn/VC2-ctcp-dau-tu-va-xay-dung-vina2.htm" TargetMode="External"/><Relationship Id="rId585" Type="http://schemas.openxmlformats.org/officeDocument/2006/relationships/hyperlink" Target="https://finance.vietstock.vn/VC1-ctcp-xay-dung-so-1.htm" TargetMode="External"/><Relationship Id="rId584" Type="http://schemas.openxmlformats.org/officeDocument/2006/relationships/hyperlink" Target="https://finance.vietstock.vn/VBC-ctcp-nhua-bao-bi-vinh.htm" TargetMode="External"/><Relationship Id="rId583" Type="http://schemas.openxmlformats.org/officeDocument/2006/relationships/hyperlink" Target="https://finance.vietstock.vn/VAF-ctcp-phan-lan-nung-chay-van-dien.htm" TargetMode="External"/><Relationship Id="rId582" Type="http://schemas.openxmlformats.org/officeDocument/2006/relationships/hyperlink" Target="https://finance.vietstock.vn/V21-ctcp-vinaconex-21.htm" TargetMode="External"/><Relationship Id="rId581" Type="http://schemas.openxmlformats.org/officeDocument/2006/relationships/hyperlink" Target="https://finance.vietstock.vn/V12-ctcp-xay-dung-so-12.htm" TargetMode="External"/><Relationship Id="rId580" Type="http://schemas.openxmlformats.org/officeDocument/2006/relationships/hyperlink" Target="https://finance.vietstock.vn/UNI-ctcp-dau-tu-va-phat-trien-sao-mai-viet.htm" TargetMode="External"/><Relationship Id="rId58" Type="http://schemas.openxmlformats.org/officeDocument/2006/relationships/hyperlink" Target="https://finance.vietstock.vn/BXH-ctcp-vicem-bao-bi-hai-phong.htm" TargetMode="External"/><Relationship Id="rId579" Type="http://schemas.openxmlformats.org/officeDocument/2006/relationships/hyperlink" Target="https://finance.vietstock.vn/UIC-ctcp-dau-tu-phat-trien-nha-va-do-thi-idico.htm" TargetMode="External"/><Relationship Id="rId578" Type="http://schemas.openxmlformats.org/officeDocument/2006/relationships/hyperlink" Target="https://finance.vietstock.vn/TYA-ctcp-day-va-cap-dien-taya-viet-nam.htm" TargetMode="External"/><Relationship Id="rId577" Type="http://schemas.openxmlformats.org/officeDocument/2006/relationships/hyperlink" Target="https://finance.vietstock.vn/TXM-ctcp-vicem-thach-cao-xi-mang.htm" TargetMode="External"/><Relationship Id="rId576" Type="http://schemas.openxmlformats.org/officeDocument/2006/relationships/hyperlink" Target="https://finance.vietstock.vn/TVT-tong-cong-ty-viet-thang-ctcp.htm" TargetMode="External"/><Relationship Id="rId575" Type="http://schemas.openxmlformats.org/officeDocument/2006/relationships/hyperlink" Target="https://finance.vietstock.vn/TVD-ctcp-than-vang-danh-vinacomin.htm" TargetMode="External"/><Relationship Id="rId574" Type="http://schemas.openxmlformats.org/officeDocument/2006/relationships/hyperlink" Target="https://finance.vietstock.vn/TV4-ctcp-tu-van-xay-dung-dien-4.htm" TargetMode="External"/><Relationship Id="rId573" Type="http://schemas.openxmlformats.org/officeDocument/2006/relationships/hyperlink" Target="https://finance.vietstock.vn/TV3-ctcp-tu-van-xay-dung-dien-3.htm" TargetMode="External"/><Relationship Id="rId572" Type="http://schemas.openxmlformats.org/officeDocument/2006/relationships/hyperlink" Target="https://finance.vietstock.vn/TV2-ctcp-tu-van-xay-dung-dien-2.htm" TargetMode="External"/><Relationship Id="rId571" Type="http://schemas.openxmlformats.org/officeDocument/2006/relationships/hyperlink" Target="https://finance.vietstock.vn/TTT-ctcp-du-lich-thuong-mai-tay-ninh.htm" TargetMode="External"/><Relationship Id="rId570" Type="http://schemas.openxmlformats.org/officeDocument/2006/relationships/hyperlink" Target="https://finance.vietstock.vn/TTL-tong-cong-ty-thang-long-ctcp.htm" TargetMode="External"/><Relationship Id="rId57" Type="http://schemas.openxmlformats.org/officeDocument/2006/relationships/hyperlink" Target="https://finance.vietstock.vn/BWE-ctcp-tong-cong-ty-nuoc-moi-truong-binh-duong.htm" TargetMode="External"/><Relationship Id="rId569" Type="http://schemas.openxmlformats.org/officeDocument/2006/relationships/hyperlink" Target="https://finance.vietstock.vn/TTH-ctcp-thuong-mai-va-dich-vu-tien-thanh.htm" TargetMode="External"/><Relationship Id="rId568" Type="http://schemas.openxmlformats.org/officeDocument/2006/relationships/hyperlink" Target="https://finance.vietstock.vn/TTF-ctcp-tap-doan-ky-nghe-go-truong-thanh.htm" TargetMode="External"/><Relationship Id="rId567" Type="http://schemas.openxmlformats.org/officeDocument/2006/relationships/hyperlink" Target="https://finance.vietstock.vn/TTE-ctcp-dau-tu-nang-luong-truong-thinh.htm" TargetMode="External"/><Relationship Id="rId566" Type="http://schemas.openxmlformats.org/officeDocument/2006/relationships/hyperlink" Target="https://finance.vietstock.vn/TTC-ctcp-gach-men-thanh-thanh.htm" TargetMode="External"/><Relationship Id="rId565" Type="http://schemas.openxmlformats.org/officeDocument/2006/relationships/hyperlink" Target="https://finance.vietstock.vn/TTA-ctcp-dau-tu-xay-dung-va-phat-trien-truong-thanh.htm" TargetMode="External"/><Relationship Id="rId564" Type="http://schemas.openxmlformats.org/officeDocument/2006/relationships/hyperlink" Target="https://finance.vietstock.vn/TSC-ctcp-vat-tu-ky-thuat-nong-nghiep-can-tho.htm" TargetMode="External"/><Relationship Id="rId563" Type="http://schemas.openxmlformats.org/officeDocument/2006/relationships/hyperlink" Target="https://finance.vietstock.vn/TSB-ctcp-ac-quy-tia-sang.htm" TargetMode="External"/><Relationship Id="rId562" Type="http://schemas.openxmlformats.org/officeDocument/2006/relationships/hyperlink" Target="https://finance.vietstock.vn/TRC-ctcp-cao-su-tay-ninh.htm" TargetMode="External"/><Relationship Id="rId561" Type="http://schemas.openxmlformats.org/officeDocument/2006/relationships/hyperlink" Target="https://finance.vietstock.vn/TRA-ctcp-traphaco.htm" TargetMode="External"/><Relationship Id="rId560" Type="http://schemas.openxmlformats.org/officeDocument/2006/relationships/hyperlink" Target="https://finance.vietstock.vn/TPP-ctcp-tan-phu-viet-nam.htm" TargetMode="External"/><Relationship Id="rId56" Type="http://schemas.openxmlformats.org/officeDocument/2006/relationships/hyperlink" Target="https://finance.vietstock.vn/BTW-ctcp-cap-nuoc-ben-thanh.htm" TargetMode="External"/><Relationship Id="rId559" Type="http://schemas.openxmlformats.org/officeDocument/2006/relationships/hyperlink" Target="https://finance.vietstock.vn/TPH-ctcp-in-sach-giao-khoa-tai-thanh-pho-ha-noi.htm" TargetMode="External"/><Relationship Id="rId558" Type="http://schemas.openxmlformats.org/officeDocument/2006/relationships/hyperlink" Target="https://finance.vietstock.vn/TPC-ctcp-nhua-tan-dai-hung.htm" TargetMode="External"/><Relationship Id="rId557" Type="http://schemas.openxmlformats.org/officeDocument/2006/relationships/hyperlink" Target="https://finance.vietstock.vn/TOT-ctcp-transimex-logistics.htm" TargetMode="External"/><Relationship Id="rId556" Type="http://schemas.openxmlformats.org/officeDocument/2006/relationships/hyperlink" Target="https://finance.vietstock.vn/TNT-ctcp-tap-doan-tnt.htm" TargetMode="External"/><Relationship Id="rId555" Type="http://schemas.openxmlformats.org/officeDocument/2006/relationships/hyperlink" Target="https://finance.vietstock.vn/TNI-ctcp-tap-doan-thanh-nam.htm" TargetMode="External"/><Relationship Id="rId554" Type="http://schemas.openxmlformats.org/officeDocument/2006/relationships/hyperlink" Target="https://finance.vietstock.vn/TNH-ctcp-benh-vien-quoc-te-thai-nguyen.htm" TargetMode="External"/><Relationship Id="rId553" Type="http://schemas.openxmlformats.org/officeDocument/2006/relationships/hyperlink" Target="https://finance.vietstock.vn/TNG-ctcp-dau-tu-va-thuong-mai-tng.htm" TargetMode="External"/><Relationship Id="rId552" Type="http://schemas.openxmlformats.org/officeDocument/2006/relationships/hyperlink" Target="https://finance.vietstock.vn/TNC-ctcp-cao-su-thong-nhat.htm" TargetMode="External"/><Relationship Id="rId551" Type="http://schemas.openxmlformats.org/officeDocument/2006/relationships/hyperlink" Target="https://finance.vietstock.vn/TNA-ctcp-thuong-mai-xuat-nhap-khau-thien-nam.htm" TargetMode="External"/><Relationship Id="rId550" Type="http://schemas.openxmlformats.org/officeDocument/2006/relationships/hyperlink" Target="https://finance.vietstock.vn/TN1-ctcp-thuong-mai-dich-vu-tns-holdings.htm" TargetMode="External"/><Relationship Id="rId55" Type="http://schemas.openxmlformats.org/officeDocument/2006/relationships/hyperlink" Target="https://finance.vietstock.vn/BTT-ctcp-thuong-mai-dich-vu-ben-thanh.htm" TargetMode="External"/><Relationship Id="rId549" Type="http://schemas.openxmlformats.org/officeDocument/2006/relationships/hyperlink" Target="https://finance.vietstock.vn/TMX-ctcp-vicem-thuong-mai-xi-mang.htm" TargetMode="External"/><Relationship Id="rId548" Type="http://schemas.openxmlformats.org/officeDocument/2006/relationships/hyperlink" Target="https://finance.vietstock.vn/TMT-ctcp-o-to-tmt.htm" TargetMode="External"/><Relationship Id="rId547" Type="http://schemas.openxmlformats.org/officeDocument/2006/relationships/hyperlink" Target="https://finance.vietstock.vn/TMS-ctcp-transimex.htm" TargetMode="External"/><Relationship Id="rId546" Type="http://schemas.openxmlformats.org/officeDocument/2006/relationships/hyperlink" Target="https://finance.vietstock.vn/TMP-ctcp-thuy-dien-thac-mo.htm" TargetMode="External"/><Relationship Id="rId545" Type="http://schemas.openxmlformats.org/officeDocument/2006/relationships/hyperlink" Target="https://finance.vietstock.vn/TMC-ctcp-thuong-mai-xuat-nhap-khau-thu-duc.htm" TargetMode="External"/><Relationship Id="rId544" Type="http://schemas.openxmlformats.org/officeDocument/2006/relationships/hyperlink" Target="https://finance.vietstock.vn/TMB-ctcp-kinh-doanh-than-mien-bac-vinacomin.htm" TargetMode="External"/><Relationship Id="rId543" Type="http://schemas.openxmlformats.org/officeDocument/2006/relationships/hyperlink" Target="https://finance.vietstock.vn/TLH-ctcp-tap-doan-thep-tien-len.htm" TargetMode="External"/><Relationship Id="rId542" Type="http://schemas.openxmlformats.org/officeDocument/2006/relationships/hyperlink" Target="https://finance.vietstock.vn/TLG-ctcp-tap-doan-thien-long.htm" TargetMode="External"/><Relationship Id="rId541" Type="http://schemas.openxmlformats.org/officeDocument/2006/relationships/hyperlink" Target="https://finance.vietstock.vn/TLD-ctcp-dau-tu-xay-dung-va-phat-trien-do-thi-thang-long.htm" TargetMode="External"/><Relationship Id="rId540" Type="http://schemas.openxmlformats.org/officeDocument/2006/relationships/hyperlink" Target="https://finance.vietstock.vn/TKU-ctcp-cong-nghiep-tung-kuang.htm" TargetMode="External"/><Relationship Id="rId54" Type="http://schemas.openxmlformats.org/officeDocument/2006/relationships/hyperlink" Target="https://finance.vietstock.vn/BTS-ctcp-xi-mang-vicem-but-son.htm" TargetMode="External"/><Relationship Id="rId539" Type="http://schemas.openxmlformats.org/officeDocument/2006/relationships/hyperlink" Target="https://finance.vietstock.vn/TJC-ctcp-dich-vu-van-tai-va-thuong-mai.htm" TargetMode="External"/><Relationship Id="rId538" Type="http://schemas.openxmlformats.org/officeDocument/2006/relationships/hyperlink" Target="https://finance.vietstock.vn/TIX-ctcp-san-xuat-kinh-doanh-xuat-nhap-khau-dich-vu-va-dau-tu-tan-binh.htm" TargetMode="External"/><Relationship Id="rId537" Type="http://schemas.openxmlformats.org/officeDocument/2006/relationships/hyperlink" Target="https://finance.vietstock.vn/TIP-ctcp-phat-trien-khu-cong-nghiep-tin-nghia.htm" TargetMode="External"/><Relationship Id="rId536" Type="http://schemas.openxmlformats.org/officeDocument/2006/relationships/hyperlink" Target="https://finance.vietstock.vn/TIG-ctcp-tap-doan-dau-tu-thang-long.htm" TargetMode="External"/><Relationship Id="rId535" Type="http://schemas.openxmlformats.org/officeDocument/2006/relationships/hyperlink" Target="https://finance.vietstock.vn/THT-ctcp-than-ha-tu-vinacomin.htm" TargetMode="External"/><Relationship Id="rId534" Type="http://schemas.openxmlformats.org/officeDocument/2006/relationships/hyperlink" Target="https://finance.vietstock.vn/THS-ctcp-thanh-hoa-song-da.htm" TargetMode="External"/><Relationship Id="rId533" Type="http://schemas.openxmlformats.org/officeDocument/2006/relationships/hyperlink" Target="https://finance.vietstock.vn/THG-ctcp-dau-tu-va-xay-dung-tien-giang.htm" TargetMode="External"/><Relationship Id="rId532" Type="http://schemas.openxmlformats.org/officeDocument/2006/relationships/hyperlink" Target="https://finance.vietstock.vn/THD-ctcp-thaiholdings.htm" TargetMode="External"/><Relationship Id="rId531" Type="http://schemas.openxmlformats.org/officeDocument/2006/relationships/hyperlink" Target="https://finance.vietstock.vn/THB-ctcp-bia-ha-noi-thanh-hoa.htm" TargetMode="External"/><Relationship Id="rId530" Type="http://schemas.openxmlformats.org/officeDocument/2006/relationships/hyperlink" Target="https://finance.vietstock.vn/TFC-ctcp-trang.htm" TargetMode="External"/><Relationship Id="rId53" Type="http://schemas.openxmlformats.org/officeDocument/2006/relationships/hyperlink" Target="https://finance.vietstock.vn/BTP-ctcp-nhiet-dien-ba-ria.htm" TargetMode="External"/><Relationship Id="rId529" Type="http://schemas.openxmlformats.org/officeDocument/2006/relationships/hyperlink" Target="https://finance.vietstock.vn/TET-ctcp-vai-soi-may-mac-mien-bac.htm" TargetMode="External"/><Relationship Id="rId528" Type="http://schemas.openxmlformats.org/officeDocument/2006/relationships/hyperlink" Target="https://finance.vietstock.vn/TEG-ctcp-nang-luong-va-bat-dong-san-truong-thanh.htm" TargetMode="External"/><Relationship Id="rId527" Type="http://schemas.openxmlformats.org/officeDocument/2006/relationships/hyperlink" Target="https://finance.vietstock.vn/TDW-ctcp-cap-nuoc-thu-duc.htm" TargetMode="External"/><Relationship Id="rId526" Type="http://schemas.openxmlformats.org/officeDocument/2006/relationships/hyperlink" Target="https://finance.vietstock.vn/TDT-ctcp-dau-tu-va-phat-trien-tdt.htm" TargetMode="External"/><Relationship Id="rId525" Type="http://schemas.openxmlformats.org/officeDocument/2006/relationships/hyperlink" Target="https://finance.vietstock.vn/TDP-ctcp-thuan-duc.htm" TargetMode="External"/><Relationship Id="rId524" Type="http://schemas.openxmlformats.org/officeDocument/2006/relationships/hyperlink" Target="https://finance.vietstock.vn/TDN-ctcp-than-deo-nai-vinacomin.htm" TargetMode="External"/><Relationship Id="rId523" Type="http://schemas.openxmlformats.org/officeDocument/2006/relationships/hyperlink" Target="https://finance.vietstock.vn/TDM-ctcp-nuoc-thu-dau-mot.htm" TargetMode="External"/><Relationship Id="rId522" Type="http://schemas.openxmlformats.org/officeDocument/2006/relationships/hyperlink" Target="https://finance.vietstock.vn/TDH-ctcp-phat-trien-nha-thu-duc.htm" TargetMode="External"/><Relationship Id="rId521" Type="http://schemas.openxmlformats.org/officeDocument/2006/relationships/hyperlink" Target="https://finance.vietstock.vn/TDG-ctcp-dau-tu-tdg-global.htm" TargetMode="External"/><Relationship Id="rId520" Type="http://schemas.openxmlformats.org/officeDocument/2006/relationships/hyperlink" Target="https://finance.vietstock.vn/TDC-ctcp-kinh-doanh-va-phat-trien-binh-duong.htm" TargetMode="External"/><Relationship Id="rId52" Type="http://schemas.openxmlformats.org/officeDocument/2006/relationships/hyperlink" Target="https://finance.vietstock.vn/BST-ctcp-sach-va-thiet-bi-binh-thuan.htm" TargetMode="External"/><Relationship Id="rId519" Type="http://schemas.openxmlformats.org/officeDocument/2006/relationships/hyperlink" Target="https://finance.vietstock.vn/TCT-ctcp-cap-treo-nui-ba-tay-ninh.htm" TargetMode="External"/><Relationship Id="rId518" Type="http://schemas.openxmlformats.org/officeDocument/2006/relationships/hyperlink" Target="https://finance.vietstock.vn/TCR-ctcp-cong-nghiep-gom-su-taicera.htm" TargetMode="External"/><Relationship Id="rId517" Type="http://schemas.openxmlformats.org/officeDocument/2006/relationships/hyperlink" Target="https://finance.vietstock.vn/TCO-ctcp-tco-holdings.htm" TargetMode="External"/><Relationship Id="rId516" Type="http://schemas.openxmlformats.org/officeDocument/2006/relationships/hyperlink" Target="https://finance.vietstock.vn/TCM-ctcp-det-may-dau-tu-thuong-mai-thanh-cong.htm" TargetMode="External"/><Relationship Id="rId515" Type="http://schemas.openxmlformats.org/officeDocument/2006/relationships/hyperlink" Target="https://finance.vietstock.vn/TCL-ctcp-dai-ly-giao-nhan-van-tai-xep-do-tan-cang.htm" TargetMode="External"/><Relationship Id="rId514" Type="http://schemas.openxmlformats.org/officeDocument/2006/relationships/hyperlink" Target="https://finance.vietstock.vn/TCD-ctcp-dau-tu-phat-trien-cong-nghiep-va-van-tai.htm" TargetMode="External"/><Relationship Id="rId513" Type="http://schemas.openxmlformats.org/officeDocument/2006/relationships/hyperlink" Target="https://finance.vietstock.vn/TC6-ctcp-than-coc-sau-vinacomin.htm" TargetMode="External"/><Relationship Id="rId512" Type="http://schemas.openxmlformats.org/officeDocument/2006/relationships/hyperlink" Target="https://finance.vietstock.vn/TBX-ctcp-xi-mang-thai-binh.htm" TargetMode="External"/><Relationship Id="rId511" Type="http://schemas.openxmlformats.org/officeDocument/2006/relationships/hyperlink" Target="https://finance.vietstock.vn/TBC-ctcp-thuy-dien-thac-ba.htm" TargetMode="External"/><Relationship Id="rId510" Type="http://schemas.openxmlformats.org/officeDocument/2006/relationships/hyperlink" Target="https://finance.vietstock.vn/TAR-ctcp-nong-nghiep-cong-nghe-cao-trung-an.htm" TargetMode="External"/><Relationship Id="rId51" Type="http://schemas.openxmlformats.org/officeDocument/2006/relationships/hyperlink" Target="https://finance.vietstock.vn/BSC-ctcp-dich-vu-ben-thanh.htm" TargetMode="External"/><Relationship Id="rId509" Type="http://schemas.openxmlformats.org/officeDocument/2006/relationships/hyperlink" Target="https://finance.vietstock.vn/TA9-ctcp-xay-lap-thanh-an-96.htm" TargetMode="External"/><Relationship Id="rId508" Type="http://schemas.openxmlformats.org/officeDocument/2006/relationships/hyperlink" Target="https://finance.vietstock.vn/SZL-ctcp-sonadezi-long-thanh.htm" TargetMode="External"/><Relationship Id="rId507" Type="http://schemas.openxmlformats.org/officeDocument/2006/relationships/hyperlink" Target="https://finance.vietstock.vn/SZC-ctcp-sonadezi-chau-duc.htm" TargetMode="External"/><Relationship Id="rId506" Type="http://schemas.openxmlformats.org/officeDocument/2006/relationships/hyperlink" Target="https://finance.vietstock.vn/SZB-ctcp-sonadezi-long-binh.htm" TargetMode="External"/><Relationship Id="rId505" Type="http://schemas.openxmlformats.org/officeDocument/2006/relationships/hyperlink" Target="https://finance.vietstock.vn/SVT-ctcp-cong-nghe-sai-gon-vien-dong.htm" TargetMode="External"/><Relationship Id="rId504" Type="http://schemas.openxmlformats.org/officeDocument/2006/relationships/hyperlink" Target="https://finance.vietstock.vn/SVN-ctcp-tap-doan-vexilla-viet-nam.htm" TargetMode="External"/><Relationship Id="rId503" Type="http://schemas.openxmlformats.org/officeDocument/2006/relationships/hyperlink" Target="https://finance.vietstock.vn/SVI-ctcp-bao-bi-bien-hoa.htm" TargetMode="External"/><Relationship Id="rId502" Type="http://schemas.openxmlformats.org/officeDocument/2006/relationships/hyperlink" Target="https://finance.vietstock.vn/SVD-ctcp-dau-tu-thuong-mai-vu-dang.htm" TargetMode="External"/><Relationship Id="rId501" Type="http://schemas.openxmlformats.org/officeDocument/2006/relationships/hyperlink" Target="https://finance.vietstock.vn/SVC-ctcp-dich-vu-tong-hop-sai-gon.htm" TargetMode="External"/><Relationship Id="rId500" Type="http://schemas.openxmlformats.org/officeDocument/2006/relationships/hyperlink" Target="https://finance.vietstock.vn/STP-ctcp-cong-nghiep-thuong-mai-song-da.htm" TargetMode="External"/><Relationship Id="rId50" Type="http://schemas.openxmlformats.org/officeDocument/2006/relationships/hyperlink" Target="https://finance.vietstock.vn/BRC-ctcp-cao-su-ben-thanh.htm" TargetMode="External"/><Relationship Id="rId5" Type="http://schemas.openxmlformats.org/officeDocument/2006/relationships/hyperlink" Target="https://finance.vietstock.vn/ABR-ctcp-dau-tu-nhan-hieu-viet.htm" TargetMode="External"/><Relationship Id="rId499" Type="http://schemas.openxmlformats.org/officeDocument/2006/relationships/hyperlink" Target="https://finance.vietstock.vn/STK-ctcp-soi-the-ky.htm" TargetMode="External"/><Relationship Id="rId498" Type="http://schemas.openxmlformats.org/officeDocument/2006/relationships/hyperlink" Target="https://finance.vietstock.vn/STG-ctcp-kho-van-mien-nam.htm" TargetMode="External"/><Relationship Id="rId497" Type="http://schemas.openxmlformats.org/officeDocument/2006/relationships/hyperlink" Target="https://finance.vietstock.vn/STC-ctcp-sach-va-thiet-bi-truong-hoc-thanh-pho-ho-chi-minh.htm" TargetMode="External"/><Relationship Id="rId496" Type="http://schemas.openxmlformats.org/officeDocument/2006/relationships/hyperlink" Target="https://finance.vietstock.vn/ST8-ctcp-dau-tu-phat-trien-st8.htm" TargetMode="External"/><Relationship Id="rId495" Type="http://schemas.openxmlformats.org/officeDocument/2006/relationships/hyperlink" Target="https://finance.vietstock.vn/SSM-ctcp-che-tao-ket-cau-thep-vneco-ssm.htm" TargetMode="External"/><Relationship Id="rId494" Type="http://schemas.openxmlformats.org/officeDocument/2006/relationships/hyperlink" Target="https://finance.vietstock.vn/SSC-ctcp-giong-cay-trong-mien-nam.htm" TargetMode="External"/><Relationship Id="rId493" Type="http://schemas.openxmlformats.org/officeDocument/2006/relationships/hyperlink" Target="https://finance.vietstock.vn/SRF-ctcp-searefico.htm" TargetMode="External"/><Relationship Id="rId492" Type="http://schemas.openxmlformats.org/officeDocument/2006/relationships/hyperlink" Target="https://finance.vietstock.vn/SRC-ctcp-cao-su-sao-vang.htm" TargetMode="External"/><Relationship Id="rId491" Type="http://schemas.openxmlformats.org/officeDocument/2006/relationships/hyperlink" Target="https://finance.vietstock.vn/SRA-ctcp-sara-viet-nam.htm" TargetMode="External"/><Relationship Id="rId490" Type="http://schemas.openxmlformats.org/officeDocument/2006/relationships/hyperlink" Target="https://finance.vietstock.vn/SPM-ctcp-spm.htm" TargetMode="External"/><Relationship Id="rId49" Type="http://schemas.openxmlformats.org/officeDocument/2006/relationships/hyperlink" Target="https://finance.vietstock.vn/BPC-ctcp-vicem-bao-bi-bim-son.htm" TargetMode="External"/><Relationship Id="rId489" Type="http://schemas.openxmlformats.org/officeDocument/2006/relationships/hyperlink" Target="https://finance.vietstock.vn/SPI-ctcp-spiral-galaxy.htm" TargetMode="External"/><Relationship Id="rId488" Type="http://schemas.openxmlformats.org/officeDocument/2006/relationships/hyperlink" Target="https://finance.vietstock.vn/SPC-ctcp-bao-ve-thuc-vat-sai-gon.htm" TargetMode="External"/><Relationship Id="rId487" Type="http://schemas.openxmlformats.org/officeDocument/2006/relationships/hyperlink" Target="https://finance.vietstock.vn/SMT-ctcp-sametel.htm" TargetMode="External"/><Relationship Id="rId486" Type="http://schemas.openxmlformats.org/officeDocument/2006/relationships/hyperlink" Target="https://finance.vietstock.vn/SMN-ctcp-sach-va-thiet-bi-giao-duc-mien-nam.htm" TargetMode="External"/><Relationship Id="rId485" Type="http://schemas.openxmlformats.org/officeDocument/2006/relationships/hyperlink" Target="https://finance.vietstock.vn/SMC-ctcp-dau-tu-thuong-mai-smc.htm" TargetMode="External"/><Relationship Id="rId484" Type="http://schemas.openxmlformats.org/officeDocument/2006/relationships/hyperlink" Target="https://finance.vietstock.vn/SMB-ctcp-bia-sai-gon-mien-trung.htm" TargetMode="External"/><Relationship Id="rId483" Type="http://schemas.openxmlformats.org/officeDocument/2006/relationships/hyperlink" Target="https://finance.vietstock.vn/SMA-ctcp-thiet-bi-phu-tung-sai-gon.htm" TargetMode="External"/><Relationship Id="rId482" Type="http://schemas.openxmlformats.org/officeDocument/2006/relationships/hyperlink" Target="https://finance.vietstock.vn/SLS-ctcp-mia-duong-son-la.htm" TargetMode="External"/><Relationship Id="rId481" Type="http://schemas.openxmlformats.org/officeDocument/2006/relationships/hyperlink" Target="https://finance.vietstock.vn/SKG-ctcp-tau-cao-toc-superdong-kien-giang.htm" TargetMode="External"/><Relationship Id="rId480" Type="http://schemas.openxmlformats.org/officeDocument/2006/relationships/hyperlink" Target="https://finance.vietstock.vn/SJS-ctcp-dau-tu-phat-trien-do-thi-va-khu-cong-nghiep-song-da.htm" TargetMode="External"/><Relationship Id="rId48" Type="http://schemas.openxmlformats.org/officeDocument/2006/relationships/hyperlink" Target="https://finance.vietstock.vn/BNA-ctcp-dau-tu-san-xuat-bao-ngoc.htm" TargetMode="External"/><Relationship Id="rId479" Type="http://schemas.openxmlformats.org/officeDocument/2006/relationships/hyperlink" Target="https://finance.vietstock.vn/SJF-ctcp-dau-tu-sao-thai-duong.htm" TargetMode="External"/><Relationship Id="rId478" Type="http://schemas.openxmlformats.org/officeDocument/2006/relationships/hyperlink" Target="https://finance.vietstock.vn/SJE-ctcp-song-da-11.htm" TargetMode="External"/><Relationship Id="rId477" Type="http://schemas.openxmlformats.org/officeDocument/2006/relationships/hyperlink" Target="https://finance.vietstock.vn/SJD-ctcp-thuy-dien-can-don.htm" TargetMode="External"/><Relationship Id="rId476" Type="http://schemas.openxmlformats.org/officeDocument/2006/relationships/hyperlink" Target="https://finance.vietstock.vn/SJ1-ctcp-nong-nghiep-hung-hau.htm" TargetMode="External"/><Relationship Id="rId475" Type="http://schemas.openxmlformats.org/officeDocument/2006/relationships/hyperlink" Target="https://finance.vietstock.vn/SIP-ctcp-dau-tu-sai-gon-vrg.htm" TargetMode="External"/><Relationship Id="rId474" Type="http://schemas.openxmlformats.org/officeDocument/2006/relationships/hyperlink" Target="https://finance.vietstock.vn/SHP-ctcp-thuy-dien-mien-nam.htm" TargetMode="External"/><Relationship Id="rId473" Type="http://schemas.openxmlformats.org/officeDocument/2006/relationships/hyperlink" Target="https://finance.vietstock.vn/SHN-ctcp-dau-tu-tong-hop-ha-noi.htm" TargetMode="External"/><Relationship Id="rId472" Type="http://schemas.openxmlformats.org/officeDocument/2006/relationships/hyperlink" Target="https://finance.vietstock.vn/SHI-ctcp-quoc-te-son-ha.htm" TargetMode="External"/><Relationship Id="rId471" Type="http://schemas.openxmlformats.org/officeDocument/2006/relationships/hyperlink" Target="https://finance.vietstock.vn/SHE-ctcp-phat-trien-nang-luong-son-ha.htm" TargetMode="External"/><Relationship Id="rId470" Type="http://schemas.openxmlformats.org/officeDocument/2006/relationships/hyperlink" Target="https://finance.vietstock.vn/SHA-ctcp-son-ha-sai-gon.htm" TargetMode="External"/><Relationship Id="rId47" Type="http://schemas.openxmlformats.org/officeDocument/2006/relationships/hyperlink" Target="https://finance.vietstock.vn/BMP-ctcp-nhua-binh-minh.htm" TargetMode="External"/><Relationship Id="rId469" Type="http://schemas.openxmlformats.org/officeDocument/2006/relationships/hyperlink" Target="https://finance.vietstock.vn/SGT-ctcp-cong-nghe-vien-thong-sai-gon.htm" TargetMode="External"/><Relationship Id="rId468" Type="http://schemas.openxmlformats.org/officeDocument/2006/relationships/hyperlink" Target="https://finance.vietstock.vn/SGR-ctcp-tong-ctcp-dia-oc-sai-gon.htm" TargetMode="External"/><Relationship Id="rId467" Type="http://schemas.openxmlformats.org/officeDocument/2006/relationships/hyperlink" Target="https://finance.vietstock.vn/SGN-ctcp-phuc-vu-mat-dat-sai-gon.htm" TargetMode="External"/><Relationship Id="rId466" Type="http://schemas.openxmlformats.org/officeDocument/2006/relationships/hyperlink" Target="https://finance.vietstock.vn/SGH-ctcp-khach-san-sai-gon.htm" TargetMode="External"/><Relationship Id="rId465" Type="http://schemas.openxmlformats.org/officeDocument/2006/relationships/hyperlink" Target="https://finance.vietstock.vn/SGD-ctcp-sach-giao-duc-tai-thanh-pho-ho-chi-minh.htm" TargetMode="External"/><Relationship Id="rId464" Type="http://schemas.openxmlformats.org/officeDocument/2006/relationships/hyperlink" Target="https://finance.vietstock.vn/SGC-ctcp-xuat-nhap-khau-sa-giang.htm" TargetMode="External"/><Relationship Id="rId463" Type="http://schemas.openxmlformats.org/officeDocument/2006/relationships/hyperlink" Target="https://finance.vietstock.vn/SFN-ctcp-det-luoi-sai-gon.htm" TargetMode="External"/><Relationship Id="rId462" Type="http://schemas.openxmlformats.org/officeDocument/2006/relationships/hyperlink" Target="https://finance.vietstock.vn/SFI-ctcp-dai-ly-van-tai-safi.htm" TargetMode="External"/><Relationship Id="rId461" Type="http://schemas.openxmlformats.org/officeDocument/2006/relationships/hyperlink" Target="https://finance.vietstock.vn/SFG-ctcp-phan-bon-mien-nam.htm" TargetMode="External"/><Relationship Id="rId460" Type="http://schemas.openxmlformats.org/officeDocument/2006/relationships/hyperlink" Target="https://finance.vietstock.vn/SFC-ctcp-nhien-lieu-sai-gon.htm" TargetMode="External"/><Relationship Id="rId46" Type="http://schemas.openxmlformats.org/officeDocument/2006/relationships/hyperlink" Target="https://finance.vietstock.vn/BMC-ctcp-khoang-san-binh-dinh.htm" TargetMode="External"/><Relationship Id="rId459" Type="http://schemas.openxmlformats.org/officeDocument/2006/relationships/hyperlink" Target="https://finance.vietstock.vn/SED-ctcp-dau-tu-va-phat-trien-giao-duc-phuong-nam.htm" TargetMode="External"/><Relationship Id="rId458" Type="http://schemas.openxmlformats.org/officeDocument/2006/relationships/hyperlink" Target="https://finance.vietstock.vn/SEB-ctcp-dau-tu-va-phat-trien-dien-mien-trung.htm" TargetMode="External"/><Relationship Id="rId457" Type="http://schemas.openxmlformats.org/officeDocument/2006/relationships/hyperlink" Target="https://finance.vietstock.vn/SDU-ctcp-dau-tu-xay-dung-va-phat-trien-do-thi-song-da.htm" TargetMode="External"/><Relationship Id="rId456" Type="http://schemas.openxmlformats.org/officeDocument/2006/relationships/hyperlink" Target="https://finance.vietstock.vn/SDN-ctcp-son-dong-nai.htm" TargetMode="External"/><Relationship Id="rId455" Type="http://schemas.openxmlformats.org/officeDocument/2006/relationships/hyperlink" Target="https://finance.vietstock.vn/SDG-ctcp-sadico-can-tho.htm" TargetMode="External"/><Relationship Id="rId454" Type="http://schemas.openxmlformats.org/officeDocument/2006/relationships/hyperlink" Target="https://finance.vietstock.vn/SDC-ctcp-tu-van-song-da.htm" TargetMode="External"/><Relationship Id="rId453" Type="http://schemas.openxmlformats.org/officeDocument/2006/relationships/hyperlink" Target="https://finance.vietstock.vn/SDA-ctcp-simco-song-da.htm" TargetMode="External"/><Relationship Id="rId452" Type="http://schemas.openxmlformats.org/officeDocument/2006/relationships/hyperlink" Target="https://finance.vietstock.vn/SD9-ctcp-song-da-9.htm" TargetMode="External"/><Relationship Id="rId451" Type="http://schemas.openxmlformats.org/officeDocument/2006/relationships/hyperlink" Target="https://finance.vietstock.vn/SD6-ctcp-song-da-6.htm" TargetMode="External"/><Relationship Id="rId450" Type="http://schemas.openxmlformats.org/officeDocument/2006/relationships/hyperlink" Target="https://finance.vietstock.vn/SD5-ctcp-song-da-5.htm" TargetMode="External"/><Relationship Id="rId45" Type="http://schemas.openxmlformats.org/officeDocument/2006/relationships/hyperlink" Target="https://finance.vietstock.vn/BKG-ctcp-dau-tu-bkg-viet-nam.htm" TargetMode="External"/><Relationship Id="rId449" Type="http://schemas.openxmlformats.org/officeDocument/2006/relationships/hyperlink" Target="https://finance.vietstock.vn/SCS-ctcp-dich-vu-hang-hoa-sai-gon.htm" TargetMode="External"/><Relationship Id="rId448" Type="http://schemas.openxmlformats.org/officeDocument/2006/relationships/hyperlink" Target="https://finance.vietstock.vn/SCR-ctcp-dia-oc-sai-gon-thuong-tin.htm" TargetMode="External"/><Relationship Id="rId447" Type="http://schemas.openxmlformats.org/officeDocument/2006/relationships/hyperlink" Target="https://finance.vietstock.vn/SCI-ctcp-sci-ec.htm" TargetMode="External"/><Relationship Id="rId446" Type="http://schemas.openxmlformats.org/officeDocument/2006/relationships/hyperlink" Target="https://finance.vietstock.vn/SCG-ctcp-tap-doan-xay-dung-scg.htm" TargetMode="External"/><Relationship Id="rId445" Type="http://schemas.openxmlformats.org/officeDocument/2006/relationships/hyperlink" Target="https://finance.vietstock.vn/SCD-ctcp-nuoc-giai-khat-chuong-duong.htm" TargetMode="External"/><Relationship Id="rId444" Type="http://schemas.openxmlformats.org/officeDocument/2006/relationships/hyperlink" Target="https://finance.vietstock.vn/SC5-ctcp-xay-dung-so-5.htm" TargetMode="External"/><Relationship Id="rId443" Type="http://schemas.openxmlformats.org/officeDocument/2006/relationships/hyperlink" Target="https://finance.vietstock.vn/SBV-ctcp-siam-brothers-viet-nam.htm" TargetMode="External"/><Relationship Id="rId442" Type="http://schemas.openxmlformats.org/officeDocument/2006/relationships/hyperlink" Target="https://finance.vietstock.vn/SBG-ctcp-tap-doan-co-khi-cong-nghe-cao-siba.htm" TargetMode="External"/><Relationship Id="rId441" Type="http://schemas.openxmlformats.org/officeDocument/2006/relationships/hyperlink" Target="https://finance.vietstock.vn/SBA-ctcp-song-ba.htm" TargetMode="External"/><Relationship Id="rId440" Type="http://schemas.openxmlformats.org/officeDocument/2006/relationships/hyperlink" Target="https://finance.vietstock.vn/SAV-ctcp-hop-tac-kinh-te-va-xuat-nhap-khau-savimex.htm" TargetMode="External"/><Relationship Id="rId44" Type="http://schemas.openxmlformats.org/officeDocument/2006/relationships/hyperlink" Target="https://finance.vietstock.vn/BKC-ctcp-khoang-san-bac-kan.htm" TargetMode="External"/><Relationship Id="rId439" Type="http://schemas.openxmlformats.org/officeDocument/2006/relationships/hyperlink" Target="https://finance.vietstock.vn/SAM-ctcp-sam-holdings.htm" TargetMode="External"/><Relationship Id="rId438" Type="http://schemas.openxmlformats.org/officeDocument/2006/relationships/hyperlink" Target="https://finance.vietstock.vn/SAF-ctcp-luong-thuc-thuc-pham-safoco.htm" TargetMode="External"/><Relationship Id="rId437" Type="http://schemas.openxmlformats.org/officeDocument/2006/relationships/hyperlink" Target="https://finance.vietstock.vn/SAB-tong-cong-ty-co-phan-bia-ruou-nuoc-giai-khat-sai-gon.htm" TargetMode="External"/><Relationship Id="rId436" Type="http://schemas.openxmlformats.org/officeDocument/2006/relationships/hyperlink" Target="https://finance.vietstock.vn/S99-ctcp-sci.htm" TargetMode="External"/><Relationship Id="rId435" Type="http://schemas.openxmlformats.org/officeDocument/2006/relationships/hyperlink" Target="https://finance.vietstock.vn/S55-ctcp-song-da-505.htm" TargetMode="External"/><Relationship Id="rId434" Type="http://schemas.openxmlformats.org/officeDocument/2006/relationships/hyperlink" Target="https://finance.vietstock.vn/S4A-ctcp-thuy-dien-se-san-4a.htm" TargetMode="External"/><Relationship Id="rId433" Type="http://schemas.openxmlformats.org/officeDocument/2006/relationships/hyperlink" Target="https://finance.vietstock.vn/REE-ctcp-co-dien-lanh.htm" TargetMode="External"/><Relationship Id="rId432" Type="http://schemas.openxmlformats.org/officeDocument/2006/relationships/hyperlink" Target="https://finance.vietstock.vn/RDP-ctcp-rang-dong-holding.htm" TargetMode="External"/><Relationship Id="rId431" Type="http://schemas.openxmlformats.org/officeDocument/2006/relationships/hyperlink" Target="https://finance.vietstock.vn/RCL-ctcp-dia-oc-cho-lon.htm" TargetMode="External"/><Relationship Id="rId430" Type="http://schemas.openxmlformats.org/officeDocument/2006/relationships/hyperlink" Target="https://finance.vietstock.vn/RAL-ctcp-bong-den-phich-nuoc-rang-dong.htm" TargetMode="External"/><Relationship Id="rId43" Type="http://schemas.openxmlformats.org/officeDocument/2006/relationships/hyperlink" Target="https://finance.vietstock.vn/BHN-tong-cong-ty-co-phan-bia-ruou-nuoc-giai-khat-ha-noi.htm" TargetMode="External"/><Relationship Id="rId429" Type="http://schemas.openxmlformats.org/officeDocument/2006/relationships/hyperlink" Target="https://finance.vietstock.vn/QTC-ctcp-cong-trinh-giao-thong-van-tai-quang-nam.htm" TargetMode="External"/><Relationship Id="rId428" Type="http://schemas.openxmlformats.org/officeDocument/2006/relationships/hyperlink" Target="https://finance.vietstock.vn/QST-ctcp-sach-va-thiet-bi-truong-hoc-quang-ninh.htm" TargetMode="External"/><Relationship Id="rId427" Type="http://schemas.openxmlformats.org/officeDocument/2006/relationships/hyperlink" Target="https://finance.vietstock.vn/QNP-ctcp-cang-quy-nhon.htm" TargetMode="External"/><Relationship Id="rId426" Type="http://schemas.openxmlformats.org/officeDocument/2006/relationships/hyperlink" Target="https://finance.vietstock.vn/QHD-ctcp-que-han-dien-viet-duc.htm" TargetMode="External"/><Relationship Id="rId425" Type="http://schemas.openxmlformats.org/officeDocument/2006/relationships/hyperlink" Target="https://finance.vietstock.vn/QCG-ctcp-quoc-cuong-gia-lai.htm" TargetMode="External"/><Relationship Id="rId424" Type="http://schemas.openxmlformats.org/officeDocument/2006/relationships/hyperlink" Target="https://finance.vietstock.vn/QBS-ctcp-xuat-nhap-khau-quang-binh.htm" TargetMode="External"/><Relationship Id="rId423" Type="http://schemas.openxmlformats.org/officeDocument/2006/relationships/hyperlink" Target="https://finance.vietstock.vn/PVT-tong-cong-ty-co-phan-van-tai-dau-khi.htm" TargetMode="External"/><Relationship Id="rId422" Type="http://schemas.openxmlformats.org/officeDocument/2006/relationships/hyperlink" Target="https://finance.vietstock.vn/PVS-tong-cong-ty-co-phan-dich-vu-ky-thuat-dau-khi-viet-nam.htm" TargetMode="External"/><Relationship Id="rId421" Type="http://schemas.openxmlformats.org/officeDocument/2006/relationships/hyperlink" Target="https://finance.vietstock.vn/PVP-ctcp-van-tai-dau-khi-thai-binh-duong.htm" TargetMode="External"/><Relationship Id="rId420" Type="http://schemas.openxmlformats.org/officeDocument/2006/relationships/hyperlink" Target="https://finance.vietstock.vn/PVG-ctcp-kinh-doanh-lpg-viet-nam.htm" TargetMode="External"/><Relationship Id="rId42" Type="http://schemas.openxmlformats.org/officeDocument/2006/relationships/hyperlink" Target="https://finance.vietstock.vn/BFC-ctcp-phan-bon-binh-dien.htm" TargetMode="External"/><Relationship Id="rId419" Type="http://schemas.openxmlformats.org/officeDocument/2006/relationships/hyperlink" Target="https://finance.vietstock.vn/PVD-tong-cong-ty-co-phan-khoan-va-dich-vu-khoan-dau-khi.htm" TargetMode="External"/><Relationship Id="rId418" Type="http://schemas.openxmlformats.org/officeDocument/2006/relationships/hyperlink" Target="https://finance.vietstock.vn/PVC-tong-cong-ty-hoa-chat-va-dich-vu-dau-khi-ctcp.htm" TargetMode="External"/><Relationship Id="rId417" Type="http://schemas.openxmlformats.org/officeDocument/2006/relationships/hyperlink" Target="https://finance.vietstock.vn/PVB-ctcp-boc-ong-dau-khi-viet-nam.htm" TargetMode="External"/><Relationship Id="rId416" Type="http://schemas.openxmlformats.org/officeDocument/2006/relationships/hyperlink" Target="https://finance.vietstock.vn/PV2-ctcp-dau-tu-pv2.htm" TargetMode="External"/><Relationship Id="rId415" Type="http://schemas.openxmlformats.org/officeDocument/2006/relationships/hyperlink" Target="https://finance.vietstock.vn/PTS-ctcp-van-tai-va-dich-vu-petrolimex-hai-phong.htm" TargetMode="External"/><Relationship Id="rId414" Type="http://schemas.openxmlformats.org/officeDocument/2006/relationships/hyperlink" Target="https://finance.vietstock.vn/PTL-ctcp-victory-capital.htm" TargetMode="External"/><Relationship Id="rId413" Type="http://schemas.openxmlformats.org/officeDocument/2006/relationships/hyperlink" Target="https://finance.vietstock.vn/PTD-ctcp-thiet-ke-xay-dung-thuong-mai-phuc-thinh.htm" TargetMode="External"/><Relationship Id="rId412" Type="http://schemas.openxmlformats.org/officeDocument/2006/relationships/hyperlink" Target="https://finance.vietstock.vn/PTC-ctcp-dau-tu-icapital.htm" TargetMode="External"/><Relationship Id="rId411" Type="http://schemas.openxmlformats.org/officeDocument/2006/relationships/hyperlink" Target="https://finance.vietstock.vn/PTB-ctcp-phu-tai.htm" TargetMode="External"/><Relationship Id="rId410" Type="http://schemas.openxmlformats.org/officeDocument/2006/relationships/hyperlink" Target="https://finance.vietstock.vn/PSW-ctcp-phan-bon-va-hoa-chat-dau-khi-tay-nam-bo.htm" TargetMode="External"/><Relationship Id="rId41" Type="http://schemas.openxmlformats.org/officeDocument/2006/relationships/hyperlink" Target="https://finance.vietstock.vn/BED-ctcp-sach-va-thiet-bi-truong-hoc-da-nang.htm" TargetMode="External"/><Relationship Id="rId409" Type="http://schemas.openxmlformats.org/officeDocument/2006/relationships/hyperlink" Target="https://finance.vietstock.vn/PSH-ctcp-thuong-mai-dau-tu-dau-khi-nam-song-hau.htm" TargetMode="External"/><Relationship Id="rId408" Type="http://schemas.openxmlformats.org/officeDocument/2006/relationships/hyperlink" Target="https://finance.vietstock.vn/PSE-ctcp-phan-bon-va-hoa-chat-dau-khi-dong-nam-bo.htm" TargetMode="External"/><Relationship Id="rId407" Type="http://schemas.openxmlformats.org/officeDocument/2006/relationships/hyperlink" Target="https://finance.vietstock.vn/PSD-ctcp-dich-vu-phan-phoi-tong-hop-dau-khi.htm" TargetMode="External"/><Relationship Id="rId406" Type="http://schemas.openxmlformats.org/officeDocument/2006/relationships/hyperlink" Target="https://finance.vietstock.vn/PSC-ctcp-van-tai-va-dich-vu-petrolimex-sai-gon.htm" TargetMode="External"/><Relationship Id="rId405" Type="http://schemas.openxmlformats.org/officeDocument/2006/relationships/hyperlink" Target="https://finance.vietstock.vn/PRC-ctcp-logistics-portserco.htm" TargetMode="External"/><Relationship Id="rId404" Type="http://schemas.openxmlformats.org/officeDocument/2006/relationships/hyperlink" Target="https://finance.vietstock.vn/PPY-ctcp-xang-dau-dau-khi-phu-yen.htm" TargetMode="External"/><Relationship Id="rId403" Type="http://schemas.openxmlformats.org/officeDocument/2006/relationships/hyperlink" Target="https://finance.vietstock.vn/PPT-ctcp-petro-times.htm" TargetMode="External"/><Relationship Id="rId402" Type="http://schemas.openxmlformats.org/officeDocument/2006/relationships/hyperlink" Target="https://finance.vietstock.vn/PPS-ctcp-dich-vu-ky-thuat-dien-luc-dau-khi-viet-nam.htm" TargetMode="External"/><Relationship Id="rId401" Type="http://schemas.openxmlformats.org/officeDocument/2006/relationships/hyperlink" Target="https://finance.vietstock.vn/PPP-ctcp-duoc-pham-phong-phu.htm" TargetMode="External"/><Relationship Id="rId400" Type="http://schemas.openxmlformats.org/officeDocument/2006/relationships/hyperlink" Target="https://finance.vietstock.vn/PPE-ctcp-tu-van-dau-tu-pp-enterprise.htm" TargetMode="External"/><Relationship Id="rId40" Type="http://schemas.openxmlformats.org/officeDocument/2006/relationships/hyperlink" Target="https://finance.vietstock.vn/BDB-ctcp-sach-va-thiet-bi-binh-dinh.htm" TargetMode="External"/><Relationship Id="rId4" Type="http://schemas.openxmlformats.org/officeDocument/2006/relationships/hyperlink" Target="https://finance.vietstock.vn/AAV-ctcp-aav-group.htm" TargetMode="External"/><Relationship Id="rId399" Type="http://schemas.openxmlformats.org/officeDocument/2006/relationships/hyperlink" Target="https://finance.vietstock.vn/PPC-ctcp-nhiet-dien-pha-lai.htm" TargetMode="External"/><Relationship Id="rId398" Type="http://schemas.openxmlformats.org/officeDocument/2006/relationships/hyperlink" Target="https://finance.vietstock.vn/POW-tong-cong-ty-dien-luc-dau-khi-viet-nam-ctcp.htm" TargetMode="External"/><Relationship Id="rId397" Type="http://schemas.openxmlformats.org/officeDocument/2006/relationships/hyperlink" Target="https://finance.vietstock.vn/POT-ctcp-thiet-bi-buu-dien.htm" TargetMode="External"/><Relationship Id="rId396" Type="http://schemas.openxmlformats.org/officeDocument/2006/relationships/hyperlink" Target="https://finance.vietstock.vn/POM-ctcp-thep-pomina.htm" TargetMode="External"/><Relationship Id="rId395" Type="http://schemas.openxmlformats.org/officeDocument/2006/relationships/hyperlink" Target="https://finance.vietstock.vn/PNJ-ctcp-vang-bac-da-quy-phu-nhuan.htm" TargetMode="External"/><Relationship Id="rId394" Type="http://schemas.openxmlformats.org/officeDocument/2006/relationships/hyperlink" Target="https://finance.vietstock.vn/PNC-ctcp-van-hoa-phuong-nam.htm" TargetMode="External"/><Relationship Id="rId393" Type="http://schemas.openxmlformats.org/officeDocument/2006/relationships/hyperlink" Target="https://finance.vietstock.vn/PMS-ctcp-co-khi-xang-dau.htm" TargetMode="External"/><Relationship Id="rId392" Type="http://schemas.openxmlformats.org/officeDocument/2006/relationships/hyperlink" Target="https://finance.vietstock.vn/PMP-ctcp-bao-bi-dam-phu-my.htm" TargetMode="External"/><Relationship Id="rId391" Type="http://schemas.openxmlformats.org/officeDocument/2006/relationships/hyperlink" Target="https://finance.vietstock.vn/PMG-ctcp-dau-tu-va-san-xuat-petro-mien-trung.htm" TargetMode="External"/><Relationship Id="rId390" Type="http://schemas.openxmlformats.org/officeDocument/2006/relationships/hyperlink" Target="https://finance.vietstock.vn/PMC-ctcp-duoc-pham-duoc-lieu-pharmedic.htm" TargetMode="External"/><Relationship Id="rId39" Type="http://schemas.openxmlformats.org/officeDocument/2006/relationships/hyperlink" Target="https://finance.vietstock.vn/BCM-tong-cong-ty-dau-tu-va-phat-trien-cong-nghiep-%E2%80%93-ctcp.htm" TargetMode="External"/><Relationship Id="rId389" Type="http://schemas.openxmlformats.org/officeDocument/2006/relationships/hyperlink" Target="https://finance.vietstock.vn/PMB-ctcp-phan-bon-va-hoa-chat-dau-khi-mien-bac.htm" TargetMode="External"/><Relationship Id="rId388" Type="http://schemas.openxmlformats.org/officeDocument/2006/relationships/hyperlink" Target="https://finance.vietstock.vn/PLX-tap-doan-xang-dau-viet-nam.htm" TargetMode="External"/><Relationship Id="rId387" Type="http://schemas.openxmlformats.org/officeDocument/2006/relationships/hyperlink" Target="https://finance.vietstock.vn/PLP-ctcp-san-xuat-va-cong-nghe-nhua-pha-le.htm" TargetMode="External"/><Relationship Id="rId386" Type="http://schemas.openxmlformats.org/officeDocument/2006/relationships/hyperlink" Target="https://finance.vietstock.vn/PLC-tong-cong-ty-hoa-dau-petrolimex-ctcp.htm" TargetMode="External"/><Relationship Id="rId385" Type="http://schemas.openxmlformats.org/officeDocument/2006/relationships/hyperlink" Target="https://finance.vietstock.vn/PJT-ctcp-van-tai-xang-dau-duong-thuy-petrolimex.htm" TargetMode="External"/><Relationship Id="rId384" Type="http://schemas.openxmlformats.org/officeDocument/2006/relationships/hyperlink" Target="https://finance.vietstock.vn/PJC-ctcp-thuong-mai-va-van-tai-petrolimex-ha-noi.htm" TargetMode="External"/><Relationship Id="rId383" Type="http://schemas.openxmlformats.org/officeDocument/2006/relationships/hyperlink" Target="https://finance.vietstock.vn/PIT-ctcp-xuat-nhap-khau-petrolimex.htm" TargetMode="External"/><Relationship Id="rId382" Type="http://schemas.openxmlformats.org/officeDocument/2006/relationships/hyperlink" Target="https://finance.vietstock.vn/PIC-ctcp-dau-tu-dien-luc-3.htm" TargetMode="External"/><Relationship Id="rId381" Type="http://schemas.openxmlformats.org/officeDocument/2006/relationships/hyperlink" Target="https://finance.vietstock.vn/PIA-ctcp-tin-hoc-vien-thong-petrolimex.htm" TargetMode="External"/><Relationship Id="rId380" Type="http://schemas.openxmlformats.org/officeDocument/2006/relationships/hyperlink" Target="https://finance.vietstock.vn/PHR-ctcp-cao-su-phuoc-hoa.htm" TargetMode="External"/><Relationship Id="rId38" Type="http://schemas.openxmlformats.org/officeDocument/2006/relationships/hyperlink" Target="https://finance.vietstock.vn/BCG-ctcp-tap-doan-bamboo-capital.htm" TargetMode="External"/><Relationship Id="rId379" Type="http://schemas.openxmlformats.org/officeDocument/2006/relationships/hyperlink" Target="https://finance.vietstock.vn/PHN-ctcp-pin-ha-noi.htm" TargetMode="External"/><Relationship Id="rId378" Type="http://schemas.openxmlformats.org/officeDocument/2006/relationships/hyperlink" Target="https://finance.vietstock.vn/PHC-ctcp-xay-dung-phuc-hung-holdings.htm" TargetMode="External"/><Relationship Id="rId377" Type="http://schemas.openxmlformats.org/officeDocument/2006/relationships/hyperlink" Target="https://finance.vietstock.vn/PGV-tong-cong-ty-phat-dien-3-ctcp.htm" TargetMode="External"/><Relationship Id="rId376" Type="http://schemas.openxmlformats.org/officeDocument/2006/relationships/hyperlink" Target="https://finance.vietstock.vn/PGT-ctcp-pgt-holdings.htm" TargetMode="External"/><Relationship Id="rId375" Type="http://schemas.openxmlformats.org/officeDocument/2006/relationships/hyperlink" Target="https://finance.vietstock.vn/PGS-ctcp-kinh-doanh-khi-mien-nam.htm" TargetMode="External"/><Relationship Id="rId374" Type="http://schemas.openxmlformats.org/officeDocument/2006/relationships/hyperlink" Target="https://finance.vietstock.vn/PGN-ctcp-phu-gia-nhua.htm" TargetMode="External"/><Relationship Id="rId373" Type="http://schemas.openxmlformats.org/officeDocument/2006/relationships/hyperlink" Target="https://finance.vietstock.vn/PGD-ctcp-phan-phoi-khi-thap-ap-dau-khi-viet-nam.htm" TargetMode="External"/><Relationship Id="rId372" Type="http://schemas.openxmlformats.org/officeDocument/2006/relationships/hyperlink" Target="https://finance.vietstock.vn/PGC-tong-cong-ty-gas-petrolimex-ctcp.htm" TargetMode="External"/><Relationship Id="rId371" Type="http://schemas.openxmlformats.org/officeDocument/2006/relationships/hyperlink" Target="https://finance.vietstock.vn/PET-tong-cong-ty-co-phan-dich-vu-tong-hop-dau-khi.htm" TargetMode="External"/><Relationship Id="rId370" Type="http://schemas.openxmlformats.org/officeDocument/2006/relationships/hyperlink" Target="https://finance.vietstock.vn/PEN-ctcp-xay-lap-iii-petrolimex.htm" TargetMode="External"/><Relationship Id="rId37" Type="http://schemas.openxmlformats.org/officeDocument/2006/relationships/hyperlink" Target="https://finance.vietstock.vn/BCF-ctcp-thuc-pham-bich-chi.htm" TargetMode="External"/><Relationship Id="rId369" Type="http://schemas.openxmlformats.org/officeDocument/2006/relationships/hyperlink" Target="https://finance.vietstock.vn/PDR-ctcp-phat-trien-bat-dong-san-phat-dat.htm" TargetMode="External"/><Relationship Id="rId368" Type="http://schemas.openxmlformats.org/officeDocument/2006/relationships/hyperlink" Target="https://finance.vietstock.vn/PDN-ctcp-cang-dong-nai.htm" TargetMode="External"/><Relationship Id="rId367" Type="http://schemas.openxmlformats.org/officeDocument/2006/relationships/hyperlink" Target="https://finance.vietstock.vn/PDB-ctcp-tap-doan-dau-tu-din-capital.htm" TargetMode="External"/><Relationship Id="rId366" Type="http://schemas.openxmlformats.org/officeDocument/2006/relationships/hyperlink" Target="https://finance.vietstock.vn/PCT-ctcp-van-tai-khi-va-hoa-chat-viet-nam.htm" TargetMode="External"/><Relationship Id="rId365" Type="http://schemas.openxmlformats.org/officeDocument/2006/relationships/hyperlink" Target="https://finance.vietstock.vn/PCH-ctcp-nhua-picomat.htm" TargetMode="External"/><Relationship Id="rId364" Type="http://schemas.openxmlformats.org/officeDocument/2006/relationships/hyperlink" Target="https://finance.vietstock.vn/PCG-ctcp-dau-tu-phat-trien-gas-do-thi.htm" TargetMode="External"/><Relationship Id="rId363" Type="http://schemas.openxmlformats.org/officeDocument/2006/relationships/hyperlink" Target="https://finance.vietstock.vn/PCE-ctcp-phan-bon-va-hoa-chat-dau-khi-mien-trung.htm" TargetMode="External"/><Relationship Id="rId362" Type="http://schemas.openxmlformats.org/officeDocument/2006/relationships/hyperlink" Target="https://finance.vietstock.vn/PC1-ctcp-tap-doan-pc1.htm" TargetMode="External"/><Relationship Id="rId361" Type="http://schemas.openxmlformats.org/officeDocument/2006/relationships/hyperlink" Target="https://finance.vietstock.vn/PBP-ctcp-bao-bi-dau-khi-viet-nam.htm" TargetMode="External"/><Relationship Id="rId360" Type="http://schemas.openxmlformats.org/officeDocument/2006/relationships/hyperlink" Target="https://finance.vietstock.vn/PAN-ctcp-tap-doan-pan.htm" TargetMode="External"/><Relationship Id="rId36" Type="http://schemas.openxmlformats.org/officeDocument/2006/relationships/hyperlink" Target="https://finance.vietstock.vn/BCE-ctcp-xay-dung-va-giao-thong-binh-duong.htm" TargetMode="External"/><Relationship Id="rId359" Type="http://schemas.openxmlformats.org/officeDocument/2006/relationships/hyperlink" Target="https://finance.vietstock.vn/PAC-ctcp-pin-ac-quy-mien-nam.htm" TargetMode="External"/><Relationship Id="rId358" Type="http://schemas.openxmlformats.org/officeDocument/2006/relationships/hyperlink" Target="https://finance.vietstock.vn/OPC-ctcp-duoc-pham-opc.htm" TargetMode="External"/><Relationship Id="rId357" Type="http://schemas.openxmlformats.org/officeDocument/2006/relationships/hyperlink" Target="https://finance.vietstock.vn/ONE-ctcp-cong-nghe-one.htm" TargetMode="External"/><Relationship Id="rId356" Type="http://schemas.openxmlformats.org/officeDocument/2006/relationships/hyperlink" Target="https://finance.vietstock.vn/OCH-ctcp-one-capital-hospitality.htm" TargetMode="External"/><Relationship Id="rId355" Type="http://schemas.openxmlformats.org/officeDocument/2006/relationships/hyperlink" Target="https://finance.vietstock.vn/NVT-ctcp-bat-dong-san-du-lich-ninh-van-bay.htm" TargetMode="External"/><Relationship Id="rId354" Type="http://schemas.openxmlformats.org/officeDocument/2006/relationships/hyperlink" Target="https://finance.vietstock.vn/NVL-ctcp-tap-doan-dau-tu-dia-oc-no-va.htm" TargetMode="External"/><Relationship Id="rId353" Type="http://schemas.openxmlformats.org/officeDocument/2006/relationships/hyperlink" Target="https://finance.vietstock.vn/NTP-ctcp-nhua-thieu-nien-tien-phong.htm" TargetMode="External"/><Relationship Id="rId352" Type="http://schemas.openxmlformats.org/officeDocument/2006/relationships/hyperlink" Target="https://finance.vietstock.vn/NTL-ctcp-phat-trien-do-thi-tu-liem.htm" TargetMode="External"/><Relationship Id="rId351" Type="http://schemas.openxmlformats.org/officeDocument/2006/relationships/hyperlink" Target="https://finance.vietstock.vn/NTH-ctcp-thuy-dien-nuoc-trong.htm" TargetMode="External"/><Relationship Id="rId350" Type="http://schemas.openxmlformats.org/officeDocument/2006/relationships/hyperlink" Target="https://finance.vietstock.vn/NT2-ctcp-dien-luc-dau-khi-nhon-trach-2.htm" TargetMode="External"/><Relationship Id="rId35" Type="http://schemas.openxmlformats.org/officeDocument/2006/relationships/hyperlink" Target="https://finance.vietstock.vn/BCC-ctcp-xi-mang-bim-son.htm" TargetMode="External"/><Relationship Id="rId349" Type="http://schemas.openxmlformats.org/officeDocument/2006/relationships/hyperlink" Target="https://finance.vietstock.vn/NST-ctcp-ngan-son.htm" TargetMode="External"/><Relationship Id="rId348" Type="http://schemas.openxmlformats.org/officeDocument/2006/relationships/hyperlink" Target="https://finance.vietstock.vn/NSH-ctcp-tap-doan-nhom-song-hong-shalumi.htm" TargetMode="External"/><Relationship Id="rId347" Type="http://schemas.openxmlformats.org/officeDocument/2006/relationships/hyperlink" Target="https://finance.vietstock.vn/NSC-ctcp-tap-doan-giong-cay-trong-viet-nam.htm" TargetMode="External"/><Relationship Id="rId346" Type="http://schemas.openxmlformats.org/officeDocument/2006/relationships/hyperlink" Target="https://finance.vietstock.vn/NRC-ctcp-tap-doan-danh-khoi.htm" TargetMode="External"/><Relationship Id="rId345" Type="http://schemas.openxmlformats.org/officeDocument/2006/relationships/hyperlink" Target="https://finance.vietstock.vn/NO1-ctcp-tap-doan-911.htm" TargetMode="External"/><Relationship Id="rId344" Type="http://schemas.openxmlformats.org/officeDocument/2006/relationships/hyperlink" Target="https://finance.vietstock.vn/NNC-ctcp-da-nui-nho.htm" TargetMode="External"/><Relationship Id="rId343" Type="http://schemas.openxmlformats.org/officeDocument/2006/relationships/hyperlink" Target="https://finance.vietstock.vn/NLG-ctcp-dau-tu-nam-long.htm" TargetMode="External"/><Relationship Id="rId342" Type="http://schemas.openxmlformats.org/officeDocument/2006/relationships/hyperlink" Target="https://finance.vietstock.vn/NKG-ctcp-thep-nam-kim.htm" TargetMode="External"/><Relationship Id="rId341" Type="http://schemas.openxmlformats.org/officeDocument/2006/relationships/hyperlink" Target="https://finance.vietstock.vn/NHT-ctcp-san-xuat-va-thuong-mai-nam-hoa.htm" TargetMode="External"/><Relationship Id="rId340" Type="http://schemas.openxmlformats.org/officeDocument/2006/relationships/hyperlink" Target="https://finance.vietstock.vn/NHH-ctcp-nhua-ha-noi.htm" TargetMode="External"/><Relationship Id="rId34" Type="http://schemas.openxmlformats.org/officeDocument/2006/relationships/hyperlink" Target="https://finance.vietstock.vn/BBS-ctcp-vicem-bao-bi-but-son.htm" TargetMode="External"/><Relationship Id="rId339" Type="http://schemas.openxmlformats.org/officeDocument/2006/relationships/hyperlink" Target="https://finance.vietstock.vn/NHC-ctcp-gach-ngoi-nhi-hiep.htm" TargetMode="External"/><Relationship Id="rId338" Type="http://schemas.openxmlformats.org/officeDocument/2006/relationships/hyperlink" Target="https://finance.vietstock.vn/NHA-tong-cong-ty-dau-tu-phat-trien-nha-va-do-thi-nam-ha-noi.htm" TargetMode="External"/><Relationship Id="rId337" Type="http://schemas.openxmlformats.org/officeDocument/2006/relationships/hyperlink" Target="https://finance.vietstock.vn/NFC-ctcp-phan-lan-ninh-binh.htm" TargetMode="External"/><Relationship Id="rId336" Type="http://schemas.openxmlformats.org/officeDocument/2006/relationships/hyperlink" Target="https://finance.vietstock.vn/NET-ctcp-bot-giat-net.htm" TargetMode="External"/><Relationship Id="rId335" Type="http://schemas.openxmlformats.org/officeDocument/2006/relationships/hyperlink" Target="https://finance.vietstock.vn/NDX-ctcp-xay-lap-phat-trien-nha-da-nang.htm" TargetMode="External"/><Relationship Id="rId334" Type="http://schemas.openxmlformats.org/officeDocument/2006/relationships/hyperlink" Target="https://finance.vietstock.vn/NDN-ctcp-dau-tu-phat-trien-nha-da-nang.htm" TargetMode="External"/><Relationship Id="rId333" Type="http://schemas.openxmlformats.org/officeDocument/2006/relationships/hyperlink" Target="https://finance.vietstock.vn/NCT-ctcp-dich-vu-hang-hoa-noi-bai.htm" TargetMode="External"/><Relationship Id="rId332" Type="http://schemas.openxmlformats.org/officeDocument/2006/relationships/hyperlink" Target="https://finance.vietstock.vn/NBW-ctcp-cap-nuoc-nha-be.htm" TargetMode="External"/><Relationship Id="rId331" Type="http://schemas.openxmlformats.org/officeDocument/2006/relationships/hyperlink" Target="https://finance.vietstock.vn/NBP-ctcp-nhiet-dien-ninh-binh.htm" TargetMode="External"/><Relationship Id="rId330" Type="http://schemas.openxmlformats.org/officeDocument/2006/relationships/hyperlink" Target="https://finance.vietstock.vn/NBC-ctcp-than-nui-beo-vinacomin.htm" TargetMode="External"/><Relationship Id="rId33" Type="http://schemas.openxmlformats.org/officeDocument/2006/relationships/hyperlink" Target="https://finance.vietstock.vn/BBC-ctcp-bibica.htm" TargetMode="External"/><Relationship Id="rId329" Type="http://schemas.openxmlformats.org/officeDocument/2006/relationships/hyperlink" Target="https://finance.vietstock.vn/NBB-ctcp-dau-tu-nam-bay-bay.htm" TargetMode="External"/><Relationship Id="rId328" Type="http://schemas.openxmlformats.org/officeDocument/2006/relationships/hyperlink" Target="https://finance.vietstock.vn/NAV-ctcp-nam-viet.htm" TargetMode="External"/><Relationship Id="rId327" Type="http://schemas.openxmlformats.org/officeDocument/2006/relationships/hyperlink" Target="https://finance.vietstock.vn/NAP-ctcp-cang-nghe-tinh.htm" TargetMode="External"/><Relationship Id="rId326" Type="http://schemas.openxmlformats.org/officeDocument/2006/relationships/hyperlink" Target="https://finance.vietstock.vn/NAG-ctcp-tap-doan-nagakawa.htm" TargetMode="External"/><Relationship Id="rId325" Type="http://schemas.openxmlformats.org/officeDocument/2006/relationships/hyperlink" Target="https://finance.vietstock.vn/NAF-ctcp-nafoods-group.htm" TargetMode="External"/><Relationship Id="rId324" Type="http://schemas.openxmlformats.org/officeDocument/2006/relationships/hyperlink" Target="https://finance.vietstock.vn/MWG-ctcp-dau-tu-the-gioi-di-dong.htm" TargetMode="External"/><Relationship Id="rId323" Type="http://schemas.openxmlformats.org/officeDocument/2006/relationships/hyperlink" Target="https://finance.vietstock.vn/MVB-tong-cong-ty-cong-nghiep-mo-viet-bac-tkv-ctcp.htm" TargetMode="External"/><Relationship Id="rId322" Type="http://schemas.openxmlformats.org/officeDocument/2006/relationships/hyperlink" Target="https://finance.vietstock.vn/MST-ctcp-dau-tu-mst.htm" TargetMode="External"/><Relationship Id="rId321" Type="http://schemas.openxmlformats.org/officeDocument/2006/relationships/hyperlink" Target="https://finance.vietstock.vn/MSN-ctcp-tap-doan-masan.htm" TargetMode="External"/><Relationship Id="rId320" Type="http://schemas.openxmlformats.org/officeDocument/2006/relationships/hyperlink" Target="https://finance.vietstock.vn/MSH-ctcp-may-song-hong.htm" TargetMode="External"/><Relationship Id="rId32" Type="http://schemas.openxmlformats.org/officeDocument/2006/relationships/hyperlink" Target="https://finance.vietstock.vn/BAX-ctcp-tho%C2%B4ng-nha%C2%B4t.htm" TargetMode="External"/><Relationship Id="rId319" Type="http://schemas.openxmlformats.org/officeDocument/2006/relationships/hyperlink" Target="https://finance.vietstock.vn/MKV-ctcp-duoc-thu-y-cai-lay.htm" TargetMode="External"/><Relationship Id="rId318" Type="http://schemas.openxmlformats.org/officeDocument/2006/relationships/hyperlink" Target="https://finance.vietstock.vn/MHL-ctcp-minh-huu-lien.htm" TargetMode="External"/><Relationship Id="rId317" Type="http://schemas.openxmlformats.org/officeDocument/2006/relationships/hyperlink" Target="https://finance.vietstock.vn/MHC-ctcp-mhc.htm" TargetMode="External"/><Relationship Id="rId316" Type="http://schemas.openxmlformats.org/officeDocument/2006/relationships/hyperlink" Target="https://finance.vietstock.vn/MEL-ctcp-thep-me-lin.htm" TargetMode="External"/><Relationship Id="rId315" Type="http://schemas.openxmlformats.org/officeDocument/2006/relationships/hyperlink" Target="https://finance.vietstock.vn/MED-ctcp-duoc-trung-uong-mediplantex.htm" TargetMode="External"/><Relationship Id="rId314" Type="http://schemas.openxmlformats.org/officeDocument/2006/relationships/hyperlink" Target="https://finance.vietstock.vn/MDG-ctcp-mien-dong.htm" TargetMode="External"/><Relationship Id="rId313" Type="http://schemas.openxmlformats.org/officeDocument/2006/relationships/hyperlink" Target="https://finance.vietstock.vn/MDC-ctcp-than-mong-duong-vinacomin.htm" TargetMode="External"/><Relationship Id="rId312" Type="http://schemas.openxmlformats.org/officeDocument/2006/relationships/hyperlink" Target="https://finance.vietstock.vn/MCP-ctcp-in-va-bao-bi-my-chau.htm" TargetMode="External"/><Relationship Id="rId311" Type="http://schemas.openxmlformats.org/officeDocument/2006/relationships/hyperlink" Target="https://finance.vietstock.vn/MCO-ctcp-dau-tu-va-xay-dung-bdc-viet-nam.htm" TargetMode="External"/><Relationship Id="rId310" Type="http://schemas.openxmlformats.org/officeDocument/2006/relationships/hyperlink" Target="https://finance.vietstock.vn/MCF-ctcp-xay-lap-co-khi-va-luong-thuc-thuc-pham.htm" TargetMode="External"/><Relationship Id="rId31" Type="http://schemas.openxmlformats.org/officeDocument/2006/relationships/hyperlink" Target="https://finance.vietstock.vn/BAF-ctcp-nong-nghiep-baf-viet-nam.htm" TargetMode="External"/><Relationship Id="rId309" Type="http://schemas.openxmlformats.org/officeDocument/2006/relationships/hyperlink" Target="https://finance.vietstock.vn/MCC-ctcp-gach-ngoi-cao-cap.htm" TargetMode="External"/><Relationship Id="rId308" Type="http://schemas.openxmlformats.org/officeDocument/2006/relationships/hyperlink" Target="https://finance.vietstock.vn/MBG-ctcp-tap-doan-mbg.htm" TargetMode="External"/><Relationship Id="rId307" Type="http://schemas.openxmlformats.org/officeDocument/2006/relationships/hyperlink" Target="https://finance.vietstock.vn/MAS-ctcp-dich-vu-hang-khong-san-bay-da-nang.htm" TargetMode="External"/><Relationship Id="rId306" Type="http://schemas.openxmlformats.org/officeDocument/2006/relationships/hyperlink" Target="https://finance.vietstock.vn/MAC-ctcp-cung-ung-va-dich-vu-ky-thuat-hang-hai.htm" TargetMode="External"/><Relationship Id="rId305" Type="http://schemas.openxmlformats.org/officeDocument/2006/relationships/hyperlink" Target="https://finance.vietstock.vn/LM8-ctcp-lilama-18.htm" TargetMode="External"/><Relationship Id="rId304" Type="http://schemas.openxmlformats.org/officeDocument/2006/relationships/hyperlink" Target="https://finance.vietstock.vn/LIX-ctcp-bot-giat-lix.htm" TargetMode="External"/><Relationship Id="rId303" Type="http://schemas.openxmlformats.org/officeDocument/2006/relationships/hyperlink" Target="https://finance.vietstock.vn/LIG-ctcp-licogi-13.htm" TargetMode="External"/><Relationship Id="rId302" Type="http://schemas.openxmlformats.org/officeDocument/2006/relationships/hyperlink" Target="https://finance.vietstock.vn/LHG-ctcp-long-hau.htm" TargetMode="External"/><Relationship Id="rId301" Type="http://schemas.openxmlformats.org/officeDocument/2006/relationships/hyperlink" Target="https://finance.vietstock.vn/LHC-ctcp-dau-tu-va-xay-dung-thuy-loi-lam-dong.htm" TargetMode="External"/><Relationship Id="rId300" Type="http://schemas.openxmlformats.org/officeDocument/2006/relationships/hyperlink" Target="https://finance.vietstock.vn/LGL-ctcp-dau-tu-va-phat-trien-do-thi-long-giang.htm" TargetMode="External"/><Relationship Id="rId30" Type="http://schemas.openxmlformats.org/officeDocument/2006/relationships/hyperlink" Target="https://finance.vietstock.vn/ATS-ctcp-tap-doan-duoc-pham-atesco.htm" TargetMode="External"/><Relationship Id="rId3" Type="http://schemas.openxmlformats.org/officeDocument/2006/relationships/hyperlink" Target="https://finance.vietstock.vn/AAT-ctcp-tap-doan-tien-son-thanh-hoa.htm" TargetMode="External"/><Relationship Id="rId299" Type="http://schemas.openxmlformats.org/officeDocument/2006/relationships/hyperlink" Target="https://finance.vietstock.vn/LGC-ctcp-dau-tu-cau-duong-cii.htm" TargetMode="External"/><Relationship Id="rId298" Type="http://schemas.openxmlformats.org/officeDocument/2006/relationships/hyperlink" Target="https://finance.vietstock.vn/LEC-ctcp-bat-dong-san-dien-luc-mien-trung.htm" TargetMode="External"/><Relationship Id="rId297" Type="http://schemas.openxmlformats.org/officeDocument/2006/relationships/hyperlink" Target="https://finance.vietstock.vn/LDP-ctcp-duoc-lam-dong-ladophar.htm" TargetMode="External"/><Relationship Id="rId296" Type="http://schemas.openxmlformats.org/officeDocument/2006/relationships/hyperlink" Target="https://finance.vietstock.vn/LDG-ctcp-dau-tu-ldg.htm" TargetMode="External"/><Relationship Id="rId295" Type="http://schemas.openxmlformats.org/officeDocument/2006/relationships/hyperlink" Target="https://finance.vietstock.vn/LCG-ctcp-lizen.htm" TargetMode="External"/><Relationship Id="rId294" Type="http://schemas.openxmlformats.org/officeDocument/2006/relationships/hyperlink" Target="https://finance.vietstock.vn/LCD-ctcp-lap-may-thi-nghiem-co-dien.htm" TargetMode="External"/><Relationship Id="rId293" Type="http://schemas.openxmlformats.org/officeDocument/2006/relationships/hyperlink" Target="https://finance.vietstock.vn/LBM-ctcp-khoang-san-va-vat-lieu-xay-dung-lam-dong.htm" TargetMode="External"/><Relationship Id="rId292" Type="http://schemas.openxmlformats.org/officeDocument/2006/relationships/hyperlink" Target="https://finance.vietstock.vn/LBE-ctcp-sach-va-thiet-bi-truong-hoc-long-an.htm" TargetMode="External"/><Relationship Id="rId291" Type="http://schemas.openxmlformats.org/officeDocument/2006/relationships/hyperlink" Target="https://finance.vietstock.vn/LAS-ctcp-supe-phot-phat-va-hoa-chat-lam-thao.htm" TargetMode="External"/><Relationship Id="rId290" Type="http://schemas.openxmlformats.org/officeDocument/2006/relationships/hyperlink" Target="https://finance.vietstock.vn/LAF-ctcp-che-bien-hang-xuat-khau-long-an.htm" TargetMode="External"/><Relationship Id="rId29" Type="http://schemas.openxmlformats.org/officeDocument/2006/relationships/hyperlink" Target="https://finance.vietstock.vn/AST-ctcp-dich-vu-hang-khong-taseco.htm" TargetMode="External"/><Relationship Id="rId289" Type="http://schemas.openxmlformats.org/officeDocument/2006/relationships/hyperlink" Target="https://finance.vietstock.vn/L62-ctcp-lilama-69-2.htm" TargetMode="External"/><Relationship Id="rId288" Type="http://schemas.openxmlformats.org/officeDocument/2006/relationships/hyperlink" Target="https://finance.vietstock.vn/L61-ctcp-lilama-69-1.htm" TargetMode="External"/><Relationship Id="rId287" Type="http://schemas.openxmlformats.org/officeDocument/2006/relationships/hyperlink" Target="https://finance.vietstock.vn/L43-ctcp-lilama-45-3.htm" TargetMode="External"/><Relationship Id="rId286" Type="http://schemas.openxmlformats.org/officeDocument/2006/relationships/hyperlink" Target="https://finance.vietstock.vn/L40-ctcp-dau-tu-va-xay-dung-40.htm" TargetMode="External"/><Relationship Id="rId285" Type="http://schemas.openxmlformats.org/officeDocument/2006/relationships/hyperlink" Target="https://finance.vietstock.vn/L18-ctcp-dau-tu-va-xay-dung-so-18.htm" TargetMode="External"/><Relationship Id="rId284" Type="http://schemas.openxmlformats.org/officeDocument/2006/relationships/hyperlink" Target="https://finance.vietstock.vn/L14-ctcp-licogi-14.htm" TargetMode="External"/><Relationship Id="rId283" Type="http://schemas.openxmlformats.org/officeDocument/2006/relationships/hyperlink" Target="https://finance.vietstock.vn/L10-ctcp-lilama-10.htm" TargetMode="External"/><Relationship Id="rId282" Type="http://schemas.openxmlformats.org/officeDocument/2006/relationships/hyperlink" Target="https://finance.vietstock.vn/KTT-ctcp-tap-doan-dau-tu-ktt.htm" TargetMode="External"/><Relationship Id="rId281" Type="http://schemas.openxmlformats.org/officeDocument/2006/relationships/hyperlink" Target="https://finance.vietstock.vn/KTS-ctcp-duong-kon-tum.htm" TargetMode="External"/><Relationship Id="rId280" Type="http://schemas.openxmlformats.org/officeDocument/2006/relationships/hyperlink" Target="https://finance.vietstock.vn/KSV-tong-cong-ty-khoang-san-tkv-ctcp.htm" TargetMode="External"/><Relationship Id="rId28" Type="http://schemas.openxmlformats.org/officeDocument/2006/relationships/hyperlink" Target="https://finance.vietstock.vn/ASP-ctcp-tap-doan-dau-khi-an-pha.htm" TargetMode="External"/><Relationship Id="rId279" Type="http://schemas.openxmlformats.org/officeDocument/2006/relationships/hyperlink" Target="https://finance.vietstock.vn/KST-ctcp-kasati.htm" TargetMode="External"/><Relationship Id="rId278" Type="http://schemas.openxmlformats.org/officeDocument/2006/relationships/hyperlink" Target="https://finance.vietstock.vn/KSQ-ctcp-cnc-capital-viet-nam.htm" TargetMode="External"/><Relationship Id="rId277" Type="http://schemas.openxmlformats.org/officeDocument/2006/relationships/hyperlink" Target="https://finance.vietstock.vn/KSF-ctcp-tap-doan-real-tech.htm" TargetMode="External"/><Relationship Id="rId276" Type="http://schemas.openxmlformats.org/officeDocument/2006/relationships/hyperlink" Target="https://finance.vietstock.vn/KSD-ctcp-dau-tu-dna.htm" TargetMode="External"/><Relationship Id="rId275" Type="http://schemas.openxmlformats.org/officeDocument/2006/relationships/hyperlink" Target="https://finance.vietstock.vn/KSB-ctcp-khoang-san-va-xay-dung-binh-duong.htm" TargetMode="External"/><Relationship Id="rId274" Type="http://schemas.openxmlformats.org/officeDocument/2006/relationships/hyperlink" Target="https://finance.vietstock.vn/KPF-ctcp-dau-tu-tai-san-koji.htm" TargetMode="External"/><Relationship Id="rId273" Type="http://schemas.openxmlformats.org/officeDocument/2006/relationships/hyperlink" Target="https://finance.vietstock.vn/KOS-ctcp-kosy.htm" TargetMode="External"/><Relationship Id="rId272" Type="http://schemas.openxmlformats.org/officeDocument/2006/relationships/hyperlink" Target="https://finance.vietstock.vn/KMT-ctcp-kim-khi-mien-trung.htm" TargetMode="External"/><Relationship Id="rId271" Type="http://schemas.openxmlformats.org/officeDocument/2006/relationships/hyperlink" Target="https://finance.vietstock.vn/KMR-ctcp-mirae.htm" TargetMode="External"/><Relationship Id="rId270" Type="http://schemas.openxmlformats.org/officeDocument/2006/relationships/hyperlink" Target="https://finance.vietstock.vn/KKC-ctcp-tap-doan-thanh-thai.htm" TargetMode="External"/><Relationship Id="rId27" Type="http://schemas.openxmlformats.org/officeDocument/2006/relationships/hyperlink" Target="https://finance.vietstock.vn/ASM-ctcp-tap-doan-sao-mai.htm" TargetMode="External"/><Relationship Id="rId269" Type="http://schemas.openxmlformats.org/officeDocument/2006/relationships/hyperlink" Target="https://finance.vietstock.vn/KHS-ctcp-kien-hung.htm" TargetMode="External"/><Relationship Id="rId268" Type="http://schemas.openxmlformats.org/officeDocument/2006/relationships/hyperlink" Target="https://finance.vietstock.vn/KHP-ctcp-dien-luc-khanh-hoa.htm" TargetMode="External"/><Relationship Id="rId267" Type="http://schemas.openxmlformats.org/officeDocument/2006/relationships/hyperlink" Target="https://finance.vietstock.vn/KHG-ctcp-tap-doan-khai-hoan-land.htm" TargetMode="External"/><Relationship Id="rId266" Type="http://schemas.openxmlformats.org/officeDocument/2006/relationships/hyperlink" Target="https://finance.vietstock.vn/KDM-ctcp-tap-doan-gcl.htm" TargetMode="External"/><Relationship Id="rId265" Type="http://schemas.openxmlformats.org/officeDocument/2006/relationships/hyperlink" Target="https://finance.vietstock.vn/KDH-ctcp-dau-tu-va-kinh-doanh-nha-khang-dien.htm" TargetMode="External"/><Relationship Id="rId264" Type="http://schemas.openxmlformats.org/officeDocument/2006/relationships/hyperlink" Target="https://finance.vietstock.vn/KDC-ctcp-tap-doan-kido.htm" TargetMode="External"/><Relationship Id="rId263" Type="http://schemas.openxmlformats.org/officeDocument/2006/relationships/hyperlink" Target="https://finance.vietstock.vn/KBC-tong-cong-ty-phat-trien-do-thi-kinh-bac-ctcp.htm" TargetMode="External"/><Relationship Id="rId262" Type="http://schemas.openxmlformats.org/officeDocument/2006/relationships/hyperlink" Target="https://finance.vietstock.vn/JVC-ctcp-thiet-bi-y-te-viet-nhat.htm" TargetMode="External"/><Relationship Id="rId261" Type="http://schemas.openxmlformats.org/officeDocument/2006/relationships/hyperlink" Target="https://finance.vietstock.vn/ITQ-ctcp-tap-doan-thien-quang.htm" TargetMode="External"/><Relationship Id="rId260" Type="http://schemas.openxmlformats.org/officeDocument/2006/relationships/hyperlink" Target="https://finance.vietstock.vn/ITC-ctcp-dau-tu-va-kinh-doanh-nha.htm" TargetMode="External"/><Relationship Id="rId26" Type="http://schemas.openxmlformats.org/officeDocument/2006/relationships/hyperlink" Target="https://finance.vietstock.vn/ASG-ctcp-tap-doan-asg.htm" TargetMode="External"/><Relationship Id="rId259" Type="http://schemas.openxmlformats.org/officeDocument/2006/relationships/hyperlink" Target="https://finance.vietstock.vn/ITA-ctcp-dau-tu-va-cong-nghiep-tan-tao.htm" TargetMode="External"/><Relationship Id="rId258" Type="http://schemas.openxmlformats.org/officeDocument/2006/relationships/hyperlink" Target="https://finance.vietstock.vn/INN-ctcp-bao-bi-va-in-nong-nghiep.htm" TargetMode="External"/><Relationship Id="rId257" Type="http://schemas.openxmlformats.org/officeDocument/2006/relationships/hyperlink" Target="https://finance.vietstock.vn/INC-ctcp-tu-van-dau-tu-idico.htm" TargetMode="External"/><Relationship Id="rId256" Type="http://schemas.openxmlformats.org/officeDocument/2006/relationships/hyperlink" Target="https://finance.vietstock.vn/IMP-ctcp-duoc-pham-imexpharm.htm" TargetMode="External"/><Relationship Id="rId255" Type="http://schemas.openxmlformats.org/officeDocument/2006/relationships/hyperlink" Target="https://finance.vietstock.vn/ILB-ctcp-icd-tan-cang-long-binh.htm" TargetMode="External"/><Relationship Id="rId254" Type="http://schemas.openxmlformats.org/officeDocument/2006/relationships/hyperlink" Target="https://finance.vietstock.vn/IJC-ctcp-phat-trien-ha-tang-ky-thuat.htm" TargetMode="External"/><Relationship Id="rId253" Type="http://schemas.openxmlformats.org/officeDocument/2006/relationships/hyperlink" Target="https://finance.vietstock.vn/IDV-ctcp-phat-trien-ha-tang-vinh-phuc.htm" TargetMode="External"/><Relationship Id="rId252" Type="http://schemas.openxmlformats.org/officeDocument/2006/relationships/hyperlink" Target="https://finance.vietstock.vn/IDJ-ctcp-dau-tu-idj-viet-nam.htm" TargetMode="External"/><Relationship Id="rId251" Type="http://schemas.openxmlformats.org/officeDocument/2006/relationships/hyperlink" Target="https://finance.vietstock.vn/IDI-ctcp-dau-tu-va-phat-trien-da-quoc-gia-idi.htm" TargetMode="External"/><Relationship Id="rId250" Type="http://schemas.openxmlformats.org/officeDocument/2006/relationships/hyperlink" Target="https://finance.vietstock.vn/IDC-tong-cong-ty-idico-%E2%80%93-ctcp.htm" TargetMode="External"/><Relationship Id="rId25" Type="http://schemas.openxmlformats.org/officeDocument/2006/relationships/hyperlink" Target="https://finance.vietstock.vn/ARM-ctcp-xuat-nhap-khau-hang-khong.htm" TargetMode="External"/><Relationship Id="rId249" Type="http://schemas.openxmlformats.org/officeDocument/2006/relationships/hyperlink" Target="https://finance.vietstock.vn/ICT-ctcp-vien-thong-tin-hoc-buu-dien.htm" TargetMode="External"/><Relationship Id="rId248" Type="http://schemas.openxmlformats.org/officeDocument/2006/relationships/hyperlink" Target="https://finance.vietstock.vn/ICG-ctcp-xay-dung-song-hong.htm" TargetMode="External"/><Relationship Id="rId247" Type="http://schemas.openxmlformats.org/officeDocument/2006/relationships/hyperlink" Target="https://finance.vietstock.vn/HVX-ctcp-xi-mang-vicem-hai-van.htm" TargetMode="External"/><Relationship Id="rId246" Type="http://schemas.openxmlformats.org/officeDocument/2006/relationships/hyperlink" Target="https://finance.vietstock.vn/HVT-ctcp-hoa-chat-viet-tri.htm" TargetMode="External"/><Relationship Id="rId245" Type="http://schemas.openxmlformats.org/officeDocument/2006/relationships/hyperlink" Target="https://finance.vietstock.vn/HVN-tong-cong-ty-hang-khong-viet-nam-ctcp.htm" TargetMode="External"/><Relationship Id="rId244" Type="http://schemas.openxmlformats.org/officeDocument/2006/relationships/hyperlink" Target="https://finance.vietstock.vn/HVH-ctcp-dau-tu-va-cong-nghe-hvc.htm" TargetMode="External"/><Relationship Id="rId243" Type="http://schemas.openxmlformats.org/officeDocument/2006/relationships/hyperlink" Target="https://finance.vietstock.vn/HUT-ctcp-tasco.htm" TargetMode="External"/><Relationship Id="rId242" Type="http://schemas.openxmlformats.org/officeDocument/2006/relationships/hyperlink" Target="https://finance.vietstock.vn/HUB-ctcp-xay-lap-thua-thien-hue.htm" TargetMode="External"/><Relationship Id="rId241" Type="http://schemas.openxmlformats.org/officeDocument/2006/relationships/hyperlink" Target="https://finance.vietstock.vn/HU1-ctcp-dau-tu-va-xay-dung-hud1.htm" TargetMode="External"/><Relationship Id="rId240" Type="http://schemas.openxmlformats.org/officeDocument/2006/relationships/hyperlink" Target="https://finance.vietstock.vn/HTV-ctcp-logistics-vicem.htm" TargetMode="External"/><Relationship Id="rId24" Type="http://schemas.openxmlformats.org/officeDocument/2006/relationships/hyperlink" Target="https://finance.vietstock.vn/API-ctcp-dau-tu-chau-a-thai-binh-duong.htm" TargetMode="External"/><Relationship Id="rId239" Type="http://schemas.openxmlformats.org/officeDocument/2006/relationships/hyperlink" Target="https://finance.vietstock.vn/HTP-ctcp-in-sach-giao-khoa-hoa-phat.htm" TargetMode="External"/><Relationship Id="rId238" Type="http://schemas.openxmlformats.org/officeDocument/2006/relationships/hyperlink" Target="https://finance.vietstock.vn/HTN-ctcp-hung-thinh-incons.htm" TargetMode="External"/><Relationship Id="rId237" Type="http://schemas.openxmlformats.org/officeDocument/2006/relationships/hyperlink" Target="https://finance.vietstock.vn/HTL-ctcp-ky-thuat-va-o-to-truong-long.htm" TargetMode="External"/><Relationship Id="rId236" Type="http://schemas.openxmlformats.org/officeDocument/2006/relationships/hyperlink" Target="https://finance.vietstock.vn/HTI-ctcp-dau-tu-phat-trien-ha-tang-idico.htm" TargetMode="External"/><Relationship Id="rId235" Type="http://schemas.openxmlformats.org/officeDocument/2006/relationships/hyperlink" Target="https://finance.vietstock.vn/HTG-tong-cong-ty-co-phan-det-may-hoa-tho.htm" TargetMode="External"/><Relationship Id="rId234" Type="http://schemas.openxmlformats.org/officeDocument/2006/relationships/hyperlink" Target="https://finance.vietstock.vn/HTC-ctcp-thuong-mai-hoc-mon.htm" TargetMode="External"/><Relationship Id="rId233" Type="http://schemas.openxmlformats.org/officeDocument/2006/relationships/hyperlink" Target="https://finance.vietstock.vn/HT1-ctcp-xi-mang-vicem-ha-tien.htm" TargetMode="External"/><Relationship Id="rId232" Type="http://schemas.openxmlformats.org/officeDocument/2006/relationships/hyperlink" Target="https://finance.vietstock.vn/HSL-ctcp-dau-tu-phat-trien-thuc-pham-hong-ha.htm" TargetMode="External"/><Relationship Id="rId231" Type="http://schemas.openxmlformats.org/officeDocument/2006/relationships/hyperlink" Target="https://finance.vietstock.vn/HSG-ctcp-tap-doan-hoa-sen.htm" TargetMode="External"/><Relationship Id="rId230" Type="http://schemas.openxmlformats.org/officeDocument/2006/relationships/hyperlink" Target="https://finance.vietstock.vn/HRC-ctcp-cao-su-hoa-binh.htm" TargetMode="External"/><Relationship Id="rId23" Type="http://schemas.openxmlformats.org/officeDocument/2006/relationships/hyperlink" Target="https://finance.vietstock.vn/APH-ctcp-tap-doan-an-phat-holdings.htm" TargetMode="External"/><Relationship Id="rId229" Type="http://schemas.openxmlformats.org/officeDocument/2006/relationships/hyperlink" Target="https://finance.vietstock.vn/HQC-ctcp-tu-van-thuong-mai-dich-vu-dia-oc-hoang-quan.htm" TargetMode="External"/><Relationship Id="rId228" Type="http://schemas.openxmlformats.org/officeDocument/2006/relationships/hyperlink" Target="https://finance.vietstock.vn/HPX-ctcp-dau-tu-hai-phat.htm" TargetMode="External"/><Relationship Id="rId227" Type="http://schemas.openxmlformats.org/officeDocument/2006/relationships/hyperlink" Target="https://finance.vietstock.vn/HPG-ctcp-tap-doan-hoa-phat.htm" TargetMode="External"/><Relationship Id="rId226" Type="http://schemas.openxmlformats.org/officeDocument/2006/relationships/hyperlink" Target="https://finance.vietstock.vn/HOM-ctcp-xi-mang-vicem-hoang-mai.htm" TargetMode="External"/><Relationship Id="rId225" Type="http://schemas.openxmlformats.org/officeDocument/2006/relationships/hyperlink" Target="https://finance.vietstock.vn/HNG-ctcp-nong-nghiep-quoc-te-hoang-anh-gia-lai.htm" TargetMode="External"/><Relationship Id="rId224" Type="http://schemas.openxmlformats.org/officeDocument/2006/relationships/hyperlink" Target="https://finance.vietstock.vn/HNA-ctcp-thuy-dien-hua-na.htm" TargetMode="External"/><Relationship Id="rId223" Type="http://schemas.openxmlformats.org/officeDocument/2006/relationships/hyperlink" Target="https://finance.vietstock.vn/HMR-ctcp-da-hoang-mai.htm" TargetMode="External"/><Relationship Id="rId222" Type="http://schemas.openxmlformats.org/officeDocument/2006/relationships/hyperlink" Target="https://finance.vietstock.vn/HMH-ctcp-hai-minh.htm" TargetMode="External"/><Relationship Id="rId221" Type="http://schemas.openxmlformats.org/officeDocument/2006/relationships/hyperlink" Target="https://finance.vietstock.vn/HMC-ctcp-kim-khi-thanh-pho-ho-chi-minh-vnsteel.htm" TargetMode="External"/><Relationship Id="rId220" Type="http://schemas.openxmlformats.org/officeDocument/2006/relationships/hyperlink" Target="https://finance.vietstock.vn/HLD-ctcp-dau-tu-va-phat-trien-bat-dong-san-hudland.htm" TargetMode="External"/><Relationship Id="rId22" Type="http://schemas.openxmlformats.org/officeDocument/2006/relationships/hyperlink" Target="https://finance.vietstock.vn/APC-ctcp-chieu-xa-an-phu.htm" TargetMode="External"/><Relationship Id="rId219" Type="http://schemas.openxmlformats.org/officeDocument/2006/relationships/hyperlink" Target="https://finance.vietstock.vn/HLC-ctcp-than-ha-lam-vinacomin.htm" TargetMode="External"/><Relationship Id="rId218" Type="http://schemas.openxmlformats.org/officeDocument/2006/relationships/hyperlink" Target="https://finance.vietstock.vn/HKT-ctcp-dau-tu-ego-viet-nam.htm" TargetMode="External"/><Relationship Id="rId217" Type="http://schemas.openxmlformats.org/officeDocument/2006/relationships/hyperlink" Target="https://finance.vietstock.vn/HJS-ctcp-thuy-dien-nam-mu.htm" TargetMode="External"/><Relationship Id="rId216" Type="http://schemas.openxmlformats.org/officeDocument/2006/relationships/hyperlink" Target="https://finance.vietstock.vn/HII-ctcp-an-tien-industries.htm" TargetMode="External"/><Relationship Id="rId215" Type="http://schemas.openxmlformats.org/officeDocument/2006/relationships/hyperlink" Target="https://finance.vietstock.vn/HHV-ctcp-dau-tu-ha-tang-giao-thong-deo-ca.htm" TargetMode="External"/><Relationship Id="rId214" Type="http://schemas.openxmlformats.org/officeDocument/2006/relationships/hyperlink" Target="https://finance.vietstock.vn/HHS-ctcp-dau-tu-dich-vu-hoang-huy.htm" TargetMode="External"/><Relationship Id="rId213" Type="http://schemas.openxmlformats.org/officeDocument/2006/relationships/hyperlink" Target="https://finance.vietstock.vn/HHP-ctcp-hhp-global.htm" TargetMode="External"/><Relationship Id="rId212" Type="http://schemas.openxmlformats.org/officeDocument/2006/relationships/hyperlink" Target="https://finance.vietstock.vn/HHC-ctcp-banh-keo-hai-ha.htm" TargetMode="External"/><Relationship Id="rId211" Type="http://schemas.openxmlformats.org/officeDocument/2006/relationships/hyperlink" Target="https://finance.vietstock.vn/HGM-ctcp-co-khi-va-khoang-san-ha-giang.htm" TargetMode="External"/><Relationship Id="rId210" Type="http://schemas.openxmlformats.org/officeDocument/2006/relationships/hyperlink" Target="https://finance.vietstock.vn/HEV-ctcp-sach-dai-hoc-day-nghe.htm" TargetMode="External"/><Relationship Id="rId21" Type="http://schemas.openxmlformats.org/officeDocument/2006/relationships/hyperlink" Target="https://finance.vietstock.vn/ANV-ctcp-nam-viet.htm" TargetMode="External"/><Relationship Id="rId209" Type="http://schemas.openxmlformats.org/officeDocument/2006/relationships/hyperlink" Target="https://finance.vietstock.vn/HDG-ctcp-tap-doan-ha-do.htm" TargetMode="External"/><Relationship Id="rId208" Type="http://schemas.openxmlformats.org/officeDocument/2006/relationships/hyperlink" Target="https://finance.vietstock.vn/HDC-ctcp-phat-trien-nha-ba-ria-vung-tau.htm" TargetMode="External"/><Relationship Id="rId207" Type="http://schemas.openxmlformats.org/officeDocument/2006/relationships/hyperlink" Target="https://finance.vietstock.vn/HDA-ctcp-hang-son-dong-a.htm" TargetMode="External"/><Relationship Id="rId206" Type="http://schemas.openxmlformats.org/officeDocument/2006/relationships/hyperlink" Target="https://finance.vietstock.vn/HCT-ctcp-thuong-mai-dich-vu-van-tai-xi-mang-hai-phong.htm" TargetMode="External"/><Relationship Id="rId205" Type="http://schemas.openxmlformats.org/officeDocument/2006/relationships/hyperlink" Target="https://finance.vietstock.vn/HCD-ctcp-dau-tu-san-xuat-va-thuong-mai-hcd.htm" TargetMode="External"/><Relationship Id="rId204" Type="http://schemas.openxmlformats.org/officeDocument/2006/relationships/hyperlink" Target="https://finance.vietstock.vn/HCC-ctcp-be-tong-hoa-cam-intimex.htm" TargetMode="External"/><Relationship Id="rId203" Type="http://schemas.openxmlformats.org/officeDocument/2006/relationships/hyperlink" Target="https://finance.vietstock.vn/HBC-ctcp-tap-doan-xay-dung-hoa-binh.htm" TargetMode="External"/><Relationship Id="rId202" Type="http://schemas.openxmlformats.org/officeDocument/2006/relationships/hyperlink" Target="https://finance.vietstock.vn/HAX-ctcp-dich-vu-o-to-hang-xanh.htm" TargetMode="External"/><Relationship Id="rId201" Type="http://schemas.openxmlformats.org/officeDocument/2006/relationships/hyperlink" Target="https://finance.vietstock.vn/HAT-ctcp-thuong-mai-bia-ha-noi.htm" TargetMode="External"/><Relationship Id="rId200" Type="http://schemas.openxmlformats.org/officeDocument/2006/relationships/hyperlink" Target="https://finance.vietstock.vn/HAS-ctcp-hacisco.htm" TargetMode="External"/><Relationship Id="rId20" Type="http://schemas.openxmlformats.org/officeDocument/2006/relationships/hyperlink" Target="https://finance.vietstock.vn/AMV-ctcp-san-xuat-kinh-doanh-duoc-va-trang-thiet-bi-y-te-viet-my.htm" TargetMode="External"/><Relationship Id="rId2" Type="http://schemas.openxmlformats.org/officeDocument/2006/relationships/hyperlink" Target="https://finance.vietstock.vn/AAM-ctcp-thuy-san-mekong.htm" TargetMode="External"/><Relationship Id="rId199" Type="http://schemas.openxmlformats.org/officeDocument/2006/relationships/hyperlink" Target="https://finance.vietstock.vn/HAR-ctcp-dau-tu-thuong-mai-bat-dong-san-an-duong-thao-dien.htm" TargetMode="External"/><Relationship Id="rId198" Type="http://schemas.openxmlformats.org/officeDocument/2006/relationships/hyperlink" Target="https://finance.vietstock.vn/HAP-ctcp-tap-doan-hapaco.htm" TargetMode="External"/><Relationship Id="rId197" Type="http://schemas.openxmlformats.org/officeDocument/2006/relationships/hyperlink" Target="https://finance.vietstock.vn/HAH-ctcp-van-tai-va-xep-do-hai-an.htm" TargetMode="External"/><Relationship Id="rId196" Type="http://schemas.openxmlformats.org/officeDocument/2006/relationships/hyperlink" Target="https://finance.vietstock.vn/HAG-ctcp-hoang-anh-gia-lai.htm" TargetMode="External"/><Relationship Id="rId195" Type="http://schemas.openxmlformats.org/officeDocument/2006/relationships/hyperlink" Target="https://finance.vietstock.vn/HAD-ctcp-bia-ha-noi-hai-duong.htm" TargetMode="External"/><Relationship Id="rId194" Type="http://schemas.openxmlformats.org/officeDocument/2006/relationships/hyperlink" Target="https://finance.vietstock.vn/GVR-tap-doan-cong-nghiep-cao-su-viet-nam-ctcp.htm" TargetMode="External"/><Relationship Id="rId193" Type="http://schemas.openxmlformats.org/officeDocument/2006/relationships/hyperlink" Target="https://finance.vietstock.vn/GTA-ctcp-che-bien-go-thuan-an.htm" TargetMode="External"/><Relationship Id="rId192" Type="http://schemas.openxmlformats.org/officeDocument/2006/relationships/hyperlink" Target="https://finance.vietstock.vn/GSP-ctcp-van-tai-san-pham-khi-quoc-te.htm" TargetMode="External"/><Relationship Id="rId191" Type="http://schemas.openxmlformats.org/officeDocument/2006/relationships/hyperlink" Target="https://finance.vietstock.vn/GMX-ctcp-gach-ngoi-gom-xay-dung-my-xuan.htm" TargetMode="External"/><Relationship Id="rId190" Type="http://schemas.openxmlformats.org/officeDocument/2006/relationships/hyperlink" Target="https://finance.vietstock.vn/GMH-ctcp-minh-hung-quang-tri.htm" TargetMode="External"/><Relationship Id="rId19" Type="http://schemas.openxmlformats.org/officeDocument/2006/relationships/hyperlink" Target="https://finance.vietstock.vn/AME-ctcp-alphanam-ec.htm" TargetMode="External"/><Relationship Id="rId189" Type="http://schemas.openxmlformats.org/officeDocument/2006/relationships/hyperlink" Target="https://finance.vietstock.vn/GMD-ctcp-gemadept.htm" TargetMode="External"/><Relationship Id="rId188" Type="http://schemas.openxmlformats.org/officeDocument/2006/relationships/hyperlink" Target="https://finance.vietstock.vn/GMC-ctcp-garmex-sai-gon.htm" TargetMode="External"/><Relationship Id="rId187" Type="http://schemas.openxmlformats.org/officeDocument/2006/relationships/hyperlink" Target="https://finance.vietstock.vn/GMA-ctcp-g-automobile.htm" TargetMode="External"/><Relationship Id="rId186" Type="http://schemas.openxmlformats.org/officeDocument/2006/relationships/hyperlink" Target="https://finance.vietstock.vn/GKM-ctcp-gkm-holdings.htm" TargetMode="External"/><Relationship Id="rId185" Type="http://schemas.openxmlformats.org/officeDocument/2006/relationships/hyperlink" Target="https://finance.vietstock.vn/GIL-ctcp-san-xuat-kinh-doanh-va-xuat-nhap-khau-binh-thanh.htm" TargetMode="External"/><Relationship Id="rId184" Type="http://schemas.openxmlformats.org/officeDocument/2006/relationships/hyperlink" Target="https://finance.vietstock.vn/GIC-ctcp-dau-tu-dich-vu-va-phat-trien-xanh.htm" TargetMode="External"/><Relationship Id="rId183" Type="http://schemas.openxmlformats.org/officeDocument/2006/relationships/hyperlink" Target="https://finance.vietstock.vn/GEX-ctcp-tap-doan-gelex.htm" TargetMode="External"/><Relationship Id="rId182" Type="http://schemas.openxmlformats.org/officeDocument/2006/relationships/hyperlink" Target="https://finance.vietstock.vn/GEG-ctcp-dien-gia-lai.htm" TargetMode="External"/><Relationship Id="rId181" Type="http://schemas.openxmlformats.org/officeDocument/2006/relationships/hyperlink" Target="https://finance.vietstock.vn/GDW-ctcp-cap-nuoc-gia-dinh.htm" TargetMode="External"/><Relationship Id="rId180" Type="http://schemas.openxmlformats.org/officeDocument/2006/relationships/hyperlink" Target="https://finance.vietstock.vn/GDT-ctcp-che-bien-go-duc-thanh.htm" TargetMode="External"/><Relationship Id="rId18" Type="http://schemas.openxmlformats.org/officeDocument/2006/relationships/hyperlink" Target="https://finance.vietstock.vn/AMC-ctcp-khoang-san-a-chau.htm" TargetMode="External"/><Relationship Id="rId179" Type="http://schemas.openxmlformats.org/officeDocument/2006/relationships/hyperlink" Target="https://finance.vietstock.vn/GAS-tong-cong-ty-khi-viet-nam-ctcp.htm" TargetMode="External"/><Relationship Id="rId178" Type="http://schemas.openxmlformats.org/officeDocument/2006/relationships/hyperlink" Target="https://finance.vietstock.vn/FRT-ctcp-ban-le-ky-thuat-so-fpt.htm" TargetMode="External"/><Relationship Id="rId177" Type="http://schemas.openxmlformats.org/officeDocument/2006/relationships/hyperlink" Target="https://finance.vietstock.vn/FPT-ctcp-fpt.htm" TargetMode="External"/><Relationship Id="rId176" Type="http://schemas.openxmlformats.org/officeDocument/2006/relationships/hyperlink" Target="https://finance.vietstock.vn/FMC-ctcp-thuc-pham-sao-ta.htm" TargetMode="External"/><Relationship Id="rId175" Type="http://schemas.openxmlformats.org/officeDocument/2006/relationships/hyperlink" Target="https://finance.vietstock.vn/FIT-ctcp-tap-doan-f-i-t.htm" TargetMode="External"/><Relationship Id="rId174" Type="http://schemas.openxmlformats.org/officeDocument/2006/relationships/hyperlink" Target="https://finance.vietstock.vn/FIR-ctcp-dia-oc-first-real.htm" TargetMode="External"/><Relationship Id="rId173" Type="http://schemas.openxmlformats.org/officeDocument/2006/relationships/hyperlink" Target="https://finance.vietstock.vn/FID-ctcp-dau-tu-va-phat-trien-doanh-nghiep-viet-nam.htm" TargetMode="External"/><Relationship Id="rId172" Type="http://schemas.openxmlformats.org/officeDocument/2006/relationships/hyperlink" Target="https://finance.vietstock.vn/FDC-ctcp-ngoai-thuong-va-phat-trien-dau-tu-thanh-pho-ho-chi-minh.htm" TargetMode="External"/><Relationship Id="rId171" Type="http://schemas.openxmlformats.org/officeDocument/2006/relationships/hyperlink" Target="https://finance.vietstock.vn/FCN-ctcp-fecon.htm" TargetMode="External"/><Relationship Id="rId170" Type="http://schemas.openxmlformats.org/officeDocument/2006/relationships/hyperlink" Target="https://finance.vietstock.vn/FCM-ctcp-khoang-san-fecon.htm" TargetMode="External"/><Relationship Id="rId17" Type="http://schemas.openxmlformats.org/officeDocument/2006/relationships/hyperlink" Target="https://finance.vietstock.vn/ALT-ctcp-van-hoa-tan-binh.htm" TargetMode="External"/><Relationship Id="rId169" Type="http://schemas.openxmlformats.org/officeDocument/2006/relationships/hyperlink" Target="https://finance.vietstock.vn/EVG-ctcp-tap-doan-everland.htm" TargetMode="External"/><Relationship Id="rId168" Type="http://schemas.openxmlformats.org/officeDocument/2006/relationships/hyperlink" Target="https://finance.vietstock.vn/EVE-ctcp-everpia.htm" TargetMode="External"/><Relationship Id="rId167" Type="http://schemas.openxmlformats.org/officeDocument/2006/relationships/hyperlink" Target="https://finance.vietstock.vn/ELC-ctcp-cong-nghe-vien-thong-elcom.htm" TargetMode="External"/><Relationship Id="rId166" Type="http://schemas.openxmlformats.org/officeDocument/2006/relationships/hyperlink" Target="https://finance.vietstock.vn/EID-ctcp-dau-tu-va-phat-trien-giao-duc-ha-noi.htm" TargetMode="External"/><Relationship Id="rId165" Type="http://schemas.openxmlformats.org/officeDocument/2006/relationships/hyperlink" Target="https://finance.vietstock.vn/ECI-ctcp-tap-doan-eci.htm" TargetMode="External"/><Relationship Id="rId164" Type="http://schemas.openxmlformats.org/officeDocument/2006/relationships/hyperlink" Target="https://finance.vietstock.vn/EBS-ctcp-sach-giao-duc-tai-thanh-pho-ha-noi.htm" TargetMode="External"/><Relationship Id="rId163" Type="http://schemas.openxmlformats.org/officeDocument/2006/relationships/hyperlink" Target="https://finance.vietstock.vn/DXV-ctcp-vicem-vat-lieu-xay-dung-da-nang.htm" TargetMode="External"/><Relationship Id="rId162" Type="http://schemas.openxmlformats.org/officeDocument/2006/relationships/hyperlink" Target="https://finance.vietstock.vn/DXS-ctcp-dich-vu-bat-dong-san-dat-xanh.htm" TargetMode="External"/><Relationship Id="rId161" Type="http://schemas.openxmlformats.org/officeDocument/2006/relationships/hyperlink" Target="https://finance.vietstock.vn/DXP-ctcp-cang-doan-xa.htm" TargetMode="External"/><Relationship Id="rId160" Type="http://schemas.openxmlformats.org/officeDocument/2006/relationships/hyperlink" Target="https://finance.vietstock.vn/DXG-ctcp-tap-doan-dat-xanh.htm" TargetMode="External"/><Relationship Id="rId16" Type="http://schemas.openxmlformats.org/officeDocument/2006/relationships/hyperlink" Target="https://finance.vietstock.vn/AGM-ctcp-xuat-nhap-khau-an-giang.htm" TargetMode="External"/><Relationship Id="rId159" Type="http://schemas.openxmlformats.org/officeDocument/2006/relationships/hyperlink" Target="https://finance.vietstock.vn/DVP-ctcp-dau-tu-va-phat-trien-cang-dinh-vu.htm" TargetMode="External"/><Relationship Id="rId158" Type="http://schemas.openxmlformats.org/officeDocument/2006/relationships/hyperlink" Target="https://finance.vietstock.vn/DVM-ctcp-duoc-lieu-viet-nam.htm" TargetMode="External"/><Relationship Id="rId157" Type="http://schemas.openxmlformats.org/officeDocument/2006/relationships/hyperlink" Target="https://finance.vietstock.vn/DVG-ctcp-dai-viet-group-dvg.htm" TargetMode="External"/><Relationship Id="rId156" Type="http://schemas.openxmlformats.org/officeDocument/2006/relationships/hyperlink" Target="https://finance.vietstock.vn/DTT-ctcp-ky-nghe-do-thanh.htm" TargetMode="External"/><Relationship Id="rId155" Type="http://schemas.openxmlformats.org/officeDocument/2006/relationships/hyperlink" Target="https://finance.vietstock.vn/DTL-ctcp-dai-thien-loc.htm" TargetMode="External"/><Relationship Id="rId154" Type="http://schemas.openxmlformats.org/officeDocument/2006/relationships/hyperlink" Target="https://finance.vietstock.vn/DTK-tong-cong-ty-dien-luc-tkv-ctcp.htm" TargetMode="External"/><Relationship Id="rId153" Type="http://schemas.openxmlformats.org/officeDocument/2006/relationships/hyperlink" Target="https://finance.vietstock.vn/DTG-ctcp-duoc-pham-tipharco.htm" TargetMode="External"/><Relationship Id="rId152" Type="http://schemas.openxmlformats.org/officeDocument/2006/relationships/hyperlink" Target="https://finance.vietstock.vn/DTD-ctcp-dau-tu-phat-trien-thanh-dat.htm" TargetMode="External"/><Relationship Id="rId151" Type="http://schemas.openxmlformats.org/officeDocument/2006/relationships/hyperlink" Target="https://finance.vietstock.vn/DTC-ctcp-viglacera-dong-trieu.htm" TargetMode="External"/><Relationship Id="rId150" Type="http://schemas.openxmlformats.org/officeDocument/2006/relationships/hyperlink" Target="https://finance.vietstock.vn/DTA-ctcp-de-tam.htm" TargetMode="External"/><Relationship Id="rId15" Type="http://schemas.openxmlformats.org/officeDocument/2006/relationships/hyperlink" Target="https://finance.vietstock.vn/AGG-ctcp-dau-tu-va-phat-trien-bat-dong-san-an-gia.htm" TargetMode="External"/><Relationship Id="rId149" Type="http://schemas.openxmlformats.org/officeDocument/2006/relationships/hyperlink" Target="https://finance.vietstock.vn/DST-ctcp-dau-tu-sao-thang-long.htm" TargetMode="External"/><Relationship Id="rId148" Type="http://schemas.openxmlformats.org/officeDocument/2006/relationships/hyperlink" Target="https://finance.vietstock.vn/DSN-ctcp-cong-vien-nuoc-dam-sen.htm" TargetMode="External"/><Relationship Id="rId147" Type="http://schemas.openxmlformats.org/officeDocument/2006/relationships/hyperlink" Target="https://finance.vietstock.vn/DS3-ctcp-quan-ly-duong-song-so-3.htm" TargetMode="External"/><Relationship Id="rId146" Type="http://schemas.openxmlformats.org/officeDocument/2006/relationships/hyperlink" Target="https://finance.vietstock.vn/DRL-ctcp-thuy-dien-dien-luc-3.htm" TargetMode="External"/><Relationship Id="rId145" Type="http://schemas.openxmlformats.org/officeDocument/2006/relationships/hyperlink" Target="https://finance.vietstock.vn/DRH-ctcp-drh-holdings.htm" TargetMode="External"/><Relationship Id="rId144" Type="http://schemas.openxmlformats.org/officeDocument/2006/relationships/hyperlink" Target="https://finance.vietstock.vn/DRC-ctcp-cao-su-da-nang.htm" TargetMode="External"/><Relationship Id="rId143" Type="http://schemas.openxmlformats.org/officeDocument/2006/relationships/hyperlink" Target="https://finance.vietstock.vn/DQC-ctcp-tap-doan-dien-quang.htm" TargetMode="External"/><Relationship Id="rId142" Type="http://schemas.openxmlformats.org/officeDocument/2006/relationships/hyperlink" Target="https://finance.vietstock.vn/DPR-ctcp-cao-su-dong-phu.htm" TargetMode="External"/><Relationship Id="rId141" Type="http://schemas.openxmlformats.org/officeDocument/2006/relationships/hyperlink" Target="https://finance.vietstock.vn/DPM-tong-cong-ty-phan-bon-va-hoa-chat-dau-khi-ctcp.htm" TargetMode="External"/><Relationship Id="rId140" Type="http://schemas.openxmlformats.org/officeDocument/2006/relationships/hyperlink" Target="https://finance.vietstock.vn/DPG-ctcp-tap-doan-dat-phuong.htm" TargetMode="External"/><Relationship Id="rId14" Type="http://schemas.openxmlformats.org/officeDocument/2006/relationships/hyperlink" Target="https://finance.vietstock.vn/ADS-ctcp-damsan.htm" TargetMode="External"/><Relationship Id="rId139" Type="http://schemas.openxmlformats.org/officeDocument/2006/relationships/hyperlink" Target="https://finance.vietstock.vn/DPC-ctcp-nhua-da-nang.htm" TargetMode="External"/><Relationship Id="rId138" Type="http://schemas.openxmlformats.org/officeDocument/2006/relationships/hyperlink" Target="https://finance.vietstock.vn/DP3-ctcp-duoc-pham-trung-uong-3.htm" TargetMode="External"/><Relationship Id="rId137" Type="http://schemas.openxmlformats.org/officeDocument/2006/relationships/hyperlink" Target="https://finance.vietstock.vn/DNP-ctcp-dnp-holding.htm" TargetMode="External"/><Relationship Id="rId136" Type="http://schemas.openxmlformats.org/officeDocument/2006/relationships/hyperlink" Target="https://finance.vietstock.vn/DNC-ctcp-dien-nuoc-lap-may-hai-phong.htm" TargetMode="External"/><Relationship Id="rId135" Type="http://schemas.openxmlformats.org/officeDocument/2006/relationships/hyperlink" Target="https://finance.vietstock.vn/DMC-ctcp-xuat-nhap-khau-y-te-domesco.htm" TargetMode="External"/><Relationship Id="rId134" Type="http://schemas.openxmlformats.org/officeDocument/2006/relationships/hyperlink" Target="https://finance.vietstock.vn/DLG-ctcp-tap-doan-duc-long-gia-lai.htm" TargetMode="External"/><Relationship Id="rId133" Type="http://schemas.openxmlformats.org/officeDocument/2006/relationships/hyperlink" Target="https://finance.vietstock.vn/DL1-ctcp-tap-doan-alpha-seven.htm" TargetMode="External"/><Relationship Id="rId132" Type="http://schemas.openxmlformats.org/officeDocument/2006/relationships/hyperlink" Target="https://finance.vietstock.vn/DIH-ctcp-dau-tu-phat-trien-xay-dung-hoi-an.htm" TargetMode="External"/><Relationship Id="rId131" Type="http://schemas.openxmlformats.org/officeDocument/2006/relationships/hyperlink" Target="https://finance.vietstock.vn/DIG-tong-cong-ty-co-phan-dau-tu-phat-trien-xay-dung.htm" TargetMode="External"/><Relationship Id="rId130" Type="http://schemas.openxmlformats.org/officeDocument/2006/relationships/hyperlink" Target="https://finance.vietstock.vn/DHT-ctcp-duoc-pham-ha-tay.htm" TargetMode="External"/><Relationship Id="rId13" Type="http://schemas.openxmlformats.org/officeDocument/2006/relationships/hyperlink" Target="https://finance.vietstock.vn/ADP-ctcp-son-a-dong.htm" TargetMode="External"/><Relationship Id="rId129" Type="http://schemas.openxmlformats.org/officeDocument/2006/relationships/hyperlink" Target="https://finance.vietstock.vn/DHP-ctcp-dien-co-hai-phong.htm" TargetMode="External"/><Relationship Id="rId128" Type="http://schemas.openxmlformats.org/officeDocument/2006/relationships/hyperlink" Target="https://finance.vietstock.vn/DHM-ctcp-thuong-mai-va-khai-thac-khoang-san-duong-hieu.htm" TargetMode="External"/><Relationship Id="rId127" Type="http://schemas.openxmlformats.org/officeDocument/2006/relationships/hyperlink" Target="https://finance.vietstock.vn/DHG-ctcp-duoc-hau-giang.htm" TargetMode="External"/><Relationship Id="rId126" Type="http://schemas.openxmlformats.org/officeDocument/2006/relationships/hyperlink" Target="https://finance.vietstock.vn/DHC-ctcp-dong-hai-ben-tre.htm" TargetMode="External"/><Relationship Id="rId125" Type="http://schemas.openxmlformats.org/officeDocument/2006/relationships/hyperlink" Target="https://finance.vietstock.vn/DHA-ctcp-hoa-an.htm" TargetMode="External"/><Relationship Id="rId124" Type="http://schemas.openxmlformats.org/officeDocument/2006/relationships/hyperlink" Target="https://finance.vietstock.vn/DGW-ctcp-the-gioi-so.htm" TargetMode="External"/><Relationship Id="rId123" Type="http://schemas.openxmlformats.org/officeDocument/2006/relationships/hyperlink" Target="https://finance.vietstock.vn/DGC-ctcp-tap-doan-hoa-chat-duc-giang.htm" TargetMode="External"/><Relationship Id="rId122" Type="http://schemas.openxmlformats.org/officeDocument/2006/relationships/hyperlink" Target="https://finance.vietstock.vn/DDG-ctcp-dau-tu-cong-nghiep-xuat-nhap-khau-dong-duong.htm" TargetMode="External"/><Relationship Id="rId121" Type="http://schemas.openxmlformats.org/officeDocument/2006/relationships/hyperlink" Target="https://finance.vietstock.vn/DCM-ctcp-phan-bon-dau-khi-ca-mau.htm" TargetMode="External"/><Relationship Id="rId120" Type="http://schemas.openxmlformats.org/officeDocument/2006/relationships/hyperlink" Target="https://finance.vietstock.vn/DCL-ctcp-duoc-pham-cuu-long.htm" TargetMode="External"/><Relationship Id="rId12" Type="http://schemas.openxmlformats.org/officeDocument/2006/relationships/hyperlink" Target="https://finance.vietstock.vn/ADG-ctcp-clever-group.htm" TargetMode="External"/><Relationship Id="rId119" Type="http://schemas.openxmlformats.org/officeDocument/2006/relationships/hyperlink" Target="https://finance.vietstock.vn/DC4-ctcp-xay-dung-dic-holdings.htm" TargetMode="External"/><Relationship Id="rId118" Type="http://schemas.openxmlformats.org/officeDocument/2006/relationships/hyperlink" Target="https://finance.vietstock.vn/DC2-ctcp-dau-tu-phat-trien-xay-dung-dic-so-2.htm" TargetMode="External"/><Relationship Id="rId117" Type="http://schemas.openxmlformats.org/officeDocument/2006/relationships/hyperlink" Target="https://finance.vietstock.vn/DBT-ctcp-duoc-pham-ben-tre.htm" TargetMode="External"/><Relationship Id="rId116" Type="http://schemas.openxmlformats.org/officeDocument/2006/relationships/hyperlink" Target="https://finance.vietstock.vn/DBD-ctcp-duoc-trang-thiet-bi-y-te-binh-dinh-bidiphar.htm" TargetMode="External"/><Relationship Id="rId115" Type="http://schemas.openxmlformats.org/officeDocument/2006/relationships/hyperlink" Target="https://finance.vietstock.vn/DBC-ctcp-tap-doan-dabaco-viet-nam.htm" TargetMode="External"/><Relationship Id="rId114" Type="http://schemas.openxmlformats.org/officeDocument/2006/relationships/hyperlink" Target="https://finance.vietstock.vn/DAT-ctcp-dau-tu-du-lich-va-phat-trien-thuy-san.htm" TargetMode="External"/><Relationship Id="rId113" Type="http://schemas.openxmlformats.org/officeDocument/2006/relationships/hyperlink" Target="https://finance.vietstock.vn/DAH-ctcp-tap-doan-khach-san-dong-a.htm" TargetMode="External"/><Relationship Id="rId112" Type="http://schemas.openxmlformats.org/officeDocument/2006/relationships/hyperlink" Target="https://finance.vietstock.vn/DAG-ctcp-tap-doan-nhua-dong-a.htm" TargetMode="External"/><Relationship Id="rId111" Type="http://schemas.openxmlformats.org/officeDocument/2006/relationships/hyperlink" Target="https://finance.vietstock.vn/DAE-ctcp-sach-giao-duc-tai-thanh-pho-da-nang.htm" TargetMode="External"/><Relationship Id="rId110" Type="http://schemas.openxmlformats.org/officeDocument/2006/relationships/hyperlink" Target="https://finance.vietstock.vn/DAD-ctcp-dau-tu-va-phat-trien-giao-duc-da-nang.htm" TargetMode="External"/><Relationship Id="rId11" Type="http://schemas.openxmlformats.org/officeDocument/2006/relationships/hyperlink" Target="https://finance.vietstock.vn/ADC-ctcp-my-thuat-va-truyen-thong.htm" TargetMode="External"/><Relationship Id="rId109" Type="http://schemas.openxmlformats.org/officeDocument/2006/relationships/hyperlink" Target="https://finance.vietstock.vn/D2D-ctcp-phat-trien-do-thi-cong-nghiep-so-2.htm" TargetMode="External"/><Relationship Id="rId108" Type="http://schemas.openxmlformats.org/officeDocument/2006/relationships/hyperlink" Target="https://finance.vietstock.vn/D11-ctcp-dia-oc-11.htm" TargetMode="External"/><Relationship Id="rId107" Type="http://schemas.openxmlformats.org/officeDocument/2006/relationships/hyperlink" Target="https://finance.vietstock.vn/CX8-ctcp-dau-tu-va-xay-lap-constrexim-so-8.htm" TargetMode="External"/><Relationship Id="rId106" Type="http://schemas.openxmlformats.org/officeDocument/2006/relationships/hyperlink" Target="https://finance.vietstock.vn/CVT-ctcp-cmc.htm" TargetMode="External"/><Relationship Id="rId105" Type="http://schemas.openxmlformats.org/officeDocument/2006/relationships/hyperlink" Target="https://finance.vietstock.vn/CVN-ctcp-vinam.htm" TargetMode="External"/><Relationship Id="rId104" Type="http://schemas.openxmlformats.org/officeDocument/2006/relationships/hyperlink" Target="https://finance.vietstock.vn/CTT-ctcp-che-tao-may-vinacomin.htm" TargetMode="External"/><Relationship Id="rId103" Type="http://schemas.openxmlformats.org/officeDocument/2006/relationships/hyperlink" Target="https://finance.vietstock.vn/CTR-tong-cong-ty-co-phan-cong-trinh-viettel.htm" TargetMode="External"/><Relationship Id="rId102" Type="http://schemas.openxmlformats.org/officeDocument/2006/relationships/hyperlink" Target="https://finance.vietstock.vn/CTP-ctcp-minh-khang-capital-trading-public.htm" TargetMode="External"/><Relationship Id="rId101" Type="http://schemas.openxmlformats.org/officeDocument/2006/relationships/hyperlink" Target="https://finance.vietstock.vn/CTI-ctcp-dau-tu-phat-trien-cuong-thuan-idico.htm" TargetMode="External"/><Relationship Id="rId100" Type="http://schemas.openxmlformats.org/officeDocument/2006/relationships/hyperlink" Target="https://finance.vietstock.vn/CTF-ctcp-city-auto.htm" TargetMode="External"/><Relationship Id="rId10" Type="http://schemas.openxmlformats.org/officeDocument/2006/relationships/hyperlink" Target="https://finance.vietstock.vn/ACL-ctcp-xuat-nhap-khau-thuy-san-cuu-long-an-giang.htm" TargetMode="External"/><Relationship Id="rId1" Type="http://schemas.openxmlformats.org/officeDocument/2006/relationships/hyperlink" Target="https://finance.vietstock.vn/AAA-ctcp-nhua-an-phat-xanh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65"/>
  <sheetViews>
    <sheetView workbookViewId="0">
      <selection activeCell="E1" sqref="E1"/>
    </sheetView>
  </sheetViews>
  <sheetFormatPr defaultColWidth="11" defaultRowHeight="12.75"/>
  <cols>
    <col min="7" max="7" width="11.1666666666667" customWidth="1"/>
    <col min="10" max="10" width="11.3333333333333" customWidth="1"/>
    <col min="17" max="17" width="12.3333333333333" customWidth="1"/>
  </cols>
  <sheetData>
    <row r="1" ht="102" spans="1:19">
      <c r="A1" s="1" t="s">
        <v>0</v>
      </c>
      <c r="B1" s="1" t="s">
        <v>1</v>
      </c>
      <c r="C1" s="1" t="s">
        <v>2</v>
      </c>
      <c r="D1" s="2" t="s">
        <v>3</v>
      </c>
      <c r="E1" s="8" t="s">
        <v>4</v>
      </c>
      <c r="F1" s="9" t="s">
        <v>5</v>
      </c>
      <c r="G1" s="1" t="s">
        <v>6</v>
      </c>
      <c r="H1" s="9" t="s">
        <v>7</v>
      </c>
      <c r="I1" s="8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 spans="1:19">
      <c r="A2" t="s">
        <v>19</v>
      </c>
      <c r="B2" t="s">
        <v>20</v>
      </c>
      <c r="C2" t="s">
        <v>21</v>
      </c>
      <c r="D2">
        <v>2019</v>
      </c>
      <c r="E2">
        <v>1</v>
      </c>
      <c r="F2">
        <v>827750342</v>
      </c>
      <c r="G2">
        <v>1080664256</v>
      </c>
      <c r="H2">
        <v>0.366436760617185</v>
      </c>
      <c r="I2">
        <v>2305.85</v>
      </c>
      <c r="J2">
        <v>5.86709613360892e-5</v>
      </c>
      <c r="K2">
        <v>0.622396509792918</v>
      </c>
      <c r="L2">
        <v>0.606692814412981</v>
      </c>
      <c r="M2">
        <v>0.95</v>
      </c>
      <c r="N2">
        <v>0.459454875076509</v>
      </c>
      <c r="O2">
        <v>1.16160312701144</v>
      </c>
      <c r="P2">
        <v>0.000103631310499106</v>
      </c>
      <c r="Q2">
        <v>8.55243914320907e-5</v>
      </c>
      <c r="R2">
        <v>0.000217180342142866</v>
      </c>
      <c r="S2">
        <v>9.39</v>
      </c>
    </row>
    <row r="3" spans="1:19">
      <c r="A3" t="s">
        <v>22</v>
      </c>
      <c r="B3" t="s">
        <v>23</v>
      </c>
      <c r="C3" t="s">
        <v>21</v>
      </c>
      <c r="D3">
        <v>2019</v>
      </c>
      <c r="E3">
        <v>0</v>
      </c>
      <c r="F3">
        <v>10414967</v>
      </c>
      <c r="G3">
        <v>14849968</v>
      </c>
      <c r="H3">
        <v>0.325193147827589</v>
      </c>
      <c r="I3">
        <v>652.42</v>
      </c>
      <c r="J3">
        <v>9.58489634209852e-6</v>
      </c>
      <c r="K3">
        <v>0.377114076236389</v>
      </c>
      <c r="L3">
        <v>1.65171751205904</v>
      </c>
      <c r="M3">
        <v>4.89</v>
      </c>
      <c r="N3">
        <v>8.3128645881895</v>
      </c>
      <c r="O3">
        <v>0.0591041818965739</v>
      </c>
      <c r="P3">
        <v>2.72927282930598e-6</v>
      </c>
      <c r="Q3">
        <v>5.88044409516861e-6</v>
      </c>
      <c r="R3">
        <v>4.47302101126572e-5</v>
      </c>
      <c r="S3">
        <v>3.52</v>
      </c>
    </row>
    <row r="4" spans="1:19">
      <c r="A4" t="s">
        <v>24</v>
      </c>
      <c r="B4" t="s">
        <v>25</v>
      </c>
      <c r="C4" t="s">
        <v>21</v>
      </c>
      <c r="D4">
        <v>2019</v>
      </c>
      <c r="E4" t="e">
        <v>#VALUE!</v>
      </c>
      <c r="F4">
        <v>36378558</v>
      </c>
      <c r="G4">
        <v>78106101</v>
      </c>
      <c r="H4">
        <v>0.499538296163936</v>
      </c>
      <c r="I4" t="s">
        <v>26</v>
      </c>
      <c r="J4">
        <v>3.00722767155575e-5</v>
      </c>
      <c r="K4">
        <v>3.82298248943106</v>
      </c>
      <c r="L4">
        <v>-0.738424122327377</v>
      </c>
      <c r="M4" t="s">
        <v>26</v>
      </c>
      <c r="N4" t="s">
        <v>27</v>
      </c>
      <c r="O4">
        <v>3.32355720548389</v>
      </c>
      <c r="P4">
        <v>0.000407921473953843</v>
      </c>
      <c r="Q4">
        <v>0.000705257545235314</v>
      </c>
      <c r="R4" t="e">
        <v>#VALUE!</v>
      </c>
      <c r="S4">
        <v>5.42</v>
      </c>
    </row>
    <row r="5" spans="1:19">
      <c r="A5" t="s">
        <v>28</v>
      </c>
      <c r="B5" t="s">
        <v>29</v>
      </c>
      <c r="C5" t="s">
        <v>30</v>
      </c>
      <c r="D5">
        <v>2019</v>
      </c>
      <c r="E5">
        <v>1</v>
      </c>
      <c r="F5">
        <v>43865569</v>
      </c>
      <c r="G5">
        <v>50290602</v>
      </c>
      <c r="H5">
        <v>0.484581189050924</v>
      </c>
      <c r="I5">
        <v>1897.92</v>
      </c>
      <c r="J5">
        <v>7.51152925303255e-5</v>
      </c>
      <c r="K5">
        <v>0.307326853724875</v>
      </c>
      <c r="L5">
        <v>2.25386469773065</v>
      </c>
      <c r="M5">
        <v>1.01</v>
      </c>
      <c r="N5">
        <v>1.30077256616319</v>
      </c>
      <c r="O5">
        <v>0.640724930434706</v>
      </c>
      <c r="P5">
        <v>5.12542783766655e-5</v>
      </c>
      <c r="Q5">
        <v>4.23827762134527e-5</v>
      </c>
      <c r="R5">
        <v>0.000210481662429383</v>
      </c>
      <c r="S5">
        <v>8.07</v>
      </c>
    </row>
    <row r="6" spans="1:19">
      <c r="A6" t="s">
        <v>31</v>
      </c>
      <c r="B6" t="s">
        <v>32</v>
      </c>
      <c r="C6" t="s">
        <v>21</v>
      </c>
      <c r="D6">
        <v>2019</v>
      </c>
      <c r="E6" t="e">
        <v>#VALUE!</v>
      </c>
      <c r="F6">
        <v>10817428</v>
      </c>
      <c r="G6">
        <v>11712416</v>
      </c>
      <c r="H6">
        <v>0.596305513332303</v>
      </c>
      <c r="I6" t="s">
        <v>26</v>
      </c>
      <c r="J6">
        <v>0.00120158620662965</v>
      </c>
      <c r="K6">
        <v>0.00217905065501103</v>
      </c>
      <c r="L6">
        <v>457.915444531021</v>
      </c>
      <c r="M6">
        <v>7.63</v>
      </c>
      <c r="N6">
        <v>0.751256542864726</v>
      </c>
      <c r="O6">
        <v>0.000344480458723264</v>
      </c>
      <c r="P6">
        <v>1.37771724562157e-7</v>
      </c>
      <c r="Q6">
        <v>1.4916234754906e-7</v>
      </c>
      <c r="R6" t="e">
        <v>#VALUE!</v>
      </c>
      <c r="S6">
        <v>6.84</v>
      </c>
    </row>
    <row r="7" spans="1:19">
      <c r="A7" t="s">
        <v>33</v>
      </c>
      <c r="B7" t="s">
        <v>34</v>
      </c>
      <c r="C7" t="s">
        <v>21</v>
      </c>
      <c r="D7">
        <v>2019</v>
      </c>
      <c r="E7" t="e">
        <v>#VALUE!</v>
      </c>
      <c r="F7">
        <v>52528743</v>
      </c>
      <c r="G7">
        <v>53649637</v>
      </c>
      <c r="H7">
        <v>0.543423559758015</v>
      </c>
      <c r="I7" t="s">
        <v>26</v>
      </c>
      <c r="J7">
        <v>2.28381045548551e-5</v>
      </c>
      <c r="K7">
        <v>0.0800944757956744</v>
      </c>
      <c r="L7">
        <v>11.4852555693236</v>
      </c>
      <c r="M7">
        <v>1.2</v>
      </c>
      <c r="N7" t="s">
        <v>27</v>
      </c>
      <c r="O7">
        <v>0.808077181839947</v>
      </c>
      <c r="P7">
        <v>5.366523865494e-5</v>
      </c>
      <c r="Q7">
        <v>0.000117925012082529</v>
      </c>
      <c r="R7">
        <v>9.9450447979436e-5</v>
      </c>
      <c r="S7">
        <v>8.44</v>
      </c>
    </row>
    <row r="8" spans="1:19">
      <c r="A8" t="s">
        <v>35</v>
      </c>
      <c r="B8" t="s">
        <v>36</v>
      </c>
      <c r="C8" t="s">
        <v>21</v>
      </c>
      <c r="D8">
        <v>2019</v>
      </c>
      <c r="E8">
        <v>0</v>
      </c>
      <c r="F8">
        <v>55393477</v>
      </c>
      <c r="G8">
        <v>61656069</v>
      </c>
      <c r="H8">
        <v>0.777938403582283</v>
      </c>
      <c r="I8">
        <v>4970.83</v>
      </c>
      <c r="J8">
        <v>4.89901972692725e-5</v>
      </c>
      <c r="K8">
        <v>0.258003370665663</v>
      </c>
      <c r="L8">
        <v>2.8759183549422</v>
      </c>
      <c r="M8">
        <v>0.79</v>
      </c>
      <c r="N8">
        <v>3.30275603587269</v>
      </c>
      <c r="O8">
        <v>0.183510385651792</v>
      </c>
      <c r="P8">
        <v>2.81469400020966e-5</v>
      </c>
      <c r="Q8">
        <v>4.22742910638592e-5</v>
      </c>
      <c r="R8">
        <v>7.0300093508613e-5</v>
      </c>
      <c r="S8">
        <v>10.69</v>
      </c>
    </row>
    <row r="9" spans="1:19">
      <c r="A9" t="s">
        <v>37</v>
      </c>
      <c r="B9" t="s">
        <v>38</v>
      </c>
      <c r="C9" t="s">
        <v>21</v>
      </c>
      <c r="D9">
        <v>2019</v>
      </c>
      <c r="E9">
        <v>1</v>
      </c>
      <c r="F9">
        <v>59412615</v>
      </c>
      <c r="G9">
        <v>68257124</v>
      </c>
      <c r="H9">
        <v>0.519503259840683</v>
      </c>
      <c r="I9">
        <v>796.98</v>
      </c>
      <c r="J9">
        <v>1.70254627295719e-5</v>
      </c>
      <c r="K9">
        <v>0.464255416415724</v>
      </c>
      <c r="L9">
        <v>1.15398671645122</v>
      </c>
      <c r="M9">
        <v>1.48</v>
      </c>
      <c r="N9">
        <v>0.780881520563929</v>
      </c>
      <c r="O9">
        <v>0.0292408581919196</v>
      </c>
      <c r="P9">
        <v>3.66776490007363e-6</v>
      </c>
      <c r="Q9">
        <v>7.34029478316605e-6</v>
      </c>
      <c r="R9">
        <v>1.10782083253393e-5</v>
      </c>
      <c r="S9">
        <v>12.36</v>
      </c>
    </row>
    <row r="10" spans="1:19">
      <c r="A10" t="s">
        <v>39</v>
      </c>
      <c r="B10" t="s">
        <v>40</v>
      </c>
      <c r="C10" t="s">
        <v>21</v>
      </c>
      <c r="D10">
        <v>2019</v>
      </c>
      <c r="E10" t="e">
        <v>#VALUE!</v>
      </c>
      <c r="F10">
        <v>571293197</v>
      </c>
      <c r="G10">
        <v>680149767</v>
      </c>
      <c r="H10">
        <v>0.901141429031643</v>
      </c>
      <c r="I10" t="s">
        <v>26</v>
      </c>
      <c r="J10">
        <v>7.84961631639596e-6</v>
      </c>
      <c r="K10">
        <v>5.95784776784775</v>
      </c>
      <c r="L10">
        <v>-0.832154153821012</v>
      </c>
      <c r="M10">
        <v>2.14</v>
      </c>
      <c r="N10" t="s">
        <v>27</v>
      </c>
      <c r="O10">
        <v>3.20049713258285</v>
      </c>
      <c r="P10">
        <v>0.000408140660654507</v>
      </c>
      <c r="Q10">
        <v>0.000787908500680028</v>
      </c>
      <c r="R10">
        <v>0.00164219498049967</v>
      </c>
      <c r="S10">
        <v>15.49</v>
      </c>
    </row>
    <row r="11" spans="1:19">
      <c r="A11" t="s">
        <v>41</v>
      </c>
      <c r="B11" t="s">
        <v>42</v>
      </c>
      <c r="C11" t="s">
        <v>21</v>
      </c>
      <c r="D11">
        <v>2019</v>
      </c>
      <c r="E11">
        <v>1</v>
      </c>
      <c r="F11">
        <v>201081381</v>
      </c>
      <c r="G11">
        <v>244603684</v>
      </c>
      <c r="H11">
        <v>0.206433911090262</v>
      </c>
      <c r="I11">
        <v>4285.48</v>
      </c>
      <c r="J11">
        <v>0.000224857661000736</v>
      </c>
      <c r="K11">
        <v>0.161694799162071</v>
      </c>
      <c r="L11">
        <v>5.18449081344708</v>
      </c>
      <c r="M11">
        <v>0.49</v>
      </c>
      <c r="N11">
        <v>0.665423007637976</v>
      </c>
      <c r="O11">
        <v>0.844041716047489</v>
      </c>
      <c r="P11">
        <v>0.00011921411573056</v>
      </c>
      <c r="Q11">
        <v>0.00025063931504206</v>
      </c>
      <c r="R11">
        <v>0.000181257986050995</v>
      </c>
      <c r="S11">
        <v>14.35</v>
      </c>
    </row>
    <row r="12" spans="1:19">
      <c r="A12" t="s">
        <v>43</v>
      </c>
      <c r="B12" t="s">
        <v>44</v>
      </c>
      <c r="C12" t="s">
        <v>30</v>
      </c>
      <c r="D12">
        <v>2019</v>
      </c>
      <c r="E12">
        <v>0</v>
      </c>
      <c r="F12">
        <v>14621678</v>
      </c>
      <c r="G12">
        <v>16065101</v>
      </c>
      <c r="H12">
        <v>0.4473504512969</v>
      </c>
      <c r="I12">
        <v>2160.23</v>
      </c>
      <c r="J12">
        <v>0.000175681433990564</v>
      </c>
      <c r="K12">
        <v>1.64117746840222</v>
      </c>
      <c r="L12">
        <v>-0.390681374042043</v>
      </c>
      <c r="M12">
        <v>0.96</v>
      </c>
      <c r="N12">
        <v>0.67831573566496</v>
      </c>
      <c r="O12">
        <v>2.93797689255142</v>
      </c>
      <c r="P12">
        <v>0.000113370591863405</v>
      </c>
      <c r="Q12">
        <v>0.00021185650366356</v>
      </c>
      <c r="R12">
        <v>0.000195828579052147</v>
      </c>
      <c r="S12">
        <v>16.01</v>
      </c>
    </row>
    <row r="13" spans="1:19">
      <c r="A13" t="s">
        <v>45</v>
      </c>
      <c r="B13" t="s">
        <v>46</v>
      </c>
      <c r="C13" t="s">
        <v>21</v>
      </c>
      <c r="D13">
        <v>2019</v>
      </c>
      <c r="E13">
        <v>0</v>
      </c>
      <c r="F13">
        <v>51633400</v>
      </c>
      <c r="G13">
        <v>53124309</v>
      </c>
      <c r="H13">
        <v>0.122037845725315</v>
      </c>
      <c r="I13" t="s">
        <v>26</v>
      </c>
      <c r="J13">
        <v>3.76746765847301e-5</v>
      </c>
      <c r="K13">
        <v>0.0321908671445203</v>
      </c>
      <c r="L13">
        <v>30.0647114757897</v>
      </c>
      <c r="M13">
        <v>1.87</v>
      </c>
      <c r="N13">
        <v>8.35894622394695</v>
      </c>
      <c r="O13">
        <v>0.0269301244536554</v>
      </c>
      <c r="P13">
        <v>3.83436195024835e-6</v>
      </c>
      <c r="Q13">
        <v>3.19349296717903e-6</v>
      </c>
      <c r="R13">
        <v>5.50040348306619e-6</v>
      </c>
      <c r="S13">
        <v>32.64</v>
      </c>
    </row>
    <row r="14" spans="1:19">
      <c r="A14" t="s">
        <v>47</v>
      </c>
      <c r="B14" t="s">
        <v>48</v>
      </c>
      <c r="C14" t="s">
        <v>21</v>
      </c>
      <c r="D14">
        <v>2019</v>
      </c>
      <c r="E14">
        <v>0</v>
      </c>
      <c r="F14">
        <v>53143734</v>
      </c>
      <c r="G14">
        <v>68622885</v>
      </c>
      <c r="H14">
        <v>0.655097126645151</v>
      </c>
      <c r="I14">
        <v>1691.57</v>
      </c>
      <c r="J14">
        <v>1.68293034621674e-5</v>
      </c>
      <c r="K14">
        <v>0.245165761854106</v>
      </c>
      <c r="L14">
        <v>3.07887297327872</v>
      </c>
      <c r="M14">
        <v>2.05</v>
      </c>
      <c r="N14">
        <v>4.07129939616334</v>
      </c>
      <c r="O14">
        <v>0.240945775419513</v>
      </c>
      <c r="P14">
        <v>2.33551966154707e-5</v>
      </c>
      <c r="Q14">
        <v>3.35561677072265e-5</v>
      </c>
      <c r="R14">
        <v>6.2927440211849e-5</v>
      </c>
      <c r="S14">
        <v>17.85</v>
      </c>
    </row>
    <row r="15" spans="1:19">
      <c r="A15" t="s">
        <v>49</v>
      </c>
      <c r="B15" t="s">
        <v>50</v>
      </c>
      <c r="C15" t="s">
        <v>21</v>
      </c>
      <c r="D15">
        <v>2019</v>
      </c>
      <c r="E15">
        <v>1</v>
      </c>
      <c r="F15">
        <v>51992030</v>
      </c>
      <c r="G15">
        <v>111668608</v>
      </c>
      <c r="H15">
        <v>0.210495673484514</v>
      </c>
      <c r="I15">
        <v>0</v>
      </c>
      <c r="J15">
        <v>6.93897218568222e-5</v>
      </c>
      <c r="K15">
        <v>0.24491564466686</v>
      </c>
      <c r="L15">
        <v>3.08303847375786</v>
      </c>
      <c r="M15">
        <v>0.66</v>
      </c>
      <c r="N15">
        <v>0.237843205491948</v>
      </c>
      <c r="O15">
        <v>0.983650734548002</v>
      </c>
      <c r="P15">
        <v>2.9992803535764e-5</v>
      </c>
      <c r="Q15">
        <v>2.85143637338475e-5</v>
      </c>
      <c r="R15">
        <v>8.29386724088818e-5</v>
      </c>
      <c r="S15">
        <v>3.6</v>
      </c>
    </row>
    <row r="16" spans="1:19">
      <c r="A16" t="s">
        <v>51</v>
      </c>
      <c r="B16" t="s">
        <v>52</v>
      </c>
      <c r="C16" t="s">
        <v>21</v>
      </c>
      <c r="D16">
        <v>2019</v>
      </c>
      <c r="E16" t="e">
        <v>#VALUE!</v>
      </c>
      <c r="F16">
        <v>405331948</v>
      </c>
      <c r="G16">
        <v>407831831</v>
      </c>
      <c r="H16">
        <v>0.523845558643038</v>
      </c>
      <c r="I16" t="s">
        <v>26</v>
      </c>
      <c r="J16">
        <v>1.95263471899127e-5</v>
      </c>
      <c r="K16">
        <v>24.8244987352988</v>
      </c>
      <c r="L16">
        <v>-0.959717212796</v>
      </c>
      <c r="M16">
        <v>0.51</v>
      </c>
      <c r="N16" t="s">
        <v>27</v>
      </c>
      <c r="O16">
        <v>1.34939673738285</v>
      </c>
      <c r="P16">
        <v>0.00142203747790372</v>
      </c>
      <c r="Q16">
        <v>0.0012782038057676</v>
      </c>
      <c r="R16">
        <v>0.00594678325842576</v>
      </c>
      <c r="S16" t="s">
        <v>26</v>
      </c>
    </row>
    <row r="17" spans="1:19">
      <c r="A17" t="s">
        <v>53</v>
      </c>
      <c r="B17" t="s">
        <v>54</v>
      </c>
      <c r="C17" t="s">
        <v>21</v>
      </c>
      <c r="D17">
        <v>2019</v>
      </c>
      <c r="E17">
        <v>0</v>
      </c>
      <c r="F17">
        <v>57950716</v>
      </c>
      <c r="G17">
        <v>77758544</v>
      </c>
      <c r="H17">
        <v>0.571202905866193</v>
      </c>
      <c r="I17">
        <v>2150.4</v>
      </c>
      <c r="J17">
        <v>0.000255222189455324</v>
      </c>
      <c r="K17">
        <v>0.189692389442755</v>
      </c>
      <c r="L17">
        <v>4.27169278081016</v>
      </c>
      <c r="M17">
        <v>0.96</v>
      </c>
      <c r="N17">
        <v>0.561357140110666</v>
      </c>
      <c r="O17">
        <v>2.74651339057787</v>
      </c>
      <c r="P17">
        <v>7.50596549880382e-5</v>
      </c>
      <c r="Q17">
        <v>0.000335470577928995</v>
      </c>
      <c r="R17">
        <v>0.000343887914917348</v>
      </c>
      <c r="S17">
        <v>8.13</v>
      </c>
    </row>
    <row r="18" spans="1:19">
      <c r="A18" t="s">
        <v>55</v>
      </c>
      <c r="B18" t="s">
        <v>56</v>
      </c>
      <c r="C18" t="s">
        <v>30</v>
      </c>
      <c r="D18">
        <v>2019</v>
      </c>
      <c r="E18">
        <v>1</v>
      </c>
      <c r="F18">
        <v>10675909</v>
      </c>
      <c r="G18">
        <v>23460083</v>
      </c>
      <c r="H18">
        <v>0.152792008191545</v>
      </c>
      <c r="I18">
        <v>1777.94</v>
      </c>
      <c r="J18">
        <v>2.01965928349353e-5</v>
      </c>
      <c r="K18">
        <v>0.113097323899336</v>
      </c>
      <c r="L18">
        <v>7.84194219210765</v>
      </c>
      <c r="M18">
        <v>2.99</v>
      </c>
      <c r="N18">
        <v>2.12203612105463</v>
      </c>
      <c r="O18">
        <v>0.0266222254578699</v>
      </c>
      <c r="P18">
        <v>1.40651532848908e-6</v>
      </c>
      <c r="Q18">
        <v>3.64102546385801e-6</v>
      </c>
      <c r="R18">
        <v>1.31089500085657e-5</v>
      </c>
      <c r="S18">
        <v>3.97</v>
      </c>
    </row>
    <row r="19" spans="1:19">
      <c r="A19" t="s">
        <v>57</v>
      </c>
      <c r="B19" t="s">
        <v>58</v>
      </c>
      <c r="C19" t="s">
        <v>30</v>
      </c>
      <c r="D19">
        <v>2019</v>
      </c>
      <c r="E19">
        <v>0</v>
      </c>
      <c r="F19">
        <v>10809135</v>
      </c>
      <c r="G19">
        <v>17227971</v>
      </c>
      <c r="H19">
        <v>0.533326561385491</v>
      </c>
      <c r="I19">
        <v>3348.69</v>
      </c>
      <c r="J19">
        <v>1.77260652028695e-6</v>
      </c>
      <c r="K19">
        <v>26.6989251507517</v>
      </c>
      <c r="L19">
        <v>-0.96254530868364</v>
      </c>
      <c r="M19">
        <v>0.72</v>
      </c>
      <c r="N19">
        <v>1.1884297991396</v>
      </c>
      <c r="O19">
        <v>1.50464075511831</v>
      </c>
      <c r="P19">
        <v>0.000116858468921043</v>
      </c>
      <c r="Q19">
        <v>0.000225210657849261</v>
      </c>
      <c r="R19">
        <v>3.40584181107197e-5</v>
      </c>
      <c r="S19">
        <v>14.38</v>
      </c>
    </row>
    <row r="20" spans="1:19">
      <c r="A20" t="s">
        <v>59</v>
      </c>
      <c r="B20" t="s">
        <v>60</v>
      </c>
      <c r="C20" t="s">
        <v>30</v>
      </c>
      <c r="D20">
        <v>2019</v>
      </c>
      <c r="E20">
        <v>1</v>
      </c>
      <c r="F20">
        <v>47027150</v>
      </c>
      <c r="G20">
        <v>49464954</v>
      </c>
      <c r="H20">
        <v>0.27481872530582</v>
      </c>
      <c r="I20">
        <v>1519.81</v>
      </c>
      <c r="J20">
        <v>6.12252695917535e-6</v>
      </c>
      <c r="K20">
        <v>0.927339880634422</v>
      </c>
      <c r="L20">
        <v>0.0783532778897307</v>
      </c>
      <c r="M20">
        <v>0.56</v>
      </c>
      <c r="N20">
        <v>0.200088147470665</v>
      </c>
      <c r="O20">
        <v>0.90894533994005</v>
      </c>
      <c r="P20">
        <v>4.23530344629883e-5</v>
      </c>
      <c r="Q20">
        <v>4.7116280709849e-5</v>
      </c>
      <c r="R20">
        <v>0.00020729626822663</v>
      </c>
      <c r="S20">
        <v>6.41</v>
      </c>
    </row>
    <row r="21" spans="1:19">
      <c r="A21" t="s">
        <v>61</v>
      </c>
      <c r="B21" t="s">
        <v>62</v>
      </c>
      <c r="C21" t="s">
        <v>30</v>
      </c>
      <c r="D21">
        <v>2019</v>
      </c>
      <c r="E21">
        <v>0</v>
      </c>
      <c r="F21">
        <v>226482766</v>
      </c>
      <c r="G21">
        <v>237594940</v>
      </c>
      <c r="H21">
        <v>0.405091188649088</v>
      </c>
      <c r="I21">
        <v>4700.05</v>
      </c>
      <c r="J21">
        <v>4.84902726301286e-6</v>
      </c>
      <c r="K21">
        <v>3.44441581980428</v>
      </c>
      <c r="L21">
        <v>-0.709675006643994</v>
      </c>
      <c r="M21">
        <v>3.05</v>
      </c>
      <c r="N21">
        <v>11.5700841853863</v>
      </c>
      <c r="O21">
        <v>0.763616729517977</v>
      </c>
      <c r="P21">
        <v>0.000354823177429053</v>
      </c>
      <c r="Q21">
        <v>0.000557333176622638</v>
      </c>
      <c r="R21">
        <v>0.000181468123142231</v>
      </c>
      <c r="S21">
        <v>31.07</v>
      </c>
    </row>
    <row r="22" spans="1:19">
      <c r="A22" t="s">
        <v>63</v>
      </c>
      <c r="B22" t="s">
        <v>64</v>
      </c>
      <c r="C22" t="s">
        <v>21</v>
      </c>
      <c r="D22">
        <v>2019</v>
      </c>
      <c r="E22">
        <v>0</v>
      </c>
      <c r="F22">
        <v>879333173</v>
      </c>
      <c r="G22">
        <v>960453177</v>
      </c>
      <c r="H22">
        <v>0.723351364244332</v>
      </c>
      <c r="I22">
        <v>6364.85</v>
      </c>
      <c r="J22">
        <v>0.000320927872798462</v>
      </c>
      <c r="K22">
        <v>0.032015308654488</v>
      </c>
      <c r="L22">
        <v>30.2350572906258</v>
      </c>
      <c r="M22">
        <v>0.62</v>
      </c>
      <c r="N22">
        <v>1.66495013215764</v>
      </c>
      <c r="O22">
        <v>1.88829515006559</v>
      </c>
      <c r="P22">
        <v>0.000367422976772034</v>
      </c>
      <c r="Q22">
        <v>0.000466630858891242</v>
      </c>
      <c r="R22">
        <v>0.000402057872379416</v>
      </c>
      <c r="S22">
        <v>21.89</v>
      </c>
    </row>
    <row r="23" spans="1:19">
      <c r="A23" t="s">
        <v>65</v>
      </c>
      <c r="B23" t="s">
        <v>66</v>
      </c>
      <c r="C23" t="s">
        <v>21</v>
      </c>
      <c r="D23">
        <v>2019</v>
      </c>
      <c r="E23" t="e">
        <v>#VALUE!</v>
      </c>
      <c r="F23" t="s">
        <v>26</v>
      </c>
      <c r="G23" t="s">
        <v>26</v>
      </c>
      <c r="H23">
        <v>0.532648696164836</v>
      </c>
      <c r="I23">
        <v>4378.28</v>
      </c>
      <c r="J23">
        <v>0.00143989940279994</v>
      </c>
      <c r="K23">
        <v>0.0643005233756986</v>
      </c>
      <c r="L23">
        <v>14.5519729467386</v>
      </c>
      <c r="M23">
        <v>2.5</v>
      </c>
      <c r="N23">
        <v>0.562092312791476</v>
      </c>
      <c r="O23">
        <v>0.0641223890270021</v>
      </c>
      <c r="P23" t="e">
        <v>#VALUE!</v>
      </c>
      <c r="Q23">
        <v>0.000124328943321894</v>
      </c>
      <c r="R23">
        <v>7.65309428735774e-5</v>
      </c>
      <c r="S23">
        <v>7.94</v>
      </c>
    </row>
    <row r="24" spans="1:19">
      <c r="A24" t="s">
        <v>67</v>
      </c>
      <c r="B24" t="s">
        <v>68</v>
      </c>
      <c r="C24" t="s">
        <v>21</v>
      </c>
      <c r="D24">
        <v>2019</v>
      </c>
      <c r="E24" t="e">
        <v>#VALUE!</v>
      </c>
      <c r="F24">
        <v>1090720040</v>
      </c>
      <c r="G24">
        <v>1382243967</v>
      </c>
      <c r="H24">
        <v>0.608166846642133</v>
      </c>
      <c r="I24" t="s">
        <v>26</v>
      </c>
      <c r="J24">
        <v>0.00139756355789983</v>
      </c>
      <c r="K24">
        <v>0.346732060287972</v>
      </c>
      <c r="L24">
        <v>1.88407134653043</v>
      </c>
      <c r="M24">
        <v>0.94</v>
      </c>
      <c r="N24" t="s">
        <v>27</v>
      </c>
      <c r="O24">
        <v>14.3717529862149</v>
      </c>
      <c r="P24">
        <v>0.00164425953303829</v>
      </c>
      <c r="Q24">
        <v>0.000296968785002787</v>
      </c>
      <c r="R24">
        <v>0.00268848408109458</v>
      </c>
      <c r="S24">
        <v>8.19</v>
      </c>
    </row>
    <row r="25" spans="1:19">
      <c r="A25" t="s">
        <v>69</v>
      </c>
      <c r="B25" t="s">
        <v>70</v>
      </c>
      <c r="C25" t="s">
        <v>30</v>
      </c>
      <c r="D25">
        <v>2019</v>
      </c>
      <c r="E25">
        <v>0</v>
      </c>
      <c r="F25">
        <v>50845159</v>
      </c>
      <c r="G25">
        <v>55557084</v>
      </c>
      <c r="H25">
        <v>0.598119018086867</v>
      </c>
      <c r="I25">
        <v>0</v>
      </c>
      <c r="J25">
        <v>3.21127512271724e-5</v>
      </c>
      <c r="K25">
        <v>13.165032282914</v>
      </c>
      <c r="L25">
        <v>-0.924041204114795</v>
      </c>
      <c r="M25">
        <v>0.53</v>
      </c>
      <c r="N25">
        <v>0.164368714740463</v>
      </c>
      <c r="O25">
        <v>2.70056884687692</v>
      </c>
      <c r="P25">
        <v>0.000304054082162077</v>
      </c>
      <c r="Q25">
        <v>0.000551476529926532</v>
      </c>
      <c r="R25">
        <v>0.00247165609727979</v>
      </c>
      <c r="S25">
        <v>3.34</v>
      </c>
    </row>
    <row r="26" spans="1:19">
      <c r="A26" t="s">
        <v>71</v>
      </c>
      <c r="B26" t="s">
        <v>72</v>
      </c>
      <c r="C26" t="s">
        <v>30</v>
      </c>
      <c r="D26">
        <v>2019</v>
      </c>
      <c r="E26" t="e">
        <v>#N/A</v>
      </c>
      <c r="F26" t="e">
        <v>#N/A</v>
      </c>
      <c r="G26" t="e">
        <v>#N/A</v>
      </c>
      <c r="H26">
        <v>0.259896877857392</v>
      </c>
      <c r="I26" t="e">
        <v>#N/A</v>
      </c>
      <c r="J26" t="e">
        <v>#N/A</v>
      </c>
      <c r="K26">
        <v>0.227988535502487</v>
      </c>
      <c r="L26">
        <v>3.38618546233476</v>
      </c>
      <c r="M26" t="e">
        <v>#N/A</v>
      </c>
      <c r="N26">
        <v>0.784779463834243</v>
      </c>
      <c r="O26">
        <v>1.80695446088191</v>
      </c>
      <c r="P26" t="e">
        <v>#N/A</v>
      </c>
      <c r="Q26" t="e">
        <v>#N/A</v>
      </c>
      <c r="R26" t="e">
        <v>#N/A</v>
      </c>
      <c r="S26" t="e">
        <v>#N/A</v>
      </c>
    </row>
    <row r="27" spans="1:19">
      <c r="A27" t="s">
        <v>73</v>
      </c>
      <c r="B27" t="s">
        <v>74</v>
      </c>
      <c r="C27" t="s">
        <v>21</v>
      </c>
      <c r="D27">
        <v>2019</v>
      </c>
      <c r="E27" t="e">
        <v>#VALUE!</v>
      </c>
      <c r="F27">
        <v>202301678</v>
      </c>
      <c r="G27">
        <v>256228567</v>
      </c>
      <c r="H27">
        <v>0.156122688095884</v>
      </c>
      <c r="I27" t="s">
        <v>26</v>
      </c>
      <c r="J27">
        <v>6.10811468868183e-5</v>
      </c>
      <c r="K27">
        <v>0.431589373110093</v>
      </c>
      <c r="L27">
        <v>1.31701719806922</v>
      </c>
      <c r="M27">
        <v>2.92</v>
      </c>
      <c r="N27" t="s">
        <v>27</v>
      </c>
      <c r="O27">
        <v>0.0938675453354843</v>
      </c>
      <c r="P27">
        <v>2.14052883529527e-5</v>
      </c>
      <c r="Q27">
        <v>3.42585043295205e-5</v>
      </c>
      <c r="R27">
        <v>5.20070562387216e-5</v>
      </c>
      <c r="S27" t="s">
        <v>26</v>
      </c>
    </row>
    <row r="28" spans="1:19">
      <c r="A28" t="s">
        <v>75</v>
      </c>
      <c r="B28" t="s">
        <v>76</v>
      </c>
      <c r="C28" t="s">
        <v>21</v>
      </c>
      <c r="D28">
        <v>2019</v>
      </c>
      <c r="E28">
        <v>0</v>
      </c>
      <c r="F28">
        <v>1125272425</v>
      </c>
      <c r="G28">
        <v>1323062736</v>
      </c>
      <c r="H28">
        <v>0.261282311221722</v>
      </c>
      <c r="I28">
        <v>1483.86</v>
      </c>
      <c r="J28">
        <v>0.00249933848539743</v>
      </c>
      <c r="K28">
        <v>0.207013807854573</v>
      </c>
      <c r="L28">
        <v>3.83059565139008</v>
      </c>
      <c r="M28">
        <v>0.52</v>
      </c>
      <c r="N28">
        <v>0.186329251004072</v>
      </c>
      <c r="O28">
        <v>9.05921308805617</v>
      </c>
      <c r="P28">
        <v>0.000707439006779367</v>
      </c>
      <c r="Q28">
        <v>0.000875083702204771</v>
      </c>
      <c r="R28">
        <v>0.000607518995134919</v>
      </c>
      <c r="S28">
        <v>7.39</v>
      </c>
    </row>
    <row r="29" spans="1:19">
      <c r="A29" t="s">
        <v>77</v>
      </c>
      <c r="B29" t="s">
        <v>78</v>
      </c>
      <c r="C29" t="s">
        <v>21</v>
      </c>
      <c r="D29">
        <v>2019</v>
      </c>
      <c r="E29">
        <v>1</v>
      </c>
      <c r="F29">
        <v>92338353</v>
      </c>
      <c r="G29">
        <v>145575275</v>
      </c>
      <c r="H29">
        <v>0.352354237533118</v>
      </c>
      <c r="I29">
        <v>2045.38</v>
      </c>
      <c r="J29">
        <v>0.00083203193932806</v>
      </c>
      <c r="K29">
        <v>0.0135586000774835</v>
      </c>
      <c r="L29">
        <v>72.7539269751514</v>
      </c>
      <c r="M29">
        <v>0.4</v>
      </c>
      <c r="N29">
        <v>0.237221863894038</v>
      </c>
      <c r="O29">
        <v>0.893957449365817</v>
      </c>
      <c r="P29">
        <v>3.05007722965417e-5</v>
      </c>
      <c r="Q29">
        <v>3.4329828074226e-5</v>
      </c>
      <c r="R29">
        <v>-0.000103225257019607</v>
      </c>
      <c r="S29">
        <v>5.14</v>
      </c>
    </row>
    <row r="30" spans="1:19">
      <c r="A30" t="s">
        <v>79</v>
      </c>
      <c r="B30" t="s">
        <v>80</v>
      </c>
      <c r="C30" t="s">
        <v>21</v>
      </c>
      <c r="D30">
        <v>2019</v>
      </c>
      <c r="E30">
        <v>0</v>
      </c>
      <c r="F30">
        <v>263440187</v>
      </c>
      <c r="G30">
        <v>301198295</v>
      </c>
      <c r="H30">
        <v>0.788980547233662</v>
      </c>
      <c r="I30">
        <v>4739.38</v>
      </c>
      <c r="J30">
        <v>3.57553994558674e-5</v>
      </c>
      <c r="K30">
        <v>13.1236616878537</v>
      </c>
      <c r="L30">
        <v>-0.92380175413044</v>
      </c>
      <c r="M30">
        <v>1.55</v>
      </c>
      <c r="N30">
        <v>16.6566135158312</v>
      </c>
      <c r="O30">
        <v>2.43128888735984</v>
      </c>
      <c r="P30">
        <v>0.00056135209598182</v>
      </c>
      <c r="Q30">
        <v>0.000297928992326936</v>
      </c>
      <c r="R30">
        <v>0.000504219404008392</v>
      </c>
      <c r="S30">
        <v>31.56</v>
      </c>
    </row>
    <row r="31" spans="1:19">
      <c r="A31" t="s">
        <v>81</v>
      </c>
      <c r="B31" t="s">
        <v>82</v>
      </c>
      <c r="C31" t="s">
        <v>30</v>
      </c>
      <c r="D31">
        <v>2019</v>
      </c>
      <c r="E31">
        <v>0</v>
      </c>
      <c r="F31">
        <v>361865</v>
      </c>
      <c r="G31">
        <v>1873117</v>
      </c>
      <c r="H31">
        <v>0.785784996597327</v>
      </c>
      <c r="I31">
        <v>269.13</v>
      </c>
      <c r="J31">
        <v>1.93952771392155e-6</v>
      </c>
      <c r="K31">
        <v>11.0280669584546</v>
      </c>
      <c r="L31">
        <v>-0.909322277080177</v>
      </c>
      <c r="M31">
        <v>3.88</v>
      </c>
      <c r="N31">
        <v>12.2447690160106</v>
      </c>
      <c r="O31">
        <v>0.751013749454528</v>
      </c>
      <c r="P31">
        <v>6.83353569699928e-6</v>
      </c>
      <c r="Q31">
        <v>0.000134846706701271</v>
      </c>
      <c r="R31">
        <v>0.00057276017864334</v>
      </c>
      <c r="S31">
        <v>0.61</v>
      </c>
    </row>
    <row r="32" spans="1:19">
      <c r="A32" t="s">
        <v>83</v>
      </c>
      <c r="B32" t="s">
        <v>84</v>
      </c>
      <c r="C32" t="s">
        <v>21</v>
      </c>
      <c r="D32">
        <v>2019</v>
      </c>
      <c r="E32" t="e">
        <v>#VALUE!</v>
      </c>
      <c r="F32">
        <v>190358839</v>
      </c>
      <c r="G32">
        <v>196718883</v>
      </c>
      <c r="H32">
        <v>0.0188966102863833</v>
      </c>
      <c r="I32" t="s">
        <v>26</v>
      </c>
      <c r="J32">
        <v>0.000105378013464833</v>
      </c>
      <c r="K32">
        <v>0.0441454694648841</v>
      </c>
      <c r="L32">
        <v>21.6523811417491</v>
      </c>
      <c r="M32">
        <v>0.86</v>
      </c>
      <c r="N32" t="s">
        <v>27</v>
      </c>
      <c r="O32">
        <v>2.72780091744186</v>
      </c>
      <c r="P32">
        <v>3.00358059228636e-5</v>
      </c>
      <c r="Q32">
        <v>3.11809115980785e-6</v>
      </c>
      <c r="R32">
        <v>1.10083986013778e-5</v>
      </c>
      <c r="S32">
        <v>7.97</v>
      </c>
    </row>
    <row r="33" spans="1:19">
      <c r="A33" t="s">
        <v>85</v>
      </c>
      <c r="B33" t="s">
        <v>86</v>
      </c>
      <c r="C33" t="s">
        <v>30</v>
      </c>
      <c r="D33">
        <v>2019</v>
      </c>
      <c r="E33">
        <v>1</v>
      </c>
      <c r="F33">
        <v>102918095</v>
      </c>
      <c r="G33">
        <v>106091857</v>
      </c>
      <c r="H33">
        <v>0.203379568520593</v>
      </c>
      <c r="I33">
        <v>9021.3</v>
      </c>
      <c r="J33">
        <v>0.000100356463424188</v>
      </c>
      <c r="K33">
        <v>1.33652579704053</v>
      </c>
      <c r="L33">
        <v>-0.251791471429657</v>
      </c>
      <c r="M33">
        <v>1.29</v>
      </c>
      <c r="N33">
        <v>0.582478674190671</v>
      </c>
      <c r="O33">
        <v>0.206334964719385</v>
      </c>
      <c r="P33">
        <v>0.000115552360177298</v>
      </c>
      <c r="Q33">
        <v>0.000111313216658472</v>
      </c>
      <c r="R33">
        <v>8.6575121554791e-5</v>
      </c>
      <c r="S33">
        <v>51.65</v>
      </c>
    </row>
    <row r="34" spans="1:19">
      <c r="A34" t="s">
        <v>87</v>
      </c>
      <c r="B34" t="s">
        <v>88</v>
      </c>
      <c r="C34" t="s">
        <v>21</v>
      </c>
      <c r="D34">
        <v>2019</v>
      </c>
      <c r="E34">
        <v>0</v>
      </c>
      <c r="F34">
        <v>122311710</v>
      </c>
      <c r="G34">
        <v>162201543</v>
      </c>
      <c r="H34">
        <v>0.440209355936638</v>
      </c>
      <c r="I34">
        <v>6433.97</v>
      </c>
      <c r="J34">
        <v>0.00128294492810754</v>
      </c>
      <c r="K34">
        <v>0.165676301501628</v>
      </c>
      <c r="L34">
        <v>5.03586627016884</v>
      </c>
      <c r="M34">
        <v>1.31</v>
      </c>
      <c r="N34">
        <v>1.58407256904075</v>
      </c>
      <c r="O34">
        <v>0.797396227082853</v>
      </c>
      <c r="P34">
        <v>6.44271646434322e-5</v>
      </c>
      <c r="Q34">
        <v>0.000288099847283954</v>
      </c>
      <c r="R34">
        <v>0.000154530958762159</v>
      </c>
      <c r="S34">
        <v>9.51</v>
      </c>
    </row>
    <row r="35" spans="1:19">
      <c r="A35" t="s">
        <v>89</v>
      </c>
      <c r="B35" t="s">
        <v>90</v>
      </c>
      <c r="C35" t="s">
        <v>30</v>
      </c>
      <c r="D35">
        <v>2019</v>
      </c>
      <c r="E35">
        <v>1</v>
      </c>
      <c r="F35">
        <v>22511845</v>
      </c>
      <c r="G35">
        <v>48042327</v>
      </c>
      <c r="H35">
        <v>0.530207371897197</v>
      </c>
      <c r="I35">
        <v>886.39</v>
      </c>
      <c r="J35">
        <v>1.75119820793476e-6</v>
      </c>
      <c r="K35">
        <v>4.27349221306995</v>
      </c>
      <c r="L35">
        <v>-0.765999339616995</v>
      </c>
      <c r="M35">
        <v>0.73</v>
      </c>
      <c r="N35">
        <v>0.215243761695107</v>
      </c>
      <c r="O35">
        <v>0.507479620587086</v>
      </c>
      <c r="P35">
        <v>2.51871496653407e-5</v>
      </c>
      <c r="Q35">
        <v>4.30791445285905e-5</v>
      </c>
      <c r="R35">
        <v>-3.1439516621567e-5</v>
      </c>
      <c r="S35">
        <v>5.86</v>
      </c>
    </row>
    <row r="36" spans="1:19">
      <c r="A36" t="s">
        <v>91</v>
      </c>
      <c r="B36" t="s">
        <v>92</v>
      </c>
      <c r="C36" t="s">
        <v>30</v>
      </c>
      <c r="D36">
        <v>2019</v>
      </c>
      <c r="E36">
        <v>0</v>
      </c>
      <c r="F36">
        <v>274105348</v>
      </c>
      <c r="G36">
        <v>536731292</v>
      </c>
      <c r="H36">
        <v>0.854185388568822</v>
      </c>
      <c r="I36">
        <v>1227.84</v>
      </c>
      <c r="J36">
        <v>0.00338121285310156</v>
      </c>
      <c r="K36">
        <v>0.231820058304045</v>
      </c>
      <c r="L36">
        <v>3.31369057240268</v>
      </c>
      <c r="M36">
        <v>0.09</v>
      </c>
      <c r="N36">
        <v>0.308444293358076</v>
      </c>
      <c r="O36">
        <v>24.5639596427635</v>
      </c>
      <c r="P36">
        <v>0.00175939746504077</v>
      </c>
      <c r="Q36">
        <v>0.0055146267821129</v>
      </c>
      <c r="R36">
        <v>-0.0120091379629415</v>
      </c>
      <c r="S36">
        <v>6.38</v>
      </c>
    </row>
    <row r="37" spans="1:19">
      <c r="A37" t="s">
        <v>93</v>
      </c>
      <c r="B37" t="s">
        <v>94</v>
      </c>
      <c r="C37" t="s">
        <v>21</v>
      </c>
      <c r="D37">
        <v>2019</v>
      </c>
      <c r="E37">
        <v>1</v>
      </c>
      <c r="F37">
        <v>49227618</v>
      </c>
      <c r="G37">
        <v>50699966</v>
      </c>
      <c r="H37">
        <v>0.428557571912875</v>
      </c>
      <c r="I37">
        <v>1056.1</v>
      </c>
      <c r="J37">
        <v>3.98480382521284e-5</v>
      </c>
      <c r="K37">
        <v>0.873595497902685</v>
      </c>
      <c r="L37">
        <v>0.144694543871603</v>
      </c>
      <c r="M37">
        <v>1.18</v>
      </c>
      <c r="N37">
        <v>0.422516672884125</v>
      </c>
      <c r="O37">
        <v>0.739454307619252</v>
      </c>
      <c r="P37">
        <v>5.75022288791684e-5</v>
      </c>
      <c r="Q37">
        <v>7.81309339385207e-5</v>
      </c>
      <c r="R37">
        <v>0.000302153069663709</v>
      </c>
      <c r="S37">
        <v>7.98</v>
      </c>
    </row>
    <row r="38" spans="1:19">
      <c r="A38" t="s">
        <v>95</v>
      </c>
      <c r="B38" t="s">
        <v>96</v>
      </c>
      <c r="C38" t="s">
        <v>30</v>
      </c>
      <c r="D38">
        <v>2019</v>
      </c>
      <c r="E38" t="e">
        <v>#VALUE!</v>
      </c>
      <c r="F38">
        <v>83779081</v>
      </c>
      <c r="G38">
        <v>104002840</v>
      </c>
      <c r="H38">
        <v>0.420813330043647</v>
      </c>
      <c r="I38" t="s">
        <v>26</v>
      </c>
      <c r="J38">
        <v>0.0020261184416465</v>
      </c>
      <c r="K38">
        <v>0.308418043825866</v>
      </c>
      <c r="L38">
        <v>2.24235244992542</v>
      </c>
      <c r="M38">
        <v>1.72</v>
      </c>
      <c r="N38" t="s">
        <v>27</v>
      </c>
      <c r="O38">
        <v>5.86385129426047</v>
      </c>
      <c r="P38">
        <v>0.0009114588469559</v>
      </c>
      <c r="Q38">
        <v>0.000442698242175542</v>
      </c>
      <c r="R38">
        <v>0.00149380555035026</v>
      </c>
      <c r="S38">
        <v>26.37</v>
      </c>
    </row>
    <row r="39" spans="1:19">
      <c r="A39" t="s">
        <v>97</v>
      </c>
      <c r="B39" t="s">
        <v>98</v>
      </c>
      <c r="C39" t="s">
        <v>21</v>
      </c>
      <c r="D39">
        <v>2019</v>
      </c>
      <c r="E39">
        <v>1</v>
      </c>
      <c r="F39">
        <v>368474422</v>
      </c>
      <c r="G39">
        <v>423869212</v>
      </c>
      <c r="H39">
        <v>0.16745120075571</v>
      </c>
      <c r="I39">
        <v>615.17</v>
      </c>
      <c r="J39">
        <v>0.000920362689692403</v>
      </c>
      <c r="K39">
        <v>0.0224971611195115</v>
      </c>
      <c r="L39">
        <v>43.4500528172292</v>
      </c>
      <c r="M39">
        <v>0.38</v>
      </c>
      <c r="N39">
        <v>0.152893072627443</v>
      </c>
      <c r="O39">
        <v>0.217223499577501</v>
      </c>
      <c r="P39">
        <v>5.07915183752388e-5</v>
      </c>
      <c r="Q39">
        <v>1.85958621951725e-5</v>
      </c>
      <c r="R39">
        <v>-0.000114563336169283</v>
      </c>
      <c r="S39">
        <v>6.3</v>
      </c>
    </row>
    <row r="40" spans="1:19">
      <c r="A40" t="s">
        <v>99</v>
      </c>
      <c r="B40" t="s">
        <v>100</v>
      </c>
      <c r="C40" t="s">
        <v>21</v>
      </c>
      <c r="D40">
        <v>2019</v>
      </c>
      <c r="E40">
        <v>1</v>
      </c>
      <c r="F40">
        <v>3630096103</v>
      </c>
      <c r="G40">
        <v>3837725537</v>
      </c>
      <c r="H40">
        <v>0.168697279275867</v>
      </c>
      <c r="I40">
        <v>2286.82</v>
      </c>
      <c r="J40">
        <v>1.49017146829365e-5</v>
      </c>
      <c r="K40">
        <v>0.367833629786558</v>
      </c>
      <c r="L40">
        <v>1.71862037351035</v>
      </c>
      <c r="M40">
        <v>0.22</v>
      </c>
      <c r="N40">
        <v>1.12202292228904</v>
      </c>
      <c r="O40">
        <v>0.121689515561162</v>
      </c>
      <c r="P40">
        <v>4.77482614780316e-5</v>
      </c>
      <c r="Q40">
        <v>5.84892559900956e-5</v>
      </c>
      <c r="R40">
        <v>8.09214773054366e-5</v>
      </c>
      <c r="S40">
        <v>9.32</v>
      </c>
    </row>
    <row r="41" spans="1:19">
      <c r="A41" t="s">
        <v>101</v>
      </c>
      <c r="B41" t="s">
        <v>102</v>
      </c>
      <c r="C41" t="s">
        <v>30</v>
      </c>
      <c r="D41">
        <v>2019</v>
      </c>
      <c r="E41">
        <v>0</v>
      </c>
      <c r="F41">
        <v>1483152</v>
      </c>
      <c r="G41">
        <v>1793650</v>
      </c>
      <c r="H41">
        <v>0.78392786572005</v>
      </c>
      <c r="I41">
        <v>1008.98</v>
      </c>
      <c r="J41">
        <v>1.57307061411563e-5</v>
      </c>
      <c r="K41">
        <v>0.289602620060747</v>
      </c>
      <c r="L41">
        <v>2.45300743408412</v>
      </c>
      <c r="M41">
        <v>1.44</v>
      </c>
      <c r="N41">
        <v>2.81457715716243</v>
      </c>
      <c r="O41">
        <v>0.171623890569186</v>
      </c>
      <c r="P41">
        <v>5.05614358400954e-6</v>
      </c>
      <c r="Q41">
        <v>5.89100017784647e-6</v>
      </c>
      <c r="R41">
        <v>2.97628519997122e-5</v>
      </c>
      <c r="S41">
        <v>8.26</v>
      </c>
    </row>
    <row r="42" spans="1:19">
      <c r="A42" t="s">
        <v>103</v>
      </c>
      <c r="B42" t="s">
        <v>104</v>
      </c>
      <c r="C42" t="s">
        <v>30</v>
      </c>
      <c r="D42">
        <v>2019</v>
      </c>
      <c r="E42">
        <v>0</v>
      </c>
      <c r="F42">
        <v>9077742</v>
      </c>
      <c r="G42">
        <v>9783078</v>
      </c>
      <c r="H42">
        <v>0.739422693007137</v>
      </c>
      <c r="I42">
        <v>8801.91</v>
      </c>
      <c r="J42">
        <v>9.9343886366806e-6</v>
      </c>
      <c r="K42">
        <v>5.33801172852345</v>
      </c>
      <c r="L42">
        <v>-0.812664330680178</v>
      </c>
      <c r="M42">
        <v>1.45</v>
      </c>
      <c r="N42">
        <v>12.203248529937</v>
      </c>
      <c r="O42">
        <v>0.872314552859513</v>
      </c>
      <c r="P42">
        <v>8.91441322625578e-5</v>
      </c>
      <c r="Q42">
        <v>8.15796870890359e-5</v>
      </c>
      <c r="R42">
        <v>0.000147609467637519</v>
      </c>
      <c r="S42">
        <v>13.35</v>
      </c>
    </row>
    <row r="43" spans="1:19">
      <c r="A43" t="s">
        <v>105</v>
      </c>
      <c r="B43" t="s">
        <v>106</v>
      </c>
      <c r="C43" t="s">
        <v>21</v>
      </c>
      <c r="D43">
        <v>2019</v>
      </c>
      <c r="E43">
        <v>0</v>
      </c>
      <c r="F43">
        <v>251862463</v>
      </c>
      <c r="G43">
        <v>334805307</v>
      </c>
      <c r="H43">
        <v>0.276502921989148</v>
      </c>
      <c r="I43">
        <v>1287.42</v>
      </c>
      <c r="J43">
        <v>0.00825118041440461</v>
      </c>
      <c r="K43">
        <v>0.0144265210573498</v>
      </c>
      <c r="L43">
        <v>68.3167809498005</v>
      </c>
      <c r="M43">
        <v>0.55</v>
      </c>
      <c r="N43">
        <v>0.294465995684842</v>
      </c>
      <c r="O43">
        <v>1.86619851050359</v>
      </c>
      <c r="P43">
        <v>7.5463767106221e-5</v>
      </c>
      <c r="Q43">
        <v>0.000105214510841783</v>
      </c>
      <c r="R43">
        <v>0.000132523249261838</v>
      </c>
      <c r="S43">
        <v>5.3</v>
      </c>
    </row>
    <row r="44" spans="1:19">
      <c r="A44" t="s">
        <v>107</v>
      </c>
      <c r="B44" t="s">
        <v>108</v>
      </c>
      <c r="C44" t="s">
        <v>21</v>
      </c>
      <c r="D44">
        <v>2019</v>
      </c>
      <c r="E44">
        <v>0</v>
      </c>
      <c r="F44">
        <v>700604837</v>
      </c>
      <c r="G44">
        <v>1173009333</v>
      </c>
      <c r="H44">
        <v>0.582896713656665</v>
      </c>
      <c r="I44">
        <v>1940.93</v>
      </c>
      <c r="J44">
        <v>0.00031231137968266</v>
      </c>
      <c r="K44">
        <v>0.534332221595247</v>
      </c>
      <c r="L44">
        <v>0.871494848307113</v>
      </c>
      <c r="M44">
        <v>1.49</v>
      </c>
      <c r="N44">
        <v>6.76445329075506</v>
      </c>
      <c r="O44">
        <v>1.21009357695902</v>
      </c>
      <c r="P44">
        <v>9.01426869579113e-5</v>
      </c>
      <c r="Q44">
        <v>0.000284396443554284</v>
      </c>
      <c r="R44">
        <v>0.000240346062081304</v>
      </c>
      <c r="S44">
        <v>9.89</v>
      </c>
    </row>
    <row r="45" spans="1:19">
      <c r="A45" t="s">
        <v>109</v>
      </c>
      <c r="B45" t="s">
        <v>110</v>
      </c>
      <c r="C45" t="s">
        <v>30</v>
      </c>
      <c r="D45">
        <v>2019</v>
      </c>
      <c r="E45">
        <v>1</v>
      </c>
      <c r="F45">
        <v>28665025</v>
      </c>
      <c r="G45">
        <v>48727172</v>
      </c>
      <c r="H45">
        <v>0.568806521766453</v>
      </c>
      <c r="I45">
        <v>0</v>
      </c>
      <c r="J45">
        <v>2.12447295590689e-6</v>
      </c>
      <c r="K45">
        <v>0.698659720435816</v>
      </c>
      <c r="L45">
        <v>0.431311940204898</v>
      </c>
      <c r="M45">
        <v>0.55</v>
      </c>
      <c r="N45">
        <v>0.335290952121854</v>
      </c>
      <c r="O45">
        <v>0.131274433545758</v>
      </c>
      <c r="P45">
        <v>1.60000078353921e-5</v>
      </c>
      <c r="Q45">
        <v>1.14414747801841e-5</v>
      </c>
      <c r="R45">
        <v>1.61184211862348e-5</v>
      </c>
      <c r="S45">
        <v>8.01</v>
      </c>
    </row>
    <row r="46" spans="1:19">
      <c r="A46" t="s">
        <v>111</v>
      </c>
      <c r="B46" t="s">
        <v>112</v>
      </c>
      <c r="C46" t="s">
        <v>21</v>
      </c>
      <c r="D46">
        <v>2019</v>
      </c>
      <c r="E46" t="e">
        <v>#VALUE!</v>
      </c>
      <c r="F46">
        <v>25751738</v>
      </c>
      <c r="G46">
        <v>30242790</v>
      </c>
      <c r="H46">
        <v>0.573773040514746</v>
      </c>
      <c r="I46" t="s">
        <v>26</v>
      </c>
      <c r="J46">
        <v>0.00017130404778056</v>
      </c>
      <c r="K46">
        <v>0.0702078083957459</v>
      </c>
      <c r="L46">
        <v>13.2434299382089</v>
      </c>
      <c r="M46">
        <v>2.29</v>
      </c>
      <c r="N46" t="s">
        <v>27</v>
      </c>
      <c r="O46">
        <v>0.299300400565503</v>
      </c>
      <c r="P46">
        <v>1.82337086996796e-5</v>
      </c>
      <c r="Q46">
        <v>2.14625410831581e-5</v>
      </c>
      <c r="R46">
        <v>0.000172726195507666</v>
      </c>
      <c r="S46">
        <v>5.82</v>
      </c>
    </row>
    <row r="47" spans="1:19">
      <c r="A47" t="s">
        <v>113</v>
      </c>
      <c r="B47" t="s">
        <v>114</v>
      </c>
      <c r="C47" t="s">
        <v>21</v>
      </c>
      <c r="D47">
        <v>2019</v>
      </c>
      <c r="E47">
        <v>0</v>
      </c>
      <c r="F47">
        <v>20964517</v>
      </c>
      <c r="G47">
        <v>34330945</v>
      </c>
      <c r="H47">
        <v>0.335459945444591</v>
      </c>
      <c r="I47">
        <v>1325.08</v>
      </c>
      <c r="J47">
        <v>6.16986271307523e-6</v>
      </c>
      <c r="K47">
        <v>0.7827014763846</v>
      </c>
      <c r="L47">
        <v>0.27762631114372</v>
      </c>
      <c r="M47">
        <v>2.56</v>
      </c>
      <c r="N47">
        <v>8.54789059743292</v>
      </c>
      <c r="O47">
        <v>0.224469451732208</v>
      </c>
      <c r="P47">
        <v>2.46375034895621e-5</v>
      </c>
      <c r="Q47">
        <v>6.76362941409413e-5</v>
      </c>
      <c r="R47">
        <v>0.000143651055519094</v>
      </c>
      <c r="S47">
        <v>8.1</v>
      </c>
    </row>
    <row r="48" spans="1:19">
      <c r="A48" t="s">
        <v>115</v>
      </c>
      <c r="B48" t="s">
        <v>116</v>
      </c>
      <c r="C48" t="s">
        <v>21</v>
      </c>
      <c r="D48">
        <v>2019</v>
      </c>
      <c r="E48">
        <v>0</v>
      </c>
      <c r="F48">
        <v>529402850</v>
      </c>
      <c r="G48">
        <v>716975339</v>
      </c>
      <c r="H48">
        <v>0.942591355964409</v>
      </c>
      <c r="I48">
        <v>5072.82</v>
      </c>
      <c r="J48">
        <v>0.000712884495366403</v>
      </c>
      <c r="K48">
        <v>2.60884617250784</v>
      </c>
      <c r="L48">
        <v>-0.616688783517383</v>
      </c>
      <c r="M48">
        <v>2.83</v>
      </c>
      <c r="N48">
        <v>9.72119094061293</v>
      </c>
      <c r="O48">
        <v>25.7633577668836</v>
      </c>
      <c r="P48">
        <v>0.00314053338644246</v>
      </c>
      <c r="Q48">
        <v>0.00978271130181828</v>
      </c>
      <c r="R48">
        <v>0.00678803750665726</v>
      </c>
      <c r="S48">
        <v>16.79</v>
      </c>
    </row>
    <row r="49" spans="1:19">
      <c r="A49" t="s">
        <v>117</v>
      </c>
      <c r="B49" t="s">
        <v>118</v>
      </c>
      <c r="C49" t="s">
        <v>30</v>
      </c>
      <c r="D49">
        <v>2019</v>
      </c>
      <c r="E49" t="e">
        <v>#VALUE!</v>
      </c>
      <c r="F49">
        <v>17497263</v>
      </c>
      <c r="G49">
        <v>26459284</v>
      </c>
      <c r="H49">
        <v>0.710397477855651</v>
      </c>
      <c r="I49" t="s">
        <v>26</v>
      </c>
      <c r="J49" t="e">
        <v>#VALUE!</v>
      </c>
      <c r="K49">
        <v>6.872420711747</v>
      </c>
      <c r="L49">
        <v>-0.854490863999245</v>
      </c>
      <c r="M49" t="s">
        <v>26</v>
      </c>
      <c r="N49" t="s">
        <v>27</v>
      </c>
      <c r="O49">
        <v>0.298516458232196</v>
      </c>
      <c r="P49">
        <v>2.05729013925263e-5</v>
      </c>
      <c r="Q49" t="e">
        <v>#VALUE!</v>
      </c>
      <c r="R49" t="e">
        <v>#VALUE!</v>
      </c>
      <c r="S49" t="s">
        <v>26</v>
      </c>
    </row>
    <row r="50" spans="1:19">
      <c r="A50" t="s">
        <v>119</v>
      </c>
      <c r="B50" t="s">
        <v>120</v>
      </c>
      <c r="C50" t="s">
        <v>30</v>
      </c>
      <c r="D50">
        <v>2019</v>
      </c>
      <c r="E50">
        <v>1</v>
      </c>
      <c r="F50">
        <v>12334917</v>
      </c>
      <c r="G50">
        <v>13994628</v>
      </c>
      <c r="H50">
        <v>0.784863575100061</v>
      </c>
      <c r="I50">
        <v>1134.21</v>
      </c>
      <c r="J50">
        <v>0.000102272079091915</v>
      </c>
      <c r="K50">
        <v>0.455651742861685</v>
      </c>
      <c r="L50">
        <v>1.19465856471782</v>
      </c>
      <c r="M50">
        <v>1.55</v>
      </c>
      <c r="N50">
        <v>0.308457134009872</v>
      </c>
      <c r="O50">
        <v>0.660267880576245</v>
      </c>
      <c r="P50">
        <v>2.88795686432106e-5</v>
      </c>
      <c r="Q50">
        <v>0.000129669159418807</v>
      </c>
      <c r="R50">
        <v>0.000221022822042504</v>
      </c>
      <c r="S50">
        <v>5.69</v>
      </c>
    </row>
    <row r="51" spans="1:19">
      <c r="A51" t="s">
        <v>121</v>
      </c>
      <c r="B51" t="s">
        <v>122</v>
      </c>
      <c r="C51" t="s">
        <v>21</v>
      </c>
      <c r="D51">
        <v>2019</v>
      </c>
      <c r="E51">
        <v>0</v>
      </c>
      <c r="F51">
        <v>25895694</v>
      </c>
      <c r="G51">
        <v>40345097</v>
      </c>
      <c r="H51">
        <v>0.757826921623553</v>
      </c>
      <c r="I51">
        <v>1380.56</v>
      </c>
      <c r="J51">
        <v>5.65195415593651e-6</v>
      </c>
      <c r="K51">
        <v>9.19535620072464</v>
      </c>
      <c r="L51">
        <v>-0.891249454814899</v>
      </c>
      <c r="M51">
        <v>1.19</v>
      </c>
      <c r="N51">
        <v>1.95671708706718</v>
      </c>
      <c r="O51">
        <v>1.00351230943325</v>
      </c>
      <c r="P51">
        <v>9.62718078476754e-5</v>
      </c>
      <c r="Q51">
        <v>0.000199840927256036</v>
      </c>
      <c r="R51">
        <v>0.000279240752705386</v>
      </c>
      <c r="S51">
        <v>9.17</v>
      </c>
    </row>
    <row r="52" spans="1:19">
      <c r="A52" t="s">
        <v>123</v>
      </c>
      <c r="B52" t="s">
        <v>124</v>
      </c>
      <c r="C52" t="s">
        <v>30</v>
      </c>
      <c r="D52">
        <v>2019</v>
      </c>
      <c r="E52" t="e">
        <v>#N/A</v>
      </c>
      <c r="F52" t="e">
        <v>#N/A</v>
      </c>
      <c r="G52" t="e">
        <v>#N/A</v>
      </c>
      <c r="H52">
        <v>0.878651898869509</v>
      </c>
      <c r="I52" t="e">
        <v>#N/A</v>
      </c>
      <c r="J52" t="e">
        <v>#N/A</v>
      </c>
      <c r="K52">
        <v>9.88238252680364</v>
      </c>
      <c r="L52">
        <v>-0.898809826751015</v>
      </c>
      <c r="M52" t="e">
        <v>#N/A</v>
      </c>
      <c r="N52">
        <v>8.46704862754765</v>
      </c>
      <c r="O52">
        <v>0.580128315467965</v>
      </c>
      <c r="P52" t="e">
        <v>#N/A</v>
      </c>
      <c r="Q52" t="e">
        <v>#N/A</v>
      </c>
      <c r="R52" t="e">
        <v>#N/A</v>
      </c>
      <c r="S52" t="e">
        <v>#N/A</v>
      </c>
    </row>
    <row r="53" spans="1:19">
      <c r="A53" t="s">
        <v>125</v>
      </c>
      <c r="B53" t="s">
        <v>126</v>
      </c>
      <c r="C53" t="s">
        <v>30</v>
      </c>
      <c r="D53">
        <v>2019</v>
      </c>
      <c r="E53">
        <v>0</v>
      </c>
      <c r="F53">
        <v>1722802</v>
      </c>
      <c r="G53">
        <v>1839685</v>
      </c>
      <c r="H53">
        <v>0.513002178598737</v>
      </c>
      <c r="I53">
        <v>1037.39</v>
      </c>
      <c r="J53">
        <v>2.61528538222643e-5</v>
      </c>
      <c r="K53">
        <v>0.0553131665680748</v>
      </c>
      <c r="L53">
        <v>17.0788781775725</v>
      </c>
      <c r="M53">
        <v>3.09</v>
      </c>
      <c r="N53">
        <v>11.6909271336228</v>
      </c>
      <c r="O53">
        <v>0.0635438408272907</v>
      </c>
      <c r="P53">
        <v>1.90470840887706e-6</v>
      </c>
      <c r="Q53">
        <v>3.2769857635971e-6</v>
      </c>
      <c r="R53">
        <v>1.37982210514629e-5</v>
      </c>
      <c r="S53">
        <v>7.96</v>
      </c>
    </row>
    <row r="54" spans="1:19">
      <c r="A54" t="s">
        <v>127</v>
      </c>
      <c r="B54" t="s">
        <v>128</v>
      </c>
      <c r="C54" t="s">
        <v>21</v>
      </c>
      <c r="D54">
        <v>2019</v>
      </c>
      <c r="E54">
        <v>0</v>
      </c>
      <c r="F54">
        <v>235352528</v>
      </c>
      <c r="G54">
        <v>272353120</v>
      </c>
      <c r="H54">
        <v>0.915943709184626</v>
      </c>
      <c r="I54">
        <v>1591.87</v>
      </c>
      <c r="J54">
        <v>0.00016561788848124</v>
      </c>
      <c r="K54">
        <v>0.401505081085834</v>
      </c>
      <c r="L54">
        <v>1.49062850536185</v>
      </c>
      <c r="M54">
        <v>2.95</v>
      </c>
      <c r="N54">
        <v>0.965992792055924</v>
      </c>
      <c r="O54">
        <v>1.48192469091113</v>
      </c>
      <c r="P54">
        <v>0.000184067264718214</v>
      </c>
      <c r="Q54">
        <v>0.000480896544916862</v>
      </c>
      <c r="R54">
        <v>0.00073035455042002</v>
      </c>
      <c r="S54">
        <v>11.93</v>
      </c>
    </row>
    <row r="55" spans="1:19">
      <c r="A55" t="s">
        <v>129</v>
      </c>
      <c r="B55" t="s">
        <v>130</v>
      </c>
      <c r="C55" t="s">
        <v>30</v>
      </c>
      <c r="D55">
        <v>2019</v>
      </c>
      <c r="E55">
        <v>0</v>
      </c>
      <c r="F55">
        <v>172978950</v>
      </c>
      <c r="G55">
        <v>414098385</v>
      </c>
      <c r="H55">
        <v>0.814707573260371</v>
      </c>
      <c r="I55">
        <v>394.87</v>
      </c>
      <c r="J55">
        <v>0.00375484075970015</v>
      </c>
      <c r="K55">
        <v>1.50605464579462</v>
      </c>
      <c r="L55">
        <v>-0.336013468839054</v>
      </c>
      <c r="M55">
        <v>0.14</v>
      </c>
      <c r="N55">
        <v>0.245843087590378</v>
      </c>
      <c r="O55">
        <v>75.3302087831748</v>
      </c>
      <c r="P55">
        <v>0.00400532420619082</v>
      </c>
      <c r="Q55">
        <v>0.00487788623196026</v>
      </c>
      <c r="R55">
        <v>-0.0313349287287757</v>
      </c>
      <c r="S55">
        <v>4.66</v>
      </c>
    </row>
    <row r="56" spans="1:19">
      <c r="A56" t="s">
        <v>131</v>
      </c>
      <c r="B56" t="s">
        <v>132</v>
      </c>
      <c r="C56" t="s">
        <v>21</v>
      </c>
      <c r="D56">
        <v>2019</v>
      </c>
      <c r="E56">
        <v>0</v>
      </c>
      <c r="F56">
        <v>67204212</v>
      </c>
      <c r="G56">
        <v>76472081</v>
      </c>
      <c r="H56">
        <v>0.244762397495191</v>
      </c>
      <c r="I56">
        <v>3607.31</v>
      </c>
      <c r="J56" t="e">
        <v>#N/A</v>
      </c>
      <c r="K56" t="e">
        <v>#N/A</v>
      </c>
      <c r="L56" t="e">
        <v>#N/A</v>
      </c>
      <c r="M56">
        <v>1.55</v>
      </c>
      <c r="N56">
        <v>3.07052597463857</v>
      </c>
      <c r="O56">
        <v>0.0421057139395615</v>
      </c>
      <c r="P56">
        <v>8.87270329377301e-6</v>
      </c>
      <c r="Q56">
        <v>1.83867198459669e-5</v>
      </c>
      <c r="R56">
        <v>1.03618732654108e-5</v>
      </c>
      <c r="S56">
        <v>13.71</v>
      </c>
    </row>
    <row r="57" spans="1:19">
      <c r="A57" t="s">
        <v>133</v>
      </c>
      <c r="B57" t="s">
        <v>134</v>
      </c>
      <c r="C57" t="s">
        <v>30</v>
      </c>
      <c r="D57">
        <v>2019</v>
      </c>
      <c r="E57">
        <v>0</v>
      </c>
      <c r="F57">
        <v>42013554</v>
      </c>
      <c r="G57">
        <v>65177274</v>
      </c>
      <c r="H57">
        <v>0.805763874962856</v>
      </c>
      <c r="I57">
        <v>4057.49</v>
      </c>
      <c r="J57">
        <v>0.000111933264953924</v>
      </c>
      <c r="K57">
        <v>0.370459063989681</v>
      </c>
      <c r="L57">
        <v>1.69935357831562</v>
      </c>
      <c r="M57">
        <v>1.12</v>
      </c>
      <c r="N57">
        <v>2.99376993392981</v>
      </c>
      <c r="O57">
        <v>0.351763317642335</v>
      </c>
      <c r="P57">
        <v>3.16107280039216e-5</v>
      </c>
      <c r="Q57">
        <v>6.95112322828133e-5</v>
      </c>
      <c r="R57">
        <v>1.52643170313011e-5</v>
      </c>
      <c r="S57">
        <v>14.5</v>
      </c>
    </row>
    <row r="58" spans="1:19">
      <c r="A58" t="s">
        <v>135</v>
      </c>
      <c r="B58" t="s">
        <v>136</v>
      </c>
      <c r="C58" t="s">
        <v>21</v>
      </c>
      <c r="D58">
        <v>2019</v>
      </c>
      <c r="E58">
        <v>1</v>
      </c>
      <c r="F58">
        <v>684482807</v>
      </c>
      <c r="G58">
        <v>1114604679</v>
      </c>
      <c r="H58">
        <v>0.354260025476609</v>
      </c>
      <c r="I58">
        <v>2174.96</v>
      </c>
      <c r="J58">
        <v>0.00222746245375033</v>
      </c>
      <c r="K58">
        <v>0.00540372534282818</v>
      </c>
      <c r="L58">
        <v>184.057518018972</v>
      </c>
      <c r="M58">
        <v>0.55</v>
      </c>
      <c r="N58">
        <v>0.860838509753978</v>
      </c>
      <c r="O58">
        <v>0.410143814709954</v>
      </c>
      <c r="P58">
        <v>0.000110267375665381</v>
      </c>
      <c r="Q58">
        <v>0.000112616171485968</v>
      </c>
      <c r="R58">
        <v>3.05452547599679e-5</v>
      </c>
      <c r="S58">
        <v>8.93</v>
      </c>
    </row>
    <row r="59" spans="1:19">
      <c r="A59" t="s">
        <v>137</v>
      </c>
      <c r="B59" t="s">
        <v>138</v>
      </c>
      <c r="C59" t="s">
        <v>30</v>
      </c>
      <c r="D59">
        <v>2019</v>
      </c>
      <c r="E59">
        <v>1</v>
      </c>
      <c r="F59">
        <v>7244620</v>
      </c>
      <c r="G59">
        <v>9901568</v>
      </c>
      <c r="H59">
        <v>0.4609030724083</v>
      </c>
      <c r="I59">
        <v>1132.84</v>
      </c>
      <c r="J59">
        <v>1.79836536678738e-6</v>
      </c>
      <c r="K59">
        <v>0.289627725254238</v>
      </c>
      <c r="L59">
        <v>2.45270812427295</v>
      </c>
      <c r="M59">
        <v>1.34</v>
      </c>
      <c r="N59">
        <v>0.357325895593411</v>
      </c>
      <c r="O59">
        <v>0.0768881226986493</v>
      </c>
      <c r="P59">
        <v>2.44656755816992e-6</v>
      </c>
      <c r="Q59">
        <v>9.25122225075842e-6</v>
      </c>
      <c r="R59">
        <v>1.67320261641399e-5</v>
      </c>
      <c r="S59">
        <v>5.86</v>
      </c>
    </row>
    <row r="60" spans="1:19">
      <c r="A60" t="s">
        <v>139</v>
      </c>
      <c r="B60" t="s">
        <v>140</v>
      </c>
      <c r="C60" t="s">
        <v>21</v>
      </c>
      <c r="D60">
        <v>2019</v>
      </c>
      <c r="E60">
        <v>1</v>
      </c>
      <c r="F60">
        <v>106481073</v>
      </c>
      <c r="G60">
        <v>128785852</v>
      </c>
      <c r="H60">
        <v>0.571562844767107</v>
      </c>
      <c r="I60">
        <v>3281.6</v>
      </c>
      <c r="J60">
        <v>0.00152602205322586</v>
      </c>
      <c r="K60">
        <v>0.0493944088014785</v>
      </c>
      <c r="L60">
        <v>19.2452063758696</v>
      </c>
      <c r="M60">
        <v>0.92</v>
      </c>
      <c r="N60">
        <v>0.885227861483749</v>
      </c>
      <c r="O60">
        <v>0.895843234657856</v>
      </c>
      <c r="P60">
        <v>0.000118899406079686</v>
      </c>
      <c r="Q60">
        <v>0.000401287110856282</v>
      </c>
      <c r="R60">
        <v>0.000104488687570125</v>
      </c>
      <c r="S60">
        <v>11.64</v>
      </c>
    </row>
    <row r="61" spans="1:19">
      <c r="A61" t="s">
        <v>141</v>
      </c>
      <c r="B61" t="s">
        <v>142</v>
      </c>
      <c r="C61" t="s">
        <v>21</v>
      </c>
      <c r="D61">
        <v>2019</v>
      </c>
      <c r="E61" t="e">
        <v>#N/A</v>
      </c>
      <c r="F61" t="e">
        <v>#N/A</v>
      </c>
      <c r="G61" t="e">
        <v>#N/A</v>
      </c>
      <c r="H61">
        <v>0.137180003885882</v>
      </c>
      <c r="I61" t="e">
        <v>#N/A</v>
      </c>
      <c r="J61" t="e">
        <v>#N/A</v>
      </c>
      <c r="K61">
        <v>0.177326639294979</v>
      </c>
      <c r="L61">
        <v>4.63931061895626</v>
      </c>
      <c r="M61" t="e">
        <v>#N/A</v>
      </c>
      <c r="N61">
        <v>0.104846740054667</v>
      </c>
      <c r="O61">
        <v>0.465911301026952</v>
      </c>
      <c r="P61" t="e">
        <v>#N/A</v>
      </c>
      <c r="Q61" t="e">
        <v>#N/A</v>
      </c>
      <c r="R61" t="e">
        <v>#N/A</v>
      </c>
      <c r="S61" t="e">
        <v>#N/A</v>
      </c>
    </row>
    <row r="62" spans="1:19">
      <c r="A62" t="s">
        <v>143</v>
      </c>
      <c r="B62" t="s">
        <v>144</v>
      </c>
      <c r="C62" t="s">
        <v>30</v>
      </c>
      <c r="D62">
        <v>2019</v>
      </c>
      <c r="E62">
        <v>1</v>
      </c>
      <c r="F62">
        <v>13151703</v>
      </c>
      <c r="G62">
        <v>18572548</v>
      </c>
      <c r="H62">
        <v>0.452228007450393</v>
      </c>
      <c r="I62">
        <v>528.52</v>
      </c>
      <c r="J62">
        <v>3.27161687031235e-5</v>
      </c>
      <c r="K62">
        <v>1.22245633199486</v>
      </c>
      <c r="L62">
        <v>-0.181974869917721</v>
      </c>
      <c r="M62">
        <v>0.74</v>
      </c>
      <c r="N62">
        <v>0.618405736855575</v>
      </c>
      <c r="O62">
        <v>1.12138199377499</v>
      </c>
      <c r="P62">
        <v>3.80775909369848e-5</v>
      </c>
      <c r="Q62">
        <v>1.79391079328741e-5</v>
      </c>
      <c r="R62">
        <v>0.000337900714468564</v>
      </c>
      <c r="S62">
        <v>4.57</v>
      </c>
    </row>
    <row r="63" spans="1:19">
      <c r="A63" t="s">
        <v>145</v>
      </c>
      <c r="B63" t="s">
        <v>146</v>
      </c>
      <c r="C63" t="s">
        <v>30</v>
      </c>
      <c r="D63">
        <v>2019</v>
      </c>
      <c r="E63">
        <v>0</v>
      </c>
      <c r="F63">
        <v>5236850</v>
      </c>
      <c r="G63">
        <v>13472814</v>
      </c>
      <c r="H63">
        <v>0.751133398012037</v>
      </c>
      <c r="I63">
        <v>314.64</v>
      </c>
      <c r="J63">
        <v>1.27363056704789e-5</v>
      </c>
      <c r="K63">
        <v>0.0150102865902744</v>
      </c>
      <c r="L63">
        <v>65.620979818462</v>
      </c>
      <c r="M63">
        <v>10.79</v>
      </c>
      <c r="N63">
        <v>205.070605632892</v>
      </c>
      <c r="O63">
        <v>0.00194302857928122</v>
      </c>
      <c r="P63">
        <v>1.46122807502172e-7</v>
      </c>
      <c r="Q63">
        <v>2.46860948321493e-7</v>
      </c>
      <c r="R63">
        <v>1.48599560977257e-6</v>
      </c>
      <c r="S63">
        <v>2.55</v>
      </c>
    </row>
    <row r="64" spans="1:19">
      <c r="A64" t="s">
        <v>147</v>
      </c>
      <c r="B64" t="s">
        <v>148</v>
      </c>
      <c r="C64" t="s">
        <v>30</v>
      </c>
      <c r="D64">
        <v>2019</v>
      </c>
      <c r="E64">
        <v>1</v>
      </c>
      <c r="F64">
        <v>20031561</v>
      </c>
      <c r="G64">
        <v>26810755</v>
      </c>
      <c r="H64">
        <v>0.493881831490702</v>
      </c>
      <c r="I64">
        <v>1638.74</v>
      </c>
      <c r="J64">
        <v>6.80632493823094e-5</v>
      </c>
      <c r="K64">
        <v>0.0153684960181478</v>
      </c>
      <c r="L64">
        <v>64.0681757550741</v>
      </c>
      <c r="M64">
        <v>0.31</v>
      </c>
      <c r="N64">
        <v>0.631605569225312</v>
      </c>
      <c r="O64">
        <v>0.0485693117184289</v>
      </c>
      <c r="P64">
        <v>1.67878839181027e-6</v>
      </c>
      <c r="Q64">
        <v>4.54858323920622e-6</v>
      </c>
      <c r="R64">
        <v>5.73154982177394e-6</v>
      </c>
      <c r="S64">
        <v>9.33</v>
      </c>
    </row>
    <row r="65" spans="1:19">
      <c r="A65" t="s">
        <v>149</v>
      </c>
      <c r="B65" t="s">
        <v>150</v>
      </c>
      <c r="C65" t="s">
        <v>30</v>
      </c>
      <c r="D65">
        <v>2019</v>
      </c>
      <c r="E65" t="e">
        <v>#VALUE!</v>
      </c>
      <c r="F65">
        <v>37867316</v>
      </c>
      <c r="G65">
        <v>47033983</v>
      </c>
      <c r="H65">
        <v>0.16297332549216</v>
      </c>
      <c r="I65">
        <v>1806.28</v>
      </c>
      <c r="J65">
        <v>1.67704583016297e-5</v>
      </c>
      <c r="K65">
        <v>1.67678107673441</v>
      </c>
      <c r="L65">
        <v>-0.403619223835985</v>
      </c>
      <c r="M65">
        <v>2.2</v>
      </c>
      <c r="N65" t="s">
        <v>27</v>
      </c>
      <c r="O65" t="e">
        <v>#VALUE!</v>
      </c>
      <c r="P65">
        <v>0.000153312914346688</v>
      </c>
      <c r="Q65">
        <v>9.48470950151722e-5</v>
      </c>
      <c r="R65">
        <v>0.000202542334206101</v>
      </c>
      <c r="S65">
        <v>35.78</v>
      </c>
    </row>
    <row r="66" spans="1:19">
      <c r="A66" t="s">
        <v>151</v>
      </c>
      <c r="B66" t="s">
        <v>152</v>
      </c>
      <c r="C66" t="s">
        <v>21</v>
      </c>
      <c r="D66">
        <v>2019</v>
      </c>
      <c r="E66">
        <v>0</v>
      </c>
      <c r="F66">
        <v>709843280</v>
      </c>
      <c r="G66">
        <v>818581655</v>
      </c>
      <c r="H66">
        <v>0.394142335267726</v>
      </c>
      <c r="I66">
        <v>8481.27</v>
      </c>
      <c r="J66">
        <v>0.000372832077870751</v>
      </c>
      <c r="K66">
        <v>0.08748850299435</v>
      </c>
      <c r="L66">
        <v>10.4300732756232</v>
      </c>
      <c r="M66">
        <v>0.68</v>
      </c>
      <c r="N66">
        <v>1.315087624293</v>
      </c>
      <c r="O66">
        <v>2.25731017092624</v>
      </c>
      <c r="P66">
        <v>0.000175050539822439</v>
      </c>
      <c r="Q66">
        <v>0.000172028609195695</v>
      </c>
      <c r="R66">
        <v>0.000175896320473742</v>
      </c>
      <c r="S66">
        <v>19.04</v>
      </c>
    </row>
    <row r="67" spans="1:19">
      <c r="A67" t="s">
        <v>153</v>
      </c>
      <c r="B67" t="s">
        <v>154</v>
      </c>
      <c r="C67" t="s">
        <v>21</v>
      </c>
      <c r="D67">
        <v>2019</v>
      </c>
      <c r="E67" t="e">
        <v>#N/A</v>
      </c>
      <c r="F67">
        <v>37287506</v>
      </c>
      <c r="G67">
        <v>39602168</v>
      </c>
      <c r="H67" t="e">
        <v>#N/A</v>
      </c>
      <c r="I67">
        <v>1659.03</v>
      </c>
      <c r="J67" t="e">
        <v>#N/A</v>
      </c>
      <c r="K67" t="e">
        <v>#N/A</v>
      </c>
      <c r="L67" t="e">
        <v>#N/A</v>
      </c>
      <c r="M67">
        <v>11.64</v>
      </c>
      <c r="N67">
        <v>0.641607716668168</v>
      </c>
      <c r="O67" t="e">
        <v>#N/A</v>
      </c>
      <c r="P67" t="e">
        <v>#N/A</v>
      </c>
      <c r="Q67" t="e">
        <v>#N/A</v>
      </c>
      <c r="R67" t="e">
        <v>#N/A</v>
      </c>
      <c r="S67">
        <v>9.15</v>
      </c>
    </row>
    <row r="68" spans="1:19">
      <c r="A68" t="s">
        <v>155</v>
      </c>
      <c r="B68" t="s">
        <v>156</v>
      </c>
      <c r="C68" t="s">
        <v>21</v>
      </c>
      <c r="D68">
        <v>2019</v>
      </c>
      <c r="E68">
        <v>1</v>
      </c>
      <c r="F68">
        <v>68128340</v>
      </c>
      <c r="G68">
        <v>68755229</v>
      </c>
      <c r="H68">
        <v>0.576153820788886</v>
      </c>
      <c r="I68">
        <v>587.29</v>
      </c>
      <c r="J68">
        <v>7.97742539554472e-6</v>
      </c>
      <c r="K68">
        <v>1.3598366644046</v>
      </c>
      <c r="L68">
        <v>-0.264617563141052</v>
      </c>
      <c r="M68">
        <v>0.77</v>
      </c>
      <c r="N68">
        <v>0.975703371492438</v>
      </c>
      <c r="O68">
        <v>0.564955449265035</v>
      </c>
      <c r="P68">
        <v>7.27898338809376e-5</v>
      </c>
      <c r="Q68">
        <v>6.86544842183325e-5</v>
      </c>
      <c r="R68">
        <v>0.000274773400857163</v>
      </c>
      <c r="S68">
        <v>6.99</v>
      </c>
    </row>
    <row r="69" spans="1:19">
      <c r="A69" t="s">
        <v>157</v>
      </c>
      <c r="B69" t="s">
        <v>158</v>
      </c>
      <c r="C69" t="s">
        <v>30</v>
      </c>
      <c r="D69">
        <v>2019</v>
      </c>
      <c r="E69">
        <v>0</v>
      </c>
      <c r="F69">
        <v>36910920</v>
      </c>
      <c r="G69">
        <v>55497566</v>
      </c>
      <c r="H69">
        <v>0.753527012169206</v>
      </c>
      <c r="I69">
        <v>863.78</v>
      </c>
      <c r="J69">
        <v>1.09469993884094e-5</v>
      </c>
      <c r="K69">
        <v>2.44338520825275</v>
      </c>
      <c r="L69">
        <v>-0.590731745194162</v>
      </c>
      <c r="M69">
        <v>1.52</v>
      </c>
      <c r="N69">
        <v>7.23576146405569</v>
      </c>
      <c r="O69">
        <v>0.444063900461833</v>
      </c>
      <c r="P69">
        <v>0.000102524148324863</v>
      </c>
      <c r="Q69">
        <v>7.43008481835202e-5</v>
      </c>
      <c r="R69">
        <v>4.84658956262037e-5</v>
      </c>
      <c r="S69">
        <v>8.12</v>
      </c>
    </row>
    <row r="70" spans="1:19">
      <c r="A70" t="s">
        <v>159</v>
      </c>
      <c r="B70" t="s">
        <v>160</v>
      </c>
      <c r="C70" t="s">
        <v>21</v>
      </c>
      <c r="D70">
        <v>2019</v>
      </c>
      <c r="E70">
        <v>1</v>
      </c>
      <c r="F70">
        <v>48002323</v>
      </c>
      <c r="G70">
        <v>49729921</v>
      </c>
      <c r="H70">
        <v>0.29425815845132</v>
      </c>
      <c r="I70">
        <v>1384.19</v>
      </c>
      <c r="J70">
        <v>8.39695008859708e-6</v>
      </c>
      <c r="K70">
        <v>3.65324841994427</v>
      </c>
      <c r="L70">
        <v>-0.726271010057604</v>
      </c>
      <c r="M70">
        <v>1.27</v>
      </c>
      <c r="N70">
        <v>0.46698539119443</v>
      </c>
      <c r="O70">
        <v>0.291269400520547</v>
      </c>
      <c r="P70">
        <v>2.95034851876482e-5</v>
      </c>
      <c r="Q70">
        <v>3.14953719101092e-5</v>
      </c>
      <c r="R70">
        <v>0.000224478753495711</v>
      </c>
      <c r="S70">
        <v>7.99</v>
      </c>
    </row>
    <row r="71" spans="1:19">
      <c r="A71" t="s">
        <v>161</v>
      </c>
      <c r="B71" t="s">
        <v>162</v>
      </c>
      <c r="C71" t="s">
        <v>30</v>
      </c>
      <c r="D71">
        <v>2019</v>
      </c>
      <c r="E71">
        <v>0</v>
      </c>
      <c r="F71">
        <v>239120015</v>
      </c>
      <c r="G71">
        <v>358687598</v>
      </c>
      <c r="H71">
        <v>0.814462729486108</v>
      </c>
      <c r="I71">
        <v>1110.03</v>
      </c>
      <c r="J71">
        <v>6.71639922817175e-5</v>
      </c>
      <c r="K71">
        <v>0.32661465480232</v>
      </c>
      <c r="L71">
        <v>2.06171197555493</v>
      </c>
      <c r="M71">
        <v>4.68</v>
      </c>
      <c r="N71">
        <v>6.35566353980401</v>
      </c>
      <c r="O71">
        <v>0.495630508459606</v>
      </c>
      <c r="P71">
        <v>0.000143849251318566</v>
      </c>
      <c r="Q71">
        <v>0.000219030217578034</v>
      </c>
      <c r="R71">
        <v>0.000278962697931581</v>
      </c>
      <c r="S71">
        <v>12.94</v>
      </c>
    </row>
    <row r="72" spans="1:19">
      <c r="A72" t="s">
        <v>163</v>
      </c>
      <c r="B72" t="s">
        <v>164</v>
      </c>
      <c r="C72" t="s">
        <v>30</v>
      </c>
      <c r="D72">
        <v>2019</v>
      </c>
      <c r="E72">
        <v>1</v>
      </c>
      <c r="F72">
        <v>981434084</v>
      </c>
      <c r="G72">
        <v>1081108506</v>
      </c>
      <c r="H72">
        <v>0.3710109866477</v>
      </c>
      <c r="I72">
        <v>1771.02</v>
      </c>
      <c r="J72">
        <v>1.04196023756559e-5</v>
      </c>
      <c r="K72">
        <v>2.39982501425949</v>
      </c>
      <c r="L72">
        <v>-0.583302951649344</v>
      </c>
      <c r="M72">
        <v>0.87</v>
      </c>
      <c r="N72">
        <v>0.553342447112986</v>
      </c>
      <c r="O72">
        <v>0.566166171588839</v>
      </c>
      <c r="P72">
        <v>0.000122108987397523</v>
      </c>
      <c r="Q72">
        <v>5.08313077474727e-5</v>
      </c>
      <c r="R72">
        <v>0.000106676468311449</v>
      </c>
      <c r="S72">
        <v>11.09</v>
      </c>
    </row>
    <row r="73" spans="1:19">
      <c r="A73" t="s">
        <v>165</v>
      </c>
      <c r="B73" t="s">
        <v>166</v>
      </c>
      <c r="C73" t="s">
        <v>30</v>
      </c>
      <c r="D73">
        <v>2019</v>
      </c>
      <c r="E73">
        <v>1</v>
      </c>
      <c r="F73">
        <v>-17339</v>
      </c>
      <c r="G73">
        <v>3805016</v>
      </c>
      <c r="H73">
        <v>0.753857702594879</v>
      </c>
      <c r="I73">
        <v>1005.97</v>
      </c>
      <c r="J73">
        <v>1.65531255920016e-6</v>
      </c>
      <c r="K73">
        <v>6.05149246892771</v>
      </c>
      <c r="L73">
        <v>-0.834751508799747</v>
      </c>
      <c r="M73">
        <v>0.39</v>
      </c>
      <c r="N73">
        <v>0.961799705514408</v>
      </c>
      <c r="O73">
        <v>0.623759820266171</v>
      </c>
      <c r="P73">
        <v>-1.99554095194618e-7</v>
      </c>
      <c r="Q73">
        <v>5.75647905941445e-5</v>
      </c>
      <c r="R73">
        <v>0.000370332729248825</v>
      </c>
      <c r="S73">
        <v>-0.02</v>
      </c>
    </row>
    <row r="74" spans="1:19">
      <c r="A74" t="s">
        <v>167</v>
      </c>
      <c r="B74" t="s">
        <v>168</v>
      </c>
      <c r="C74" t="s">
        <v>21</v>
      </c>
      <c r="D74">
        <v>2019</v>
      </c>
      <c r="E74">
        <v>1</v>
      </c>
      <c r="F74">
        <v>355195402</v>
      </c>
      <c r="G74">
        <v>550655095</v>
      </c>
      <c r="H74">
        <v>0.488483551625499</v>
      </c>
      <c r="I74">
        <v>1291.15</v>
      </c>
      <c r="J74">
        <v>0.000507880413445631</v>
      </c>
      <c r="K74">
        <v>0.097679974417533</v>
      </c>
      <c r="L74">
        <v>9.23751291872274</v>
      </c>
      <c r="M74">
        <v>0.78</v>
      </c>
      <c r="N74">
        <v>1.50794877182449</v>
      </c>
      <c r="O74">
        <v>0.197563785677206</v>
      </c>
      <c r="P74">
        <v>9.83465033389851e-5</v>
      </c>
      <c r="Q74">
        <v>0.000104732009327034</v>
      </c>
      <c r="R74">
        <v>-2.45643498695681e-5</v>
      </c>
      <c r="S74">
        <v>11.07</v>
      </c>
    </row>
    <row r="75" spans="1:19">
      <c r="A75" t="s">
        <v>169</v>
      </c>
      <c r="B75" t="s">
        <v>170</v>
      </c>
      <c r="C75" t="s">
        <v>30</v>
      </c>
      <c r="D75">
        <v>2019</v>
      </c>
      <c r="E75">
        <v>0</v>
      </c>
      <c r="F75">
        <v>40665016</v>
      </c>
      <c r="G75">
        <v>58059377</v>
      </c>
      <c r="H75">
        <v>0.408666307347298</v>
      </c>
      <c r="I75">
        <v>1624.35</v>
      </c>
      <c r="J75">
        <v>0.000113930649223292</v>
      </c>
      <c r="K75">
        <v>0.73075344884778</v>
      </c>
      <c r="L75">
        <v>0.368450606119966</v>
      </c>
      <c r="M75">
        <v>3.69</v>
      </c>
      <c r="N75">
        <v>3.88137419203251</v>
      </c>
      <c r="O75">
        <v>0.294289499072443</v>
      </c>
      <c r="P75">
        <v>4.05868371683095e-5</v>
      </c>
      <c r="Q75">
        <v>5.54785954924681e-5</v>
      </c>
      <c r="R75">
        <v>0.000195432393879346</v>
      </c>
      <c r="S75">
        <v>6.98</v>
      </c>
    </row>
    <row r="76" spans="1:19">
      <c r="A76" t="s">
        <v>171</v>
      </c>
      <c r="B76" t="s">
        <v>172</v>
      </c>
      <c r="C76" t="s">
        <v>21</v>
      </c>
      <c r="D76">
        <v>2019</v>
      </c>
      <c r="E76">
        <v>1</v>
      </c>
      <c r="F76">
        <v>2025679</v>
      </c>
      <c r="G76">
        <v>3812004</v>
      </c>
      <c r="H76">
        <v>0.226717829224144</v>
      </c>
      <c r="I76">
        <v>0</v>
      </c>
      <c r="J76">
        <v>8.33687143010397e-5</v>
      </c>
      <c r="K76">
        <v>0.0333344076177946</v>
      </c>
      <c r="L76">
        <v>28.9990331751442</v>
      </c>
      <c r="M76">
        <v>0.84</v>
      </c>
      <c r="N76">
        <v>0.130434455531694</v>
      </c>
      <c r="O76">
        <v>0.00288603676687522</v>
      </c>
      <c r="P76">
        <v>2.25789972212897e-6</v>
      </c>
      <c r="Q76">
        <v>-0.000133291968192004</v>
      </c>
      <c r="R76">
        <v>0.000342224186225246</v>
      </c>
      <c r="S76">
        <v>0.04</v>
      </c>
    </row>
    <row r="77" spans="1:19">
      <c r="A77" t="s">
        <v>173</v>
      </c>
      <c r="B77" t="s">
        <v>174</v>
      </c>
      <c r="C77" t="s">
        <v>21</v>
      </c>
      <c r="D77">
        <v>2019</v>
      </c>
      <c r="E77">
        <v>0</v>
      </c>
      <c r="F77">
        <v>1316152743</v>
      </c>
      <c r="G77">
        <v>1934241784</v>
      </c>
      <c r="H77">
        <v>0.490635002770135</v>
      </c>
      <c r="I77">
        <v>1835.29</v>
      </c>
      <c r="J77">
        <v>0.00167290046196605</v>
      </c>
      <c r="K77">
        <v>1.20815757961305</v>
      </c>
      <c r="L77">
        <v>-0.17229340205747</v>
      </c>
      <c r="M77">
        <v>0.38</v>
      </c>
      <c r="N77">
        <v>0.27144795302612</v>
      </c>
      <c r="O77">
        <v>5.8701609241094</v>
      </c>
      <c r="P77">
        <v>0.00417910987051756</v>
      </c>
      <c r="Q77">
        <v>0.00865631494904254</v>
      </c>
      <c r="R77">
        <v>-0.000903369621096935</v>
      </c>
      <c r="S77">
        <v>4.85</v>
      </c>
    </row>
    <row r="78" spans="1:19">
      <c r="A78" t="s">
        <v>175</v>
      </c>
      <c r="B78" t="s">
        <v>176</v>
      </c>
      <c r="C78" t="s">
        <v>30</v>
      </c>
      <c r="D78">
        <v>2019</v>
      </c>
      <c r="E78">
        <v>1</v>
      </c>
      <c r="F78">
        <v>-18962796</v>
      </c>
      <c r="G78">
        <v>-14291184</v>
      </c>
      <c r="H78">
        <v>0.718183398343367</v>
      </c>
      <c r="I78">
        <v>0</v>
      </c>
      <c r="J78">
        <v>8.11328283538271e-6</v>
      </c>
      <c r="K78">
        <v>1.98046092490106</v>
      </c>
      <c r="L78">
        <v>-0.49506703847239</v>
      </c>
      <c r="M78">
        <v>0.69</v>
      </c>
      <c r="N78">
        <v>0.40630690509865</v>
      </c>
      <c r="O78">
        <v>0.712059400663018</v>
      </c>
      <c r="P78">
        <v>-4.57735814594618e-5</v>
      </c>
      <c r="Q78">
        <v>-8.56154290289221e-6</v>
      </c>
      <c r="R78">
        <v>4.58746981580403e-5</v>
      </c>
      <c r="S78">
        <v>-9.42</v>
      </c>
    </row>
    <row r="79" spans="1:19">
      <c r="A79" t="s">
        <v>177</v>
      </c>
      <c r="B79" t="s">
        <v>178</v>
      </c>
      <c r="C79" t="s">
        <v>21</v>
      </c>
      <c r="D79">
        <v>2019</v>
      </c>
      <c r="E79" t="e">
        <v>#VALUE!</v>
      </c>
      <c r="F79">
        <v>167835907</v>
      </c>
      <c r="G79">
        <v>177789135</v>
      </c>
      <c r="H79">
        <v>0.564989749121499</v>
      </c>
      <c r="I79" t="s">
        <v>26</v>
      </c>
      <c r="J79">
        <v>0.000285287254292671</v>
      </c>
      <c r="K79">
        <v>1.08781107296494</v>
      </c>
      <c r="L79">
        <v>-0.0807227239612529</v>
      </c>
      <c r="M79">
        <v>0.56</v>
      </c>
      <c r="N79" t="s">
        <v>27</v>
      </c>
      <c r="O79">
        <v>5.07044620779092</v>
      </c>
      <c r="P79">
        <v>0.000803878059729709</v>
      </c>
      <c r="Q79">
        <v>0.000163797032385881</v>
      </c>
      <c r="R79">
        <v>0.00968198924075734</v>
      </c>
      <c r="S79">
        <v>5.53</v>
      </c>
    </row>
    <row r="80" spans="1:19">
      <c r="A80" t="s">
        <v>179</v>
      </c>
      <c r="B80" t="s">
        <v>180</v>
      </c>
      <c r="C80" t="s">
        <v>30</v>
      </c>
      <c r="D80">
        <v>2019</v>
      </c>
      <c r="E80">
        <v>1</v>
      </c>
      <c r="F80">
        <v>7162037</v>
      </c>
      <c r="G80">
        <v>16534662</v>
      </c>
      <c r="H80">
        <v>0.673764575523</v>
      </c>
      <c r="I80">
        <v>1397.17</v>
      </c>
      <c r="J80">
        <v>2.50461759947327e-5</v>
      </c>
      <c r="K80">
        <v>1.9101944333203</v>
      </c>
      <c r="L80">
        <v>-0.476493082297491</v>
      </c>
      <c r="M80">
        <v>1.08</v>
      </c>
      <c r="N80">
        <v>0.658823102594835</v>
      </c>
      <c r="O80">
        <v>0.732208004525337</v>
      </c>
      <c r="P80">
        <v>1.33708885455402e-5</v>
      </c>
      <c r="Q80">
        <v>4.61808296557536e-5</v>
      </c>
      <c r="R80">
        <v>3.48009255783735e-5</v>
      </c>
      <c r="S80">
        <v>6.03</v>
      </c>
    </row>
    <row r="81" spans="1:19">
      <c r="A81" t="s">
        <v>181</v>
      </c>
      <c r="B81" t="s">
        <v>182</v>
      </c>
      <c r="C81" t="s">
        <v>21</v>
      </c>
      <c r="D81">
        <v>2019</v>
      </c>
      <c r="E81">
        <v>0</v>
      </c>
      <c r="F81">
        <v>195108112</v>
      </c>
      <c r="G81">
        <v>244626795</v>
      </c>
      <c r="H81">
        <v>0.0517417911849031</v>
      </c>
      <c r="I81">
        <v>4883.08</v>
      </c>
      <c r="J81">
        <v>0.000305364883735475</v>
      </c>
      <c r="K81">
        <v>0.0403197541232381</v>
      </c>
      <c r="L81">
        <v>23.8017385459118</v>
      </c>
      <c r="M81">
        <v>0.91</v>
      </c>
      <c r="N81">
        <v>2.68079040430731</v>
      </c>
      <c r="O81">
        <v>0.584694132993258</v>
      </c>
      <c r="P81">
        <v>5.91475244503515e-5</v>
      </c>
      <c r="Q81">
        <v>0.000110965835459272</v>
      </c>
      <c r="R81">
        <v>0.000176022357852055</v>
      </c>
      <c r="S81">
        <v>16.68</v>
      </c>
    </row>
    <row r="82" spans="1:19">
      <c r="A82" t="s">
        <v>183</v>
      </c>
      <c r="B82" t="s">
        <v>184</v>
      </c>
      <c r="C82" t="s">
        <v>30</v>
      </c>
      <c r="D82">
        <v>2019</v>
      </c>
      <c r="E82">
        <v>0</v>
      </c>
      <c r="F82">
        <v>55437497</v>
      </c>
      <c r="G82">
        <v>101487507</v>
      </c>
      <c r="H82">
        <v>0.565050309177732</v>
      </c>
      <c r="I82">
        <v>3046.59</v>
      </c>
      <c r="J82">
        <v>5.39256466412854e-5</v>
      </c>
      <c r="K82">
        <v>1.05975171569402</v>
      </c>
      <c r="L82">
        <v>-0.0563827496659347</v>
      </c>
      <c r="M82">
        <v>0.27</v>
      </c>
      <c r="N82">
        <v>1.17459222781803</v>
      </c>
      <c r="O82">
        <v>2.23007539184732</v>
      </c>
      <c r="P82">
        <v>0.000179255576875119</v>
      </c>
      <c r="Q82">
        <v>0.000240201270225862</v>
      </c>
      <c r="R82">
        <v>-0.000263119047254916</v>
      </c>
      <c r="S82">
        <v>18.57</v>
      </c>
    </row>
    <row r="83" spans="1:19">
      <c r="A83" t="s">
        <v>185</v>
      </c>
      <c r="B83" t="s">
        <v>186</v>
      </c>
      <c r="C83" t="s">
        <v>21</v>
      </c>
      <c r="D83">
        <v>2019</v>
      </c>
      <c r="E83">
        <v>0</v>
      </c>
      <c r="F83">
        <v>114932547</v>
      </c>
      <c r="G83">
        <v>163110924</v>
      </c>
      <c r="H83">
        <v>0.876300713603336</v>
      </c>
      <c r="I83">
        <v>2719.84</v>
      </c>
      <c r="J83">
        <v>0.000183256596266739</v>
      </c>
      <c r="K83">
        <v>0.417278612221878</v>
      </c>
      <c r="L83">
        <v>1.39648036278522</v>
      </c>
      <c r="M83">
        <v>4.08</v>
      </c>
      <c r="N83">
        <v>13.0387138714957</v>
      </c>
      <c r="O83">
        <v>0.501384773840229</v>
      </c>
      <c r="P83">
        <v>0.000164552830430763</v>
      </c>
      <c r="Q83">
        <v>0.000303430385813065</v>
      </c>
      <c r="R83">
        <v>0.000287595796236388</v>
      </c>
      <c r="S83">
        <v>12.95</v>
      </c>
    </row>
    <row r="84" spans="1:19">
      <c r="A84" t="s">
        <v>187</v>
      </c>
      <c r="B84" t="s">
        <v>188</v>
      </c>
      <c r="C84" t="s">
        <v>30</v>
      </c>
      <c r="D84">
        <v>2019</v>
      </c>
      <c r="E84">
        <v>0</v>
      </c>
      <c r="F84">
        <v>66344763</v>
      </c>
      <c r="G84">
        <v>66652186</v>
      </c>
      <c r="H84">
        <v>0.165027269712587</v>
      </c>
      <c r="I84">
        <v>1851.34</v>
      </c>
      <c r="J84">
        <v>0.000116210539164968</v>
      </c>
      <c r="K84">
        <v>0.151044463307634</v>
      </c>
      <c r="L84">
        <v>5.62056707079219</v>
      </c>
      <c r="M84">
        <v>0.4</v>
      </c>
      <c r="N84">
        <v>0.262658147259781</v>
      </c>
      <c r="O84">
        <v>5.21550400564455</v>
      </c>
      <c r="P84">
        <v>6.39008720284038e-5</v>
      </c>
      <c r="Q84">
        <v>5.51088935375907e-5</v>
      </c>
      <c r="R84">
        <v>6.70084226516771e-5</v>
      </c>
      <c r="S84">
        <v>9</v>
      </c>
    </row>
    <row r="85" spans="1:19">
      <c r="A85" t="s">
        <v>189</v>
      </c>
      <c r="B85" t="s">
        <v>190</v>
      </c>
      <c r="C85" t="s">
        <v>21</v>
      </c>
      <c r="D85">
        <v>2019</v>
      </c>
      <c r="E85">
        <v>0</v>
      </c>
      <c r="F85">
        <v>33116793</v>
      </c>
      <c r="G85">
        <v>80158411</v>
      </c>
      <c r="H85">
        <v>0.526050024163701</v>
      </c>
      <c r="I85">
        <v>2884.79</v>
      </c>
      <c r="J85">
        <v>0.000128992021620939</v>
      </c>
      <c r="K85">
        <v>1.1881377913756</v>
      </c>
      <c r="L85">
        <v>-0.158346778245118</v>
      </c>
      <c r="M85">
        <v>0.74</v>
      </c>
      <c r="N85">
        <v>1.35445364763929</v>
      </c>
      <c r="O85">
        <v>2.54957750714264</v>
      </c>
      <c r="P85">
        <v>7.90634217995047e-5</v>
      </c>
      <c r="Q85">
        <v>0.000207328370806234</v>
      </c>
      <c r="R85">
        <v>-2.89712419779593e-5</v>
      </c>
      <c r="S85">
        <v>6.69</v>
      </c>
    </row>
    <row r="86" spans="1:19">
      <c r="A86" t="s">
        <v>191</v>
      </c>
      <c r="B86" t="s">
        <v>192</v>
      </c>
      <c r="C86" t="s">
        <v>30</v>
      </c>
      <c r="D86">
        <v>2019</v>
      </c>
      <c r="E86">
        <v>1</v>
      </c>
      <c r="F86">
        <v>3185615</v>
      </c>
      <c r="G86">
        <v>3619431</v>
      </c>
      <c r="H86">
        <v>0.418162971242059</v>
      </c>
      <c r="I86">
        <v>0</v>
      </c>
      <c r="J86">
        <v>2.14760469678813e-6</v>
      </c>
      <c r="K86">
        <v>0.00774178239013767</v>
      </c>
      <c r="L86">
        <v>128.169220937275</v>
      </c>
      <c r="M86">
        <v>0.51</v>
      </c>
      <c r="N86">
        <v>0.781233781048059</v>
      </c>
      <c r="O86">
        <v>0.00153172010298269</v>
      </c>
      <c r="P86">
        <v>9.53943621659599e-8</v>
      </c>
      <c r="Q86">
        <v>9.42596429467339e-8</v>
      </c>
      <c r="R86">
        <v>3.21490093754893e-7</v>
      </c>
      <c r="S86">
        <v>3.01</v>
      </c>
    </row>
    <row r="87" spans="1:19">
      <c r="A87" t="s">
        <v>193</v>
      </c>
      <c r="B87" t="s">
        <v>194</v>
      </c>
      <c r="C87" t="s">
        <v>21</v>
      </c>
      <c r="D87">
        <v>2019</v>
      </c>
      <c r="E87">
        <v>0</v>
      </c>
      <c r="F87">
        <v>309501321</v>
      </c>
      <c r="G87">
        <v>470465369</v>
      </c>
      <c r="H87">
        <v>0.634520708127256</v>
      </c>
      <c r="I87">
        <v>985.49</v>
      </c>
      <c r="J87">
        <v>0.000921237041553469</v>
      </c>
      <c r="K87">
        <v>3.69733783647336</v>
      </c>
      <c r="L87">
        <v>-0.729535129266458</v>
      </c>
      <c r="M87">
        <v>1.13</v>
      </c>
      <c r="N87">
        <v>1.49771431855713</v>
      </c>
      <c r="O87">
        <v>38.286603700989</v>
      </c>
      <c r="P87">
        <v>0.00243613996100651</v>
      </c>
      <c r="Q87">
        <v>0.00131810171473911</v>
      </c>
      <c r="R87">
        <v>0.00385295180379006</v>
      </c>
      <c r="S87">
        <v>8.61</v>
      </c>
    </row>
    <row r="88" spans="1:19">
      <c r="A88" t="s">
        <v>195</v>
      </c>
      <c r="B88" t="s">
        <v>196</v>
      </c>
      <c r="C88" t="s">
        <v>30</v>
      </c>
      <c r="D88">
        <v>2019</v>
      </c>
      <c r="E88">
        <v>1</v>
      </c>
      <c r="F88">
        <v>15089166</v>
      </c>
      <c r="G88">
        <v>32787826</v>
      </c>
      <c r="H88">
        <v>0.298837209918901</v>
      </c>
      <c r="I88">
        <v>212.51</v>
      </c>
      <c r="J88">
        <v>2.51332353962757e-5</v>
      </c>
      <c r="K88">
        <v>0.649374190877792</v>
      </c>
      <c r="L88">
        <v>0.539944170938253</v>
      </c>
      <c r="M88">
        <v>0.6</v>
      </c>
      <c r="N88">
        <v>0.132958125387709</v>
      </c>
      <c r="O88">
        <v>0.513848187400737</v>
      </c>
      <c r="P88">
        <v>2.40909849391645e-5</v>
      </c>
      <c r="Q88">
        <v>1.56244547786243e-5</v>
      </c>
      <c r="R88">
        <v>7.98312477541606e-5</v>
      </c>
      <c r="S88">
        <v>3.11</v>
      </c>
    </row>
    <row r="89" spans="1:19">
      <c r="A89" t="s">
        <v>197</v>
      </c>
      <c r="B89" t="s">
        <v>198</v>
      </c>
      <c r="C89" t="s">
        <v>21</v>
      </c>
      <c r="D89">
        <v>2019</v>
      </c>
      <c r="E89">
        <v>0</v>
      </c>
      <c r="F89">
        <v>42834737</v>
      </c>
      <c r="G89">
        <v>50822425</v>
      </c>
      <c r="H89">
        <v>0.237430801373875</v>
      </c>
      <c r="I89">
        <v>917.05</v>
      </c>
      <c r="J89">
        <v>9.44381378442065e-5</v>
      </c>
      <c r="K89">
        <v>0.83331759806432</v>
      </c>
      <c r="L89">
        <v>0.200022659215237</v>
      </c>
      <c r="M89">
        <v>0.39</v>
      </c>
      <c r="N89">
        <v>0.394005545051137</v>
      </c>
      <c r="O89">
        <v>6.44762677209105</v>
      </c>
      <c r="P89">
        <v>5.84041583633428e-5</v>
      </c>
      <c r="Q89">
        <v>7.00107181973391e-5</v>
      </c>
      <c r="R89">
        <v>8.35734768907356e-5</v>
      </c>
      <c r="S89">
        <v>5.63</v>
      </c>
    </row>
    <row r="90" spans="1:19">
      <c r="A90" t="s">
        <v>199</v>
      </c>
      <c r="B90" t="s">
        <v>200</v>
      </c>
      <c r="C90" t="s">
        <v>21</v>
      </c>
      <c r="D90">
        <v>2019</v>
      </c>
      <c r="E90">
        <v>1</v>
      </c>
      <c r="F90">
        <v>131298378</v>
      </c>
      <c r="G90">
        <v>160229989</v>
      </c>
      <c r="H90">
        <v>0.116037153489408</v>
      </c>
      <c r="I90">
        <v>3955.64</v>
      </c>
      <c r="J90">
        <v>1.67576623344516e-5</v>
      </c>
      <c r="K90">
        <v>1.17863134577463</v>
      </c>
      <c r="L90">
        <v>-0.151558285306957</v>
      </c>
      <c r="M90">
        <v>0.15</v>
      </c>
      <c r="N90">
        <v>0.172105579253434</v>
      </c>
      <c r="O90">
        <v>0.672968027601009</v>
      </c>
      <c r="P90">
        <v>9.22171341607658e-5</v>
      </c>
      <c r="Q90">
        <v>1.95918234486346e-5</v>
      </c>
      <c r="R90">
        <v>-5.51753019639279e-5</v>
      </c>
      <c r="S90">
        <v>9.44</v>
      </c>
    </row>
    <row r="91" spans="1:19">
      <c r="A91" t="s">
        <v>201</v>
      </c>
      <c r="B91" t="s">
        <v>202</v>
      </c>
      <c r="C91" t="s">
        <v>21</v>
      </c>
      <c r="D91">
        <v>2019</v>
      </c>
      <c r="E91">
        <v>0</v>
      </c>
      <c r="F91">
        <v>107627030</v>
      </c>
      <c r="G91">
        <v>161923690</v>
      </c>
      <c r="H91">
        <v>0.647296793668363</v>
      </c>
      <c r="I91">
        <v>2268.46</v>
      </c>
      <c r="J91">
        <v>0.00024326174992964</v>
      </c>
      <c r="K91">
        <v>0.167118079228976</v>
      </c>
      <c r="L91">
        <v>4.98379304389837</v>
      </c>
      <c r="M91">
        <v>2.26</v>
      </c>
      <c r="N91">
        <v>2.28197733965638</v>
      </c>
      <c r="O91">
        <v>2.54027579009218</v>
      </c>
      <c r="P91">
        <v>0.000128334545885923</v>
      </c>
      <c r="Q91">
        <v>0.000323330573648149</v>
      </c>
      <c r="R91">
        <v>0.000455500328527188</v>
      </c>
      <c r="S91">
        <v>13.1</v>
      </c>
    </row>
    <row r="92" spans="1:19">
      <c r="A92" t="s">
        <v>203</v>
      </c>
      <c r="B92" t="s">
        <v>204</v>
      </c>
      <c r="C92" t="s">
        <v>21</v>
      </c>
      <c r="D92">
        <v>2019</v>
      </c>
      <c r="E92">
        <v>0</v>
      </c>
      <c r="F92">
        <v>63622394</v>
      </c>
      <c r="G92">
        <v>75350800</v>
      </c>
      <c r="H92">
        <v>0.348019964871025</v>
      </c>
      <c r="I92">
        <v>4741.95</v>
      </c>
      <c r="J92">
        <v>4.0127781152762e-5</v>
      </c>
      <c r="K92">
        <v>0.0291583771517542</v>
      </c>
      <c r="L92">
        <v>33.2954614653457</v>
      </c>
      <c r="M92">
        <v>1.24</v>
      </c>
      <c r="N92">
        <v>9.53530676313651</v>
      </c>
      <c r="O92">
        <v>0.464927032971077</v>
      </c>
      <c r="P92">
        <v>7.03101299294262e-6</v>
      </c>
      <c r="Q92">
        <v>1.85641683941334e-5</v>
      </c>
      <c r="R92">
        <v>1.66774400886057e-5</v>
      </c>
      <c r="S92">
        <v>10.61</v>
      </c>
    </row>
    <row r="93" spans="1:19">
      <c r="A93" t="s">
        <v>205</v>
      </c>
      <c r="B93" t="s">
        <v>206</v>
      </c>
      <c r="C93" t="s">
        <v>30</v>
      </c>
      <c r="D93">
        <v>2019</v>
      </c>
      <c r="E93">
        <v>1</v>
      </c>
      <c r="F93">
        <v>16668662</v>
      </c>
      <c r="G93">
        <v>20753699</v>
      </c>
      <c r="H93">
        <v>0.545594609854505</v>
      </c>
      <c r="I93">
        <v>2430.84</v>
      </c>
      <c r="J93">
        <v>2.09373786397592e-6</v>
      </c>
      <c r="K93">
        <v>1.62966864422684</v>
      </c>
      <c r="L93">
        <v>-0.386378326942392</v>
      </c>
      <c r="M93">
        <v>1.64</v>
      </c>
      <c r="N93">
        <v>1.95139150029862</v>
      </c>
      <c r="O93">
        <v>0.035395390931255</v>
      </c>
      <c r="P93">
        <v>2.2036509212215e-6</v>
      </c>
      <c r="Q93">
        <v>4.40131475486097e-6</v>
      </c>
      <c r="R93">
        <v>8.37766368786375e-6</v>
      </c>
      <c r="S93">
        <v>9.65</v>
      </c>
    </row>
    <row r="94" spans="1:19">
      <c r="A94" t="s">
        <v>207</v>
      </c>
      <c r="B94" t="s">
        <v>208</v>
      </c>
      <c r="C94" t="s">
        <v>21</v>
      </c>
      <c r="D94">
        <v>2019</v>
      </c>
      <c r="E94">
        <v>1</v>
      </c>
      <c r="F94">
        <v>12751109</v>
      </c>
      <c r="G94">
        <v>15378037</v>
      </c>
      <c r="H94">
        <v>0.658489567900886</v>
      </c>
      <c r="I94">
        <v>420.74</v>
      </c>
      <c r="J94">
        <v>2.80333030585183e-5</v>
      </c>
      <c r="K94">
        <v>0.225289855303361</v>
      </c>
      <c r="L94">
        <v>3.43872627399694</v>
      </c>
      <c r="M94">
        <v>0.74</v>
      </c>
      <c r="N94">
        <v>0.869425487671232</v>
      </c>
      <c r="O94">
        <v>0.267022211123944</v>
      </c>
      <c r="P94">
        <v>8.41381722772588e-6</v>
      </c>
      <c r="Q94">
        <v>1.51185402299392e-5</v>
      </c>
      <c r="R94">
        <v>5.40920319056008e-5</v>
      </c>
      <c r="S94">
        <v>3.29</v>
      </c>
    </row>
    <row r="95" spans="1:19">
      <c r="A95" t="s">
        <v>209</v>
      </c>
      <c r="B95" t="s">
        <v>210</v>
      </c>
      <c r="C95" t="s">
        <v>21</v>
      </c>
      <c r="D95">
        <v>2019</v>
      </c>
      <c r="E95">
        <v>0</v>
      </c>
      <c r="F95">
        <v>513441848</v>
      </c>
      <c r="G95">
        <v>534008145</v>
      </c>
      <c r="H95">
        <v>0.432634341975872</v>
      </c>
      <c r="I95">
        <v>1378.19</v>
      </c>
      <c r="J95">
        <v>0.000568490102624365</v>
      </c>
      <c r="K95">
        <v>0.0295110973948985</v>
      </c>
      <c r="L95">
        <v>32.8855579180484</v>
      </c>
      <c r="M95">
        <v>2.03</v>
      </c>
      <c r="N95">
        <v>2.53206187625296</v>
      </c>
      <c r="O95">
        <v>0.340462028333928</v>
      </c>
      <c r="P95">
        <v>7.51784483934843e-5</v>
      </c>
      <c r="Q95">
        <v>0.000129400027696363</v>
      </c>
      <c r="R95">
        <v>0.000145543910747291</v>
      </c>
      <c r="S95">
        <v>22.34</v>
      </c>
    </row>
    <row r="96" spans="1:19">
      <c r="A96" t="s">
        <v>211</v>
      </c>
      <c r="B96" t="s">
        <v>212</v>
      </c>
      <c r="C96" t="s">
        <v>30</v>
      </c>
      <c r="D96">
        <v>2019</v>
      </c>
      <c r="E96">
        <v>1</v>
      </c>
      <c r="F96">
        <v>12796000</v>
      </c>
      <c r="G96">
        <v>17340807</v>
      </c>
      <c r="H96">
        <v>0.161182412471283</v>
      </c>
      <c r="I96">
        <v>432.36</v>
      </c>
      <c r="J96">
        <v>3.76415479056621e-6</v>
      </c>
      <c r="K96">
        <v>10.0994274342366</v>
      </c>
      <c r="L96">
        <v>-0.900984485852134</v>
      </c>
      <c r="M96">
        <v>1.02</v>
      </c>
      <c r="N96">
        <v>1.00330990071098</v>
      </c>
      <c r="O96">
        <v>0.182075487618256</v>
      </c>
      <c r="P96">
        <v>5.32655381734002e-6</v>
      </c>
      <c r="Q96">
        <v>2.9201253651256e-5</v>
      </c>
      <c r="R96">
        <v>4.23551999490664e-5</v>
      </c>
      <c r="S96">
        <v>1.53</v>
      </c>
    </row>
    <row r="97" spans="1:19">
      <c r="A97" t="s">
        <v>213</v>
      </c>
      <c r="B97" t="s">
        <v>214</v>
      </c>
      <c r="C97" t="s">
        <v>21</v>
      </c>
      <c r="D97">
        <v>2019</v>
      </c>
      <c r="E97">
        <v>0</v>
      </c>
      <c r="F97">
        <v>192036892</v>
      </c>
      <c r="G97">
        <v>391181684</v>
      </c>
      <c r="H97">
        <v>0.189530546744776</v>
      </c>
      <c r="I97">
        <v>159.86</v>
      </c>
      <c r="J97">
        <v>0.000192393025118791</v>
      </c>
      <c r="K97">
        <v>0.478074227615919</v>
      </c>
      <c r="L97">
        <v>1.09172538956313</v>
      </c>
      <c r="M97">
        <v>0.38</v>
      </c>
      <c r="N97">
        <v>0.549297803735589</v>
      </c>
      <c r="O97">
        <v>6.41292521551716</v>
      </c>
      <c r="P97">
        <v>0.000282247137311404</v>
      </c>
      <c r="Q97">
        <v>9.92283457311516e-5</v>
      </c>
      <c r="R97">
        <v>2.1349709175856e-5</v>
      </c>
      <c r="S97">
        <v>4.56</v>
      </c>
    </row>
    <row r="98" spans="1:19">
      <c r="A98" t="s">
        <v>215</v>
      </c>
      <c r="B98" t="s">
        <v>216</v>
      </c>
      <c r="C98" t="s">
        <v>21</v>
      </c>
      <c r="D98">
        <v>2019</v>
      </c>
      <c r="E98">
        <v>0</v>
      </c>
      <c r="F98">
        <v>326078242</v>
      </c>
      <c r="G98">
        <v>358525650</v>
      </c>
      <c r="H98">
        <v>0.717411574289007</v>
      </c>
      <c r="I98">
        <v>5016.03</v>
      </c>
      <c r="J98">
        <v>0.000700040934879754</v>
      </c>
      <c r="K98">
        <v>0.174374536573242</v>
      </c>
      <c r="L98">
        <v>4.73478226610209</v>
      </c>
      <c r="M98">
        <v>2.06</v>
      </c>
      <c r="N98">
        <v>2.88628178334498</v>
      </c>
      <c r="O98">
        <v>1.23816674731316</v>
      </c>
      <c r="P98">
        <v>0.000257770470863795</v>
      </c>
      <c r="Q98">
        <v>0.00038808500810044</v>
      </c>
      <c r="R98">
        <v>0.000414513453880159</v>
      </c>
      <c r="S98">
        <v>22.26</v>
      </c>
    </row>
    <row r="99" spans="1:19">
      <c r="A99" t="s">
        <v>217</v>
      </c>
      <c r="B99" t="s">
        <v>218</v>
      </c>
      <c r="C99" t="s">
        <v>30</v>
      </c>
      <c r="D99">
        <v>2019</v>
      </c>
      <c r="E99">
        <v>1</v>
      </c>
      <c r="F99">
        <v>40744995</v>
      </c>
      <c r="G99">
        <v>49666504</v>
      </c>
      <c r="H99">
        <v>0.469585228930662</v>
      </c>
      <c r="I99">
        <v>2369.51</v>
      </c>
      <c r="J99">
        <v>2.49023111080043e-5</v>
      </c>
      <c r="K99">
        <v>1.655636648526</v>
      </c>
      <c r="L99">
        <v>-0.396002739556236</v>
      </c>
      <c r="M99">
        <v>1.13</v>
      </c>
      <c r="N99">
        <v>1.54532900265209</v>
      </c>
      <c r="O99">
        <v>0.565973056182692</v>
      </c>
      <c r="P99">
        <v>3.9597158655338e-5</v>
      </c>
      <c r="Q99">
        <v>5.18898082204762e-5</v>
      </c>
      <c r="R99">
        <v>0.000159322389090423</v>
      </c>
      <c r="S99">
        <v>12.17</v>
      </c>
    </row>
    <row r="100" spans="1:19">
      <c r="A100" t="s">
        <v>219</v>
      </c>
      <c r="B100" t="s">
        <v>220</v>
      </c>
      <c r="C100" t="s">
        <v>30</v>
      </c>
      <c r="D100">
        <v>2019</v>
      </c>
      <c r="E100">
        <v>1</v>
      </c>
      <c r="F100">
        <v>10679342</v>
      </c>
      <c r="G100">
        <v>17745519</v>
      </c>
      <c r="H100">
        <v>0.35177441276154</v>
      </c>
      <c r="I100">
        <v>28.4</v>
      </c>
      <c r="J100">
        <v>1.99930465156135e-6</v>
      </c>
      <c r="K100">
        <v>0.0339628080900693</v>
      </c>
      <c r="L100">
        <v>28.4439728702056</v>
      </c>
      <c r="M100">
        <v>0.05</v>
      </c>
      <c r="N100">
        <v>0.198656512032742</v>
      </c>
      <c r="O100">
        <v>0.00428471400007915</v>
      </c>
      <c r="P100">
        <v>5.52807597267924e-7</v>
      </c>
      <c r="Q100">
        <v>-1.62134026465133e-6</v>
      </c>
      <c r="R100">
        <v>-4.11684447429825e-6</v>
      </c>
      <c r="S100">
        <v>5.92</v>
      </c>
    </row>
    <row r="101" spans="1:19">
      <c r="A101" t="s">
        <v>221</v>
      </c>
      <c r="B101" t="s">
        <v>222</v>
      </c>
      <c r="C101" t="s">
        <v>21</v>
      </c>
      <c r="D101">
        <v>2019</v>
      </c>
      <c r="E101">
        <v>0</v>
      </c>
      <c r="F101">
        <v>890740274</v>
      </c>
      <c r="G101">
        <v>996498711</v>
      </c>
      <c r="H101">
        <v>0.326800276656693</v>
      </c>
      <c r="I101">
        <v>7371.3</v>
      </c>
      <c r="J101">
        <v>0.000661026680863671</v>
      </c>
      <c r="K101">
        <v>0.307053711159915</v>
      </c>
      <c r="L101">
        <v>2.25675920418755</v>
      </c>
      <c r="M101">
        <v>1.65</v>
      </c>
      <c r="N101">
        <v>0.506359168092738</v>
      </c>
      <c r="O101">
        <v>6.01543565929127</v>
      </c>
      <c r="P101">
        <v>0.000225769368765559</v>
      </c>
      <c r="Q101">
        <v>0.00127424532199667</v>
      </c>
      <c r="R101">
        <v>0.00177857806004957</v>
      </c>
      <c r="S101">
        <v>8.22</v>
      </c>
    </row>
    <row r="102" spans="1:19">
      <c r="A102" t="s">
        <v>223</v>
      </c>
      <c r="B102" t="s">
        <v>224</v>
      </c>
      <c r="C102" t="s">
        <v>21</v>
      </c>
      <c r="D102">
        <v>2019</v>
      </c>
      <c r="E102">
        <v>0</v>
      </c>
      <c r="F102">
        <v>103857099</v>
      </c>
      <c r="G102">
        <v>123818604</v>
      </c>
      <c r="H102">
        <v>0.32591539733893</v>
      </c>
      <c r="I102">
        <v>1039.07</v>
      </c>
      <c r="J102">
        <v>2.53889611831348e-5</v>
      </c>
      <c r="K102">
        <v>0.756046498200946</v>
      </c>
      <c r="L102">
        <v>0.322669971198273</v>
      </c>
      <c r="M102">
        <v>0.68</v>
      </c>
      <c r="N102">
        <v>1.0459950968985</v>
      </c>
      <c r="O102">
        <v>4.188428485801</v>
      </c>
      <c r="P102">
        <v>6.71376804393429e-5</v>
      </c>
      <c r="Q102">
        <v>3.15255245079324e-5</v>
      </c>
      <c r="R102">
        <v>0.000116525240300103</v>
      </c>
      <c r="S102">
        <v>7.18</v>
      </c>
    </row>
    <row r="103" spans="1:19">
      <c r="A103" t="s">
        <v>225</v>
      </c>
      <c r="B103" t="s">
        <v>226</v>
      </c>
      <c r="C103" t="s">
        <v>21</v>
      </c>
      <c r="D103">
        <v>2019</v>
      </c>
      <c r="E103">
        <v>0</v>
      </c>
      <c r="F103">
        <v>297434103</v>
      </c>
      <c r="G103">
        <v>426757077</v>
      </c>
      <c r="H103">
        <v>0.627252157315763</v>
      </c>
      <c r="I103">
        <v>993.43</v>
      </c>
      <c r="J103">
        <v>5.15809842199082e-5</v>
      </c>
      <c r="K103">
        <v>11.2650281328358</v>
      </c>
      <c r="L103">
        <v>-0.911229693507364</v>
      </c>
      <c r="M103">
        <v>0.25</v>
      </c>
      <c r="N103">
        <v>0.46993563952513</v>
      </c>
      <c r="O103">
        <v>6.4253167724454</v>
      </c>
      <c r="P103">
        <v>0.00239901707295591</v>
      </c>
      <c r="Q103">
        <v>0.00177714828069646</v>
      </c>
      <c r="R103">
        <v>-0.00215784574474617</v>
      </c>
      <c r="S103">
        <v>6.23</v>
      </c>
    </row>
    <row r="104" spans="1:19">
      <c r="A104" t="s">
        <v>227</v>
      </c>
      <c r="B104" t="s">
        <v>228</v>
      </c>
      <c r="C104" t="s">
        <v>30</v>
      </c>
      <c r="D104">
        <v>2019</v>
      </c>
      <c r="E104">
        <v>0</v>
      </c>
      <c r="F104">
        <v>7035366</v>
      </c>
      <c r="G104">
        <v>10948864</v>
      </c>
      <c r="H104">
        <v>0.943522666013125</v>
      </c>
      <c r="I104">
        <v>655.34</v>
      </c>
      <c r="J104">
        <v>2.17373284139651e-7</v>
      </c>
      <c r="K104">
        <v>15.9512923526518</v>
      </c>
      <c r="L104">
        <v>-0.93730915477618</v>
      </c>
      <c r="M104">
        <v>6.22</v>
      </c>
      <c r="N104">
        <v>5.69353072701348</v>
      </c>
      <c r="O104">
        <v>0.918486853311078</v>
      </c>
      <c r="P104">
        <v>4.45151846090981e-5</v>
      </c>
      <c r="Q104">
        <v>0.000177914481867475</v>
      </c>
      <c r="R104">
        <v>0.000681264192648628</v>
      </c>
      <c r="S104">
        <v>4.31</v>
      </c>
    </row>
    <row r="105" spans="1:19">
      <c r="A105" t="s">
        <v>229</v>
      </c>
      <c r="B105" t="s">
        <v>230</v>
      </c>
      <c r="C105" t="s">
        <v>21</v>
      </c>
      <c r="D105">
        <v>2019</v>
      </c>
      <c r="E105">
        <v>0</v>
      </c>
      <c r="F105">
        <v>229646200</v>
      </c>
      <c r="G105">
        <v>273005725</v>
      </c>
      <c r="H105">
        <v>0.589904661292179</v>
      </c>
      <c r="I105">
        <v>1465.61</v>
      </c>
      <c r="J105">
        <v>7.43605950291275e-5</v>
      </c>
      <c r="K105">
        <v>0.496307951127538</v>
      </c>
      <c r="L105">
        <v>1.0148780565134</v>
      </c>
      <c r="M105">
        <v>1.03</v>
      </c>
      <c r="N105">
        <v>1.54974280470529</v>
      </c>
      <c r="O105">
        <v>1.17722312374584</v>
      </c>
      <c r="P105">
        <v>5.34943196475927e-5</v>
      </c>
      <c r="Q105">
        <v>6.62048590493324e-5</v>
      </c>
      <c r="R105">
        <v>0.000132663765463682</v>
      </c>
      <c r="S105">
        <v>21.82</v>
      </c>
    </row>
    <row r="106" spans="1:19">
      <c r="A106" t="s">
        <v>231</v>
      </c>
      <c r="B106" t="s">
        <v>232</v>
      </c>
      <c r="C106" t="s">
        <v>30</v>
      </c>
      <c r="D106">
        <v>2019</v>
      </c>
      <c r="E106">
        <v>0</v>
      </c>
      <c r="F106">
        <v>29280040</v>
      </c>
      <c r="G106">
        <v>57584695</v>
      </c>
      <c r="H106">
        <v>0.118163532175827</v>
      </c>
      <c r="I106">
        <v>1412.82</v>
      </c>
      <c r="J106">
        <v>7.4272211993518e-7</v>
      </c>
      <c r="K106">
        <v>7.8037605061664</v>
      </c>
      <c r="L106">
        <v>-0.871856651775792</v>
      </c>
      <c r="M106">
        <v>0.47</v>
      </c>
      <c r="N106">
        <v>0.0869503134799398</v>
      </c>
      <c r="O106">
        <v>3.02443368555748</v>
      </c>
      <c r="P106">
        <v>5.9005546975786e-5</v>
      </c>
      <c r="Q106">
        <v>2.22423483423794e-5</v>
      </c>
      <c r="R106">
        <v>-0.000239232675731228</v>
      </c>
      <c r="S106">
        <v>5.7</v>
      </c>
    </row>
    <row r="107" spans="1:19">
      <c r="A107" t="s">
        <v>233</v>
      </c>
      <c r="B107" t="s">
        <v>234</v>
      </c>
      <c r="C107" t="s">
        <v>30</v>
      </c>
      <c r="D107">
        <v>2019</v>
      </c>
      <c r="E107">
        <v>0</v>
      </c>
      <c r="F107">
        <v>47089186</v>
      </c>
      <c r="G107" t="s">
        <v>26</v>
      </c>
      <c r="H107">
        <v>0.90683134874037</v>
      </c>
      <c r="I107">
        <v>2893.88</v>
      </c>
      <c r="J107">
        <v>3.12710047044274e-5</v>
      </c>
      <c r="K107">
        <v>0.982280669356222</v>
      </c>
      <c r="L107">
        <v>0.0180389691017648</v>
      </c>
      <c r="M107">
        <v>54.76</v>
      </c>
      <c r="N107">
        <v>6.66294321542688</v>
      </c>
      <c r="O107">
        <v>1.36121097707394</v>
      </c>
      <c r="P107">
        <v>0.000302842828196914</v>
      </c>
      <c r="Q107">
        <v>0.000359531065721632</v>
      </c>
      <c r="R107">
        <v>0.000972987878020901</v>
      </c>
      <c r="S107">
        <v>39.79</v>
      </c>
    </row>
    <row r="108" spans="1:19">
      <c r="A108" t="s">
        <v>235</v>
      </c>
      <c r="B108" t="s">
        <v>236</v>
      </c>
      <c r="C108" t="s">
        <v>21</v>
      </c>
      <c r="D108">
        <v>2019</v>
      </c>
      <c r="E108">
        <v>0</v>
      </c>
      <c r="F108">
        <v>234389203</v>
      </c>
      <c r="G108">
        <v>358053802</v>
      </c>
      <c r="H108">
        <v>0.118608006727911</v>
      </c>
      <c r="I108">
        <v>4058.63</v>
      </c>
      <c r="J108">
        <v>0.000158082211580613</v>
      </c>
      <c r="K108">
        <v>0.231209943961781</v>
      </c>
      <c r="L108">
        <v>3.32507349322874</v>
      </c>
      <c r="M108">
        <v>0.17</v>
      </c>
      <c r="N108">
        <v>1.41210126804105</v>
      </c>
      <c r="O108">
        <v>1.07412686397407</v>
      </c>
      <c r="P108">
        <v>0.000159225047631259</v>
      </c>
      <c r="Q108">
        <v>0.00021158057678972</v>
      </c>
      <c r="R108">
        <v>6.501425219841e-5</v>
      </c>
      <c r="S108">
        <v>17.97</v>
      </c>
    </row>
    <row r="109" spans="1:19">
      <c r="A109" t="s">
        <v>237</v>
      </c>
      <c r="B109" t="s">
        <v>238</v>
      </c>
      <c r="C109" t="s">
        <v>30</v>
      </c>
      <c r="D109">
        <v>2019</v>
      </c>
      <c r="E109" t="e">
        <v>#VALUE!</v>
      </c>
      <c r="F109" t="s">
        <v>26</v>
      </c>
      <c r="G109" t="s">
        <v>26</v>
      </c>
      <c r="H109">
        <v>0.355017079826022</v>
      </c>
      <c r="I109">
        <v>622.26</v>
      </c>
      <c r="J109">
        <v>3.59859232102017e-5</v>
      </c>
      <c r="K109">
        <v>0.881425535302113</v>
      </c>
      <c r="L109">
        <v>0.134525787997785</v>
      </c>
      <c r="M109">
        <v>1.3</v>
      </c>
      <c r="N109">
        <v>0.425690730080545</v>
      </c>
      <c r="O109">
        <v>1.55343652754067</v>
      </c>
      <c r="P109" t="e">
        <v>#VALUE!</v>
      </c>
      <c r="Q109">
        <v>3.57065626817862e-5</v>
      </c>
      <c r="R109">
        <v>0.000258792184544408</v>
      </c>
      <c r="S109">
        <v>2.07</v>
      </c>
    </row>
    <row r="110" spans="1:19">
      <c r="A110" t="s">
        <v>239</v>
      </c>
      <c r="B110" t="s">
        <v>240</v>
      </c>
      <c r="C110" t="s">
        <v>30</v>
      </c>
      <c r="D110">
        <v>2019</v>
      </c>
      <c r="E110">
        <v>1</v>
      </c>
      <c r="F110">
        <v>35731266</v>
      </c>
      <c r="G110">
        <v>36156712</v>
      </c>
      <c r="H110">
        <v>0.170289605014175</v>
      </c>
      <c r="I110">
        <v>3416.03</v>
      </c>
      <c r="J110">
        <v>1.67422511829439e-5</v>
      </c>
      <c r="K110">
        <v>0.94321527350236</v>
      </c>
      <c r="L110">
        <v>0.060203357698806</v>
      </c>
      <c r="M110">
        <v>0.63</v>
      </c>
      <c r="N110">
        <v>0.216263476760716</v>
      </c>
      <c r="O110">
        <v>0.618367135455748</v>
      </c>
      <c r="P110">
        <v>5.55998831967233e-5</v>
      </c>
      <c r="Q110">
        <v>6.8337301319081e-5</v>
      </c>
      <c r="R110">
        <v>0.000183535279684074</v>
      </c>
      <c r="S110">
        <v>12.91</v>
      </c>
    </row>
    <row r="111" spans="1:19">
      <c r="A111" t="s">
        <v>241</v>
      </c>
      <c r="B111" t="s">
        <v>242</v>
      </c>
      <c r="C111" t="s">
        <v>21</v>
      </c>
      <c r="D111">
        <v>2019</v>
      </c>
      <c r="E111">
        <v>0</v>
      </c>
      <c r="F111">
        <v>468997641</v>
      </c>
      <c r="G111">
        <v>470464426</v>
      </c>
      <c r="H111">
        <v>0.54444748505986</v>
      </c>
      <c r="I111">
        <v>9100.96</v>
      </c>
      <c r="J111">
        <v>3.48066838620865e-5</v>
      </c>
      <c r="K111">
        <v>5.67528855572955</v>
      </c>
      <c r="L111">
        <v>-0.823797505592832</v>
      </c>
      <c r="M111">
        <v>1.88</v>
      </c>
      <c r="N111">
        <v>1.29348421798331</v>
      </c>
      <c r="O111">
        <v>1.88316769835953</v>
      </c>
      <c r="P111">
        <v>0.00115636442467685</v>
      </c>
      <c r="Q111">
        <v>0.00127153709092868</v>
      </c>
      <c r="R111">
        <v>0.00192814481504129</v>
      </c>
      <c r="S111">
        <v>50.77</v>
      </c>
    </row>
    <row r="112" spans="1:19">
      <c r="A112" t="s">
        <v>243</v>
      </c>
      <c r="B112" t="s">
        <v>244</v>
      </c>
      <c r="C112" t="s">
        <v>30</v>
      </c>
      <c r="D112">
        <v>2019</v>
      </c>
      <c r="E112">
        <v>0</v>
      </c>
      <c r="F112">
        <v>17962467</v>
      </c>
      <c r="G112">
        <v>18930988</v>
      </c>
      <c r="H112">
        <v>0.323025298246784</v>
      </c>
      <c r="I112">
        <v>2108.17</v>
      </c>
      <c r="J112">
        <v>5.96176930835922e-6</v>
      </c>
      <c r="K112">
        <v>0.539485685825072</v>
      </c>
      <c r="L112">
        <v>0.853617299355464</v>
      </c>
      <c r="M112">
        <v>1.29</v>
      </c>
      <c r="N112">
        <v>3.53235248799472</v>
      </c>
      <c r="O112">
        <v>0.164157613562054</v>
      </c>
      <c r="P112">
        <v>1.66081144522672e-5</v>
      </c>
      <c r="Q112">
        <v>3.36423497546167e-5</v>
      </c>
      <c r="R112">
        <v>4.76039668241907e-5</v>
      </c>
      <c r="S112">
        <v>13.2</v>
      </c>
    </row>
    <row r="113" spans="1:19">
      <c r="A113" t="s">
        <v>245</v>
      </c>
      <c r="B113" t="s">
        <v>246</v>
      </c>
      <c r="C113" t="s">
        <v>30</v>
      </c>
      <c r="D113">
        <v>2019</v>
      </c>
      <c r="E113">
        <v>0</v>
      </c>
      <c r="F113">
        <v>5725346</v>
      </c>
      <c r="G113">
        <v>5873250</v>
      </c>
      <c r="H113">
        <v>0.829139181861914</v>
      </c>
      <c r="I113">
        <v>1296.58</v>
      </c>
      <c r="J113">
        <v>0.000248238955357111</v>
      </c>
      <c r="K113">
        <v>0.0977225091656251</v>
      </c>
      <c r="L113">
        <v>9.23305693374235</v>
      </c>
      <c r="M113">
        <v>3.08</v>
      </c>
      <c r="N113">
        <v>3.18379123031659</v>
      </c>
      <c r="O113">
        <v>0.451143830800959</v>
      </c>
      <c r="P113">
        <v>4.03501539493794e-5</v>
      </c>
      <c r="Q113">
        <v>0.000142349432365762</v>
      </c>
      <c r="R113">
        <v>0.000200300429709562</v>
      </c>
      <c r="S113">
        <v>11.31</v>
      </c>
    </row>
    <row r="114" spans="1:19">
      <c r="A114" t="s">
        <v>247</v>
      </c>
      <c r="B114" t="s">
        <v>248</v>
      </c>
      <c r="C114" t="s">
        <v>21</v>
      </c>
      <c r="D114">
        <v>2019</v>
      </c>
      <c r="E114" t="e">
        <v>#N/A</v>
      </c>
      <c r="F114">
        <v>118612706</v>
      </c>
      <c r="G114">
        <v>158163894</v>
      </c>
      <c r="H114" t="e">
        <v>#N/A</v>
      </c>
      <c r="I114">
        <v>1003.14</v>
      </c>
      <c r="J114" t="e">
        <v>#N/A</v>
      </c>
      <c r="K114" t="e">
        <v>#N/A</v>
      </c>
      <c r="L114" t="e">
        <v>#N/A</v>
      </c>
      <c r="M114">
        <v>0.31</v>
      </c>
      <c r="N114">
        <v>0.375578651302664</v>
      </c>
      <c r="O114" t="e">
        <v>#N/A</v>
      </c>
      <c r="P114" t="e">
        <v>#N/A</v>
      </c>
      <c r="Q114" t="e">
        <v>#N/A</v>
      </c>
      <c r="R114" t="e">
        <v>#N/A</v>
      </c>
      <c r="S114">
        <v>6.95</v>
      </c>
    </row>
    <row r="115" spans="1:19">
      <c r="A115" t="s">
        <v>249</v>
      </c>
      <c r="B115" t="s">
        <v>250</v>
      </c>
      <c r="C115" t="s">
        <v>21</v>
      </c>
      <c r="D115">
        <v>2019</v>
      </c>
      <c r="E115">
        <v>1</v>
      </c>
      <c r="F115">
        <v>25019177</v>
      </c>
      <c r="G115">
        <v>45500144</v>
      </c>
      <c r="H115">
        <v>0.57957056191674</v>
      </c>
      <c r="I115">
        <v>389.3</v>
      </c>
      <c r="J115">
        <v>1.161612715721e-6</v>
      </c>
      <c r="K115">
        <v>5.18861237523589</v>
      </c>
      <c r="L115">
        <v>-0.807270243432949</v>
      </c>
      <c r="M115">
        <v>0.15</v>
      </c>
      <c r="N115">
        <v>1.24230593092838</v>
      </c>
      <c r="O115">
        <v>0.188219115782896</v>
      </c>
      <c r="P115">
        <v>4.00936586740505e-5</v>
      </c>
      <c r="Q115">
        <v>3.15097182007382e-5</v>
      </c>
      <c r="R115">
        <v>-8.94539413185865e-5</v>
      </c>
      <c r="S115">
        <v>1.5</v>
      </c>
    </row>
    <row r="116" spans="1:19">
      <c r="A116" t="s">
        <v>251</v>
      </c>
      <c r="B116" t="s">
        <v>252</v>
      </c>
      <c r="C116" t="s">
        <v>21</v>
      </c>
      <c r="D116">
        <v>2019</v>
      </c>
      <c r="E116">
        <v>0</v>
      </c>
      <c r="F116">
        <v>122775708</v>
      </c>
      <c r="G116">
        <v>154740945</v>
      </c>
      <c r="H116">
        <v>0.374106255097965</v>
      </c>
      <c r="I116">
        <v>0.01</v>
      </c>
      <c r="J116">
        <v>2.3579932876201e-5</v>
      </c>
      <c r="K116">
        <v>4.81200877647756</v>
      </c>
      <c r="L116">
        <v>-0.792186580189072</v>
      </c>
      <c r="M116">
        <v>0.92</v>
      </c>
      <c r="N116">
        <v>0.809525433769321</v>
      </c>
      <c r="O116">
        <v>1.58267960965507</v>
      </c>
      <c r="P116">
        <v>7.793546726956e-5</v>
      </c>
      <c r="Q116">
        <v>8.20734564799728e-5</v>
      </c>
      <c r="R116">
        <v>0.000156886749496018</v>
      </c>
      <c r="S116">
        <v>7.78</v>
      </c>
    </row>
    <row r="117" spans="1:19">
      <c r="A117" t="s">
        <v>253</v>
      </c>
      <c r="B117" t="s">
        <v>254</v>
      </c>
      <c r="C117" t="s">
        <v>21</v>
      </c>
      <c r="D117">
        <v>2019</v>
      </c>
      <c r="E117">
        <v>0</v>
      </c>
      <c r="F117">
        <v>626836053</v>
      </c>
      <c r="G117">
        <v>940390218</v>
      </c>
      <c r="H117">
        <v>0.587695763300846</v>
      </c>
      <c r="I117">
        <v>663.61</v>
      </c>
      <c r="J117">
        <v>0.00100791141166025</v>
      </c>
      <c r="K117">
        <v>0.345548287182282</v>
      </c>
      <c r="L117">
        <v>1.89395154626388</v>
      </c>
      <c r="M117">
        <v>0.23</v>
      </c>
      <c r="N117">
        <v>0.337151507258189</v>
      </c>
      <c r="O117">
        <v>15.3819816970055</v>
      </c>
      <c r="P117">
        <v>0.00132083172339008</v>
      </c>
      <c r="Q117">
        <v>0.00357481932164526</v>
      </c>
      <c r="R117">
        <v>-0.000930965200846219</v>
      </c>
      <c r="S117">
        <v>7.69</v>
      </c>
    </row>
    <row r="118" spans="1:19">
      <c r="A118" t="s">
        <v>255</v>
      </c>
      <c r="B118" t="s">
        <v>256</v>
      </c>
      <c r="C118" t="s">
        <v>21</v>
      </c>
      <c r="D118">
        <v>2019</v>
      </c>
      <c r="E118">
        <v>0</v>
      </c>
      <c r="F118">
        <v>184327441</v>
      </c>
      <c r="G118">
        <v>217735265</v>
      </c>
      <c r="H118">
        <v>0.575426022175332</v>
      </c>
      <c r="I118">
        <v>1700.13</v>
      </c>
      <c r="J118">
        <v>0.00135414503517113</v>
      </c>
      <c r="K118">
        <v>0.0629594271802286</v>
      </c>
      <c r="L118">
        <v>14.8832448894013</v>
      </c>
      <c r="M118">
        <v>1.13</v>
      </c>
      <c r="N118">
        <v>4.17177104923657</v>
      </c>
      <c r="O118">
        <v>0.815157723465147</v>
      </c>
      <c r="P118">
        <v>0.000113743549284974</v>
      </c>
      <c r="Q118">
        <v>0.000228294998135158</v>
      </c>
      <c r="R118">
        <v>0.000276755003358571</v>
      </c>
      <c r="S118">
        <v>12.63</v>
      </c>
    </row>
    <row r="119" spans="1:19">
      <c r="A119" t="s">
        <v>257</v>
      </c>
      <c r="B119" t="s">
        <v>258</v>
      </c>
      <c r="C119" t="s">
        <v>21</v>
      </c>
      <c r="D119">
        <v>2019</v>
      </c>
      <c r="E119">
        <v>1</v>
      </c>
      <c r="F119">
        <v>46244864</v>
      </c>
      <c r="G119">
        <v>60340010</v>
      </c>
      <c r="H119">
        <v>0.56695253002196</v>
      </c>
      <c r="I119">
        <v>1340.63</v>
      </c>
      <c r="J119">
        <v>0.000193617945755994</v>
      </c>
      <c r="K119">
        <v>0.133137464309867</v>
      </c>
      <c r="L119">
        <v>6.51103384147817</v>
      </c>
      <c r="M119">
        <v>0.54</v>
      </c>
      <c r="N119">
        <v>0.338135009000142</v>
      </c>
      <c r="O119">
        <v>0.643615773248815</v>
      </c>
      <c r="P119">
        <v>3.75054877813784e-5</v>
      </c>
      <c r="Q119">
        <v>3.86052870329384e-5</v>
      </c>
      <c r="R119">
        <v>6.24573802775137e-5</v>
      </c>
      <c r="S119">
        <v>6.61</v>
      </c>
    </row>
    <row r="120" spans="1:19">
      <c r="A120" t="s">
        <v>259</v>
      </c>
      <c r="B120" t="s">
        <v>260</v>
      </c>
      <c r="C120" t="s">
        <v>30</v>
      </c>
      <c r="D120">
        <v>2019</v>
      </c>
      <c r="E120">
        <v>1</v>
      </c>
      <c r="F120">
        <v>10998542</v>
      </c>
      <c r="G120">
        <v>12594599</v>
      </c>
      <c r="H120">
        <v>0.158486513301357</v>
      </c>
      <c r="I120">
        <v>0</v>
      </c>
      <c r="J120">
        <v>0.000102805330784054</v>
      </c>
      <c r="K120">
        <v>0.878827253067829</v>
      </c>
      <c r="L120">
        <v>0.137880051522274</v>
      </c>
      <c r="M120">
        <v>0.72</v>
      </c>
      <c r="N120">
        <v>0.0975094824191709</v>
      </c>
      <c r="O120">
        <v>1.19249265516713</v>
      </c>
      <c r="P120">
        <v>6.88714402365481e-5</v>
      </c>
      <c r="Q120">
        <v>6.87390517809255e-7</v>
      </c>
      <c r="R120">
        <v>4.74247483767353e-5</v>
      </c>
      <c r="S120">
        <v>15.72</v>
      </c>
    </row>
    <row r="121" spans="1:19">
      <c r="A121" t="s">
        <v>261</v>
      </c>
      <c r="B121" t="s">
        <v>262</v>
      </c>
      <c r="C121" t="s">
        <v>21</v>
      </c>
      <c r="D121">
        <v>2019</v>
      </c>
      <c r="E121">
        <v>0</v>
      </c>
      <c r="F121">
        <v>35646536</v>
      </c>
      <c r="G121">
        <v>41157154</v>
      </c>
      <c r="H121">
        <v>0.505420091355043</v>
      </c>
      <c r="I121">
        <v>1175.26</v>
      </c>
      <c r="J121">
        <v>9.5444015805178e-6</v>
      </c>
      <c r="K121">
        <v>11.0298598639577</v>
      </c>
      <c r="L121">
        <v>-0.909337016758689</v>
      </c>
      <c r="M121">
        <v>0.73</v>
      </c>
      <c r="N121">
        <v>1.17276188650013</v>
      </c>
      <c r="O121">
        <v>1.37349948518833</v>
      </c>
      <c r="P121">
        <v>0.000120905015726401</v>
      </c>
      <c r="Q121">
        <v>0.000135660398657024</v>
      </c>
      <c r="R121">
        <v>0.000775205811300202</v>
      </c>
      <c r="S121">
        <v>9.53</v>
      </c>
    </row>
    <row r="122" spans="1:19">
      <c r="A122" t="s">
        <v>263</v>
      </c>
      <c r="B122" t="s">
        <v>264</v>
      </c>
      <c r="C122" t="s">
        <v>21</v>
      </c>
      <c r="D122">
        <v>2019</v>
      </c>
      <c r="E122">
        <v>0</v>
      </c>
      <c r="F122">
        <v>142315015</v>
      </c>
      <c r="G122">
        <v>181932456</v>
      </c>
      <c r="H122">
        <v>0.525325375859657</v>
      </c>
      <c r="I122">
        <v>138.26</v>
      </c>
      <c r="J122">
        <v>2.71525946748979e-5</v>
      </c>
      <c r="K122">
        <v>0.452515408716859</v>
      </c>
      <c r="L122">
        <v>1.20986949999244</v>
      </c>
      <c r="M122">
        <v>3.46</v>
      </c>
      <c r="N122">
        <v>1.92176929781299</v>
      </c>
      <c r="O122">
        <v>0.641217742324482</v>
      </c>
      <c r="P122">
        <v>0.000120602755899367</v>
      </c>
      <c r="Q122">
        <v>0.000200937629964522</v>
      </c>
      <c r="R122">
        <v>0.000889782542429997</v>
      </c>
      <c r="S122">
        <v>7.33</v>
      </c>
    </row>
    <row r="123" spans="1:19">
      <c r="A123" t="s">
        <v>265</v>
      </c>
      <c r="B123" t="s">
        <v>266</v>
      </c>
      <c r="C123" t="s">
        <v>21</v>
      </c>
      <c r="D123">
        <v>2019</v>
      </c>
      <c r="E123">
        <v>1</v>
      </c>
      <c r="F123">
        <v>550260702</v>
      </c>
      <c r="G123">
        <v>1872487441</v>
      </c>
      <c r="H123">
        <v>0.597590831492292</v>
      </c>
      <c r="I123">
        <v>637.5</v>
      </c>
      <c r="J123">
        <v>0.000308380145272108</v>
      </c>
      <c r="K123">
        <v>0.150197443949781</v>
      </c>
      <c r="L123">
        <v>5.65790291567383</v>
      </c>
      <c r="M123">
        <v>0.86</v>
      </c>
      <c r="N123">
        <v>0.846255195395541</v>
      </c>
      <c r="O123">
        <v>0.705481310912334</v>
      </c>
      <c r="P123">
        <v>5.40924626778478e-5</v>
      </c>
      <c r="Q123">
        <v>7.71729707199605e-5</v>
      </c>
      <c r="R123">
        <v>9.33920133546234e-5</v>
      </c>
      <c r="S123">
        <v>4.69</v>
      </c>
    </row>
    <row r="124" spans="1:19">
      <c r="A124" t="s">
        <v>267</v>
      </c>
      <c r="B124" t="s">
        <v>268</v>
      </c>
      <c r="C124" t="s">
        <v>30</v>
      </c>
      <c r="D124">
        <v>2019</v>
      </c>
      <c r="E124">
        <v>1</v>
      </c>
      <c r="F124">
        <v>33365399</v>
      </c>
      <c r="G124">
        <v>56108863</v>
      </c>
      <c r="H124">
        <v>0.13767168158847</v>
      </c>
      <c r="I124">
        <v>689.99</v>
      </c>
      <c r="J124">
        <v>1.29648098594304e-6</v>
      </c>
      <c r="K124">
        <v>0.0605248918380582</v>
      </c>
      <c r="L124">
        <v>15.5221278325556</v>
      </c>
      <c r="M124">
        <v>0.7</v>
      </c>
      <c r="N124">
        <v>0.673345503760339</v>
      </c>
      <c r="O124">
        <v>0.0656382131747074</v>
      </c>
      <c r="P124">
        <v>6.3954474643749e-6</v>
      </c>
      <c r="Q124">
        <v>7.21923124270858e-6</v>
      </c>
      <c r="R124">
        <v>8.11916239266322e-6</v>
      </c>
      <c r="S124">
        <v>8.4</v>
      </c>
    </row>
    <row r="125" spans="1:19">
      <c r="A125" t="s">
        <v>269</v>
      </c>
      <c r="B125" t="s">
        <v>270</v>
      </c>
      <c r="C125" t="s">
        <v>21</v>
      </c>
      <c r="D125">
        <v>2019</v>
      </c>
      <c r="E125">
        <v>0</v>
      </c>
      <c r="F125">
        <v>627329884</v>
      </c>
      <c r="G125">
        <v>890549215</v>
      </c>
      <c r="H125">
        <v>0.703962456330717</v>
      </c>
      <c r="I125">
        <v>2183.02</v>
      </c>
      <c r="J125">
        <v>7.45812820793125e-5</v>
      </c>
      <c r="K125">
        <v>0.362559423279913</v>
      </c>
      <c r="L125">
        <v>1.75816855331865</v>
      </c>
      <c r="M125">
        <v>1.11</v>
      </c>
      <c r="N125">
        <v>2.48481300003563</v>
      </c>
      <c r="O125">
        <v>1.07837069716771</v>
      </c>
      <c r="P125">
        <v>0.000132856615722374</v>
      </c>
      <c r="Q125">
        <v>5.16142208717645e-5</v>
      </c>
      <c r="R125">
        <v>0.000210252306056355</v>
      </c>
      <c r="S125">
        <v>13.23</v>
      </c>
    </row>
    <row r="126" spans="1:19">
      <c r="A126" t="s">
        <v>271</v>
      </c>
      <c r="B126" t="s">
        <v>272</v>
      </c>
      <c r="C126" t="s">
        <v>21</v>
      </c>
      <c r="D126">
        <v>2019</v>
      </c>
      <c r="E126">
        <v>0</v>
      </c>
      <c r="F126">
        <v>257935914</v>
      </c>
      <c r="G126">
        <v>264153947</v>
      </c>
      <c r="H126">
        <v>0.383075895811885</v>
      </c>
      <c r="I126">
        <v>972.72</v>
      </c>
      <c r="J126">
        <v>0.000650447054083684</v>
      </c>
      <c r="K126">
        <v>0.0837768808119588</v>
      </c>
      <c r="L126">
        <v>10.9364673201972</v>
      </c>
      <c r="M126">
        <v>0.56</v>
      </c>
      <c r="N126">
        <v>0.649508164070564</v>
      </c>
      <c r="O126">
        <v>3.57713317403415</v>
      </c>
      <c r="P126">
        <v>0.000107247398636837</v>
      </c>
      <c r="Q126">
        <v>0.000185792152136637</v>
      </c>
      <c r="R126">
        <v>0.000337544700138809</v>
      </c>
      <c r="S126">
        <v>12.79</v>
      </c>
    </row>
    <row r="127" spans="1:19">
      <c r="A127" t="s">
        <v>273</v>
      </c>
      <c r="B127" t="s">
        <v>274</v>
      </c>
      <c r="C127" t="s">
        <v>21</v>
      </c>
      <c r="D127">
        <v>2019</v>
      </c>
      <c r="E127">
        <v>0</v>
      </c>
      <c r="F127">
        <v>83879446</v>
      </c>
      <c r="G127">
        <v>94483066</v>
      </c>
      <c r="H127">
        <v>0.272556318860051</v>
      </c>
      <c r="I127">
        <v>4175.58</v>
      </c>
      <c r="J127">
        <v>0.000413220077997111</v>
      </c>
      <c r="K127">
        <v>0.054760731060214</v>
      </c>
      <c r="L127">
        <v>17.2612609554174</v>
      </c>
      <c r="M127">
        <v>6.92</v>
      </c>
      <c r="N127">
        <v>11.885698760861</v>
      </c>
      <c r="O127">
        <v>0.108277368551354</v>
      </c>
      <c r="P127">
        <v>2.7395185373256e-5</v>
      </c>
      <c r="Q127">
        <v>6.17661383092598e-5</v>
      </c>
      <c r="R127">
        <v>7.01704246414462e-5</v>
      </c>
      <c r="S127">
        <v>16.1</v>
      </c>
    </row>
    <row r="128" spans="1:19">
      <c r="A128" t="s">
        <v>275</v>
      </c>
      <c r="B128" t="s">
        <v>276</v>
      </c>
      <c r="C128" t="s">
        <v>21</v>
      </c>
      <c r="D128">
        <v>2019</v>
      </c>
      <c r="E128">
        <v>0</v>
      </c>
      <c r="F128">
        <v>250267054</v>
      </c>
      <c r="G128">
        <v>308879204</v>
      </c>
      <c r="H128">
        <v>0.386680527207867</v>
      </c>
      <c r="I128">
        <v>1594.98</v>
      </c>
      <c r="J128">
        <v>0.000419899955878886</v>
      </c>
      <c r="K128">
        <v>0.177407224682825</v>
      </c>
      <c r="L128">
        <v>4.63674902072246</v>
      </c>
      <c r="M128">
        <v>0.97</v>
      </c>
      <c r="N128">
        <v>2.1330299764176</v>
      </c>
      <c r="O128">
        <v>0.681406968441291</v>
      </c>
      <c r="P128">
        <v>0.000119251762986949</v>
      </c>
      <c r="Q128">
        <v>0.000153971022837842</v>
      </c>
      <c r="R128">
        <v>0.000152646994862716</v>
      </c>
      <c r="S128">
        <v>11.77</v>
      </c>
    </row>
    <row r="129" spans="1:19">
      <c r="A129" t="s">
        <v>277</v>
      </c>
      <c r="B129" t="s">
        <v>278</v>
      </c>
      <c r="C129" t="s">
        <v>21</v>
      </c>
      <c r="D129">
        <v>2019</v>
      </c>
      <c r="E129">
        <v>0</v>
      </c>
      <c r="F129">
        <v>735910298</v>
      </c>
      <c r="G129">
        <v>831093019</v>
      </c>
      <c r="H129">
        <v>0.535206427635302</v>
      </c>
      <c r="I129">
        <v>4534.9</v>
      </c>
      <c r="J129">
        <v>0.00018020239430387</v>
      </c>
      <c r="K129">
        <v>1.09497264478751</v>
      </c>
      <c r="L129">
        <v>-0.0867351757503822</v>
      </c>
      <c r="M129">
        <v>3.35</v>
      </c>
      <c r="N129">
        <v>15.5515078363644</v>
      </c>
      <c r="O129">
        <v>12.3840099874079</v>
      </c>
      <c r="P129">
        <v>0.00206470454666476</v>
      </c>
      <c r="Q129">
        <v>0.00577374740790139</v>
      </c>
      <c r="R129">
        <v>0.00681498638585461</v>
      </c>
      <c r="S129">
        <v>17.17</v>
      </c>
    </row>
    <row r="130" spans="1:19">
      <c r="A130" t="s">
        <v>279</v>
      </c>
      <c r="B130" t="s">
        <v>280</v>
      </c>
      <c r="C130" t="s">
        <v>21</v>
      </c>
      <c r="D130">
        <v>2019</v>
      </c>
      <c r="E130">
        <v>0</v>
      </c>
      <c r="F130">
        <v>17127982</v>
      </c>
      <c r="G130">
        <v>20662574</v>
      </c>
      <c r="H130">
        <v>0.628733266346037</v>
      </c>
      <c r="I130">
        <v>99.32</v>
      </c>
      <c r="J130">
        <v>8.41195724137077e-6</v>
      </c>
      <c r="K130">
        <v>7.90731801524024</v>
      </c>
      <c r="L130">
        <v>-0.873534870094684</v>
      </c>
      <c r="M130">
        <v>0.69</v>
      </c>
      <c r="N130">
        <v>0.562987068060881</v>
      </c>
      <c r="O130">
        <v>1.95405477370596</v>
      </c>
      <c r="P130">
        <v>3.0086705423974e-5</v>
      </c>
      <c r="Q130">
        <v>7.74856790901742e-5</v>
      </c>
      <c r="R130">
        <v>0.000110034058573658</v>
      </c>
      <c r="S130">
        <v>2.29</v>
      </c>
    </row>
    <row r="131" spans="1:19">
      <c r="A131" t="s">
        <v>281</v>
      </c>
      <c r="B131" t="s">
        <v>282</v>
      </c>
      <c r="C131" t="s">
        <v>30</v>
      </c>
      <c r="D131">
        <v>2019</v>
      </c>
      <c r="E131">
        <v>0</v>
      </c>
      <c r="F131">
        <v>16153152</v>
      </c>
      <c r="G131">
        <v>23915571</v>
      </c>
      <c r="H131">
        <v>0.764582546257334</v>
      </c>
      <c r="I131">
        <v>1839.94</v>
      </c>
      <c r="J131">
        <v>1.08736004135104e-5</v>
      </c>
      <c r="K131">
        <v>2.84865539524124</v>
      </c>
      <c r="L131">
        <v>-0.64895718812794</v>
      </c>
      <c r="M131">
        <v>0.41</v>
      </c>
      <c r="N131">
        <v>1.59303913603791</v>
      </c>
      <c r="O131">
        <v>1.33496961126171</v>
      </c>
      <c r="P131">
        <v>7.68913366461305e-5</v>
      </c>
      <c r="Q131">
        <v>0.000312740113883314</v>
      </c>
      <c r="R131">
        <v>0.000380920072038693</v>
      </c>
      <c r="S131">
        <v>6.99</v>
      </c>
    </row>
    <row r="132" spans="1:19">
      <c r="A132" t="s">
        <v>283</v>
      </c>
      <c r="B132" t="s">
        <v>284</v>
      </c>
      <c r="C132" t="s">
        <v>30</v>
      </c>
      <c r="D132">
        <v>2019</v>
      </c>
      <c r="E132">
        <v>0</v>
      </c>
      <c r="F132">
        <v>127332426</v>
      </c>
      <c r="G132">
        <v>139163607</v>
      </c>
      <c r="H132">
        <v>0.314318414426051</v>
      </c>
      <c r="I132">
        <v>1528.95</v>
      </c>
      <c r="J132">
        <v>7.22276018296579e-5</v>
      </c>
      <c r="K132">
        <v>0.160617140396487</v>
      </c>
      <c r="L132">
        <v>5.22598557994169</v>
      </c>
      <c r="M132">
        <v>0.6</v>
      </c>
      <c r="N132">
        <v>2.40971492097366</v>
      </c>
      <c r="O132">
        <v>0.432902830990015</v>
      </c>
      <c r="P132">
        <v>2.69844949944904e-5</v>
      </c>
      <c r="Q132">
        <v>1.2988761550768e-5</v>
      </c>
      <c r="R132">
        <v>4.5960334559687e-5</v>
      </c>
      <c r="S132">
        <v>20.72</v>
      </c>
    </row>
    <row r="133" spans="1:19">
      <c r="A133" t="s">
        <v>285</v>
      </c>
      <c r="B133" t="s">
        <v>286</v>
      </c>
      <c r="C133" t="s">
        <v>21</v>
      </c>
      <c r="D133">
        <v>2019</v>
      </c>
      <c r="E133">
        <v>1</v>
      </c>
      <c r="F133">
        <v>508561803</v>
      </c>
      <c r="G133">
        <v>542225787</v>
      </c>
      <c r="H133">
        <v>0.226575965651882</v>
      </c>
      <c r="I133">
        <v>620.93</v>
      </c>
      <c r="J133">
        <v>0.000617295522478586</v>
      </c>
      <c r="K133">
        <v>0.423550149578549</v>
      </c>
      <c r="L133">
        <v>1.3609955066597</v>
      </c>
      <c r="M133">
        <v>0.78</v>
      </c>
      <c r="N133">
        <v>1.03783371955705</v>
      </c>
      <c r="O133">
        <v>0.941828459594191</v>
      </c>
      <c r="P133">
        <v>0.000223876012451826</v>
      </c>
      <c r="Q133">
        <v>0.000258454012336745</v>
      </c>
      <c r="R133">
        <v>0.00169982644134064</v>
      </c>
      <c r="S133">
        <v>8.3</v>
      </c>
    </row>
    <row r="134" spans="1:19">
      <c r="A134" t="s">
        <v>287</v>
      </c>
      <c r="B134" t="s">
        <v>288</v>
      </c>
      <c r="C134" t="s">
        <v>30</v>
      </c>
      <c r="D134">
        <v>2019</v>
      </c>
      <c r="E134">
        <v>1</v>
      </c>
      <c r="F134">
        <v>2799695</v>
      </c>
      <c r="G134">
        <v>3824613</v>
      </c>
      <c r="H134">
        <v>0.261853814052817</v>
      </c>
      <c r="I134">
        <v>317.28</v>
      </c>
      <c r="J134">
        <v>1.63168668815983e-5</v>
      </c>
      <c r="K134">
        <v>5.70785623869056</v>
      </c>
      <c r="L134">
        <v>-0.82480287551366</v>
      </c>
      <c r="M134">
        <v>0.78</v>
      </c>
      <c r="N134">
        <v>0.399312517680011</v>
      </c>
      <c r="O134">
        <v>0.420170761845593</v>
      </c>
      <c r="P134">
        <v>8.02435335523874e-6</v>
      </c>
      <c r="Q134">
        <v>3.91925400110489e-5</v>
      </c>
      <c r="R134">
        <v>0.000372326799922828</v>
      </c>
      <c r="S134">
        <v>1.05</v>
      </c>
    </row>
    <row r="135" spans="1:19">
      <c r="A135" t="s">
        <v>289</v>
      </c>
      <c r="B135" t="s">
        <v>290</v>
      </c>
      <c r="C135" t="s">
        <v>30</v>
      </c>
      <c r="D135">
        <v>2019</v>
      </c>
      <c r="E135">
        <v>0</v>
      </c>
      <c r="F135">
        <v>39327215</v>
      </c>
      <c r="G135">
        <v>43000009</v>
      </c>
      <c r="H135">
        <v>0.402476952895772</v>
      </c>
      <c r="I135">
        <v>217.02</v>
      </c>
      <c r="J135">
        <v>1.20975488004085e-5</v>
      </c>
      <c r="K135">
        <v>0.0217942338077814</v>
      </c>
      <c r="L135">
        <v>44.8836960647343</v>
      </c>
      <c r="M135">
        <v>4.97</v>
      </c>
      <c r="N135">
        <v>11.8121104759443</v>
      </c>
      <c r="O135">
        <v>0.0562555059599617</v>
      </c>
      <c r="P135">
        <v>1.10053609788392e-5</v>
      </c>
      <c r="Q135">
        <v>1.62618328776521e-5</v>
      </c>
      <c r="R135">
        <v>0.000124992467099034</v>
      </c>
      <c r="S135">
        <v>2.26</v>
      </c>
    </row>
    <row r="136" spans="1:19">
      <c r="A136" t="s">
        <v>291</v>
      </c>
      <c r="B136" t="s">
        <v>292</v>
      </c>
      <c r="C136" t="s">
        <v>21</v>
      </c>
      <c r="D136">
        <v>2019</v>
      </c>
      <c r="E136">
        <v>1</v>
      </c>
      <c r="F136">
        <v>344281917</v>
      </c>
      <c r="G136">
        <v>535228413</v>
      </c>
      <c r="H136">
        <v>0.359875045792107</v>
      </c>
      <c r="I136">
        <v>252.28</v>
      </c>
      <c r="J136">
        <v>4.67823679889987e-5</v>
      </c>
      <c r="K136">
        <v>0.416889045934214</v>
      </c>
      <c r="L136">
        <v>1.39871977868615</v>
      </c>
      <c r="M136">
        <v>1.07</v>
      </c>
      <c r="N136">
        <v>0.11026831794731</v>
      </c>
      <c r="O136">
        <v>0.333538542583554</v>
      </c>
      <c r="P136">
        <v>3.99653388760572e-5</v>
      </c>
      <c r="Q136">
        <v>5.44330456606053e-6</v>
      </c>
      <c r="R136">
        <v>9.6341242907767e-5</v>
      </c>
      <c r="S136">
        <v>4.25</v>
      </c>
    </row>
    <row r="137" spans="1:19">
      <c r="A137" t="s">
        <v>293</v>
      </c>
      <c r="B137" t="s">
        <v>294</v>
      </c>
      <c r="C137" t="s">
        <v>21</v>
      </c>
      <c r="D137">
        <v>2019</v>
      </c>
      <c r="E137">
        <v>0</v>
      </c>
      <c r="F137">
        <v>292074947</v>
      </c>
      <c r="G137">
        <v>320624973</v>
      </c>
      <c r="H137">
        <v>0.590891753863658</v>
      </c>
      <c r="I137">
        <v>6691.68</v>
      </c>
      <c r="J137">
        <v>0.000107853026202936</v>
      </c>
      <c r="K137">
        <v>2.74640313377811</v>
      </c>
      <c r="L137">
        <v>-0.635887394788855</v>
      </c>
      <c r="M137">
        <v>3.82</v>
      </c>
      <c r="N137">
        <v>8.90499117724011</v>
      </c>
      <c r="O137">
        <v>4.61880451561581</v>
      </c>
      <c r="P137">
        <v>0.000879510098298034</v>
      </c>
      <c r="Q137">
        <v>0.0025434810017592</v>
      </c>
      <c r="R137">
        <v>0.0030683815104921</v>
      </c>
      <c r="S137">
        <v>19.42</v>
      </c>
    </row>
    <row r="138" spans="1:19">
      <c r="A138" t="s">
        <v>295</v>
      </c>
      <c r="B138" t="s">
        <v>296</v>
      </c>
      <c r="C138" t="s">
        <v>30</v>
      </c>
      <c r="D138">
        <v>2019</v>
      </c>
      <c r="E138">
        <v>0</v>
      </c>
      <c r="F138">
        <v>26647067</v>
      </c>
      <c r="G138">
        <v>32300870</v>
      </c>
      <c r="H138">
        <v>0.363642266699617</v>
      </c>
      <c r="I138">
        <v>2925.01</v>
      </c>
      <c r="J138">
        <v>4.27206935000816e-5</v>
      </c>
      <c r="K138">
        <v>0.150649423304114</v>
      </c>
      <c r="L138">
        <v>5.63792783316079</v>
      </c>
      <c r="M138">
        <v>1.4</v>
      </c>
      <c r="N138">
        <v>5.99168566105661</v>
      </c>
      <c r="O138">
        <v>0.569179270626819</v>
      </c>
      <c r="P138">
        <v>4.23971911383882e-5</v>
      </c>
      <c r="Q138">
        <v>2.82730480023506e-5</v>
      </c>
      <c r="R138">
        <v>3.59793684644103e-5</v>
      </c>
      <c r="S138">
        <v>33.77</v>
      </c>
    </row>
    <row r="139" spans="1:19">
      <c r="A139" t="s">
        <v>297</v>
      </c>
      <c r="B139" t="s">
        <v>298</v>
      </c>
      <c r="C139" t="s">
        <v>30</v>
      </c>
      <c r="D139">
        <v>2019</v>
      </c>
      <c r="E139">
        <v>1</v>
      </c>
      <c r="F139">
        <v>283633474</v>
      </c>
      <c r="G139">
        <v>570250946</v>
      </c>
      <c r="H139">
        <v>0.656795537742692</v>
      </c>
      <c r="I139">
        <v>0</v>
      </c>
      <c r="J139">
        <v>0.00291550280103548</v>
      </c>
      <c r="K139">
        <v>0.00385248489265159</v>
      </c>
      <c r="L139">
        <v>258.572724582891</v>
      </c>
      <c r="M139">
        <v>0.78</v>
      </c>
      <c r="N139">
        <v>0.320614749144194</v>
      </c>
      <c r="O139">
        <v>0.135206789287572</v>
      </c>
      <c r="P139">
        <v>1.35763533897801e-5</v>
      </c>
      <c r="Q139">
        <v>4.35023994395781e-6</v>
      </c>
      <c r="R139">
        <v>8.0689423059682e-6</v>
      </c>
      <c r="S139">
        <v>3.13</v>
      </c>
    </row>
    <row r="140" spans="1:19">
      <c r="A140" t="s">
        <v>299</v>
      </c>
      <c r="B140" t="s">
        <v>300</v>
      </c>
      <c r="C140" t="s">
        <v>30</v>
      </c>
      <c r="D140">
        <v>2019</v>
      </c>
      <c r="E140">
        <v>0</v>
      </c>
      <c r="F140">
        <v>104740738</v>
      </c>
      <c r="G140">
        <v>113042035</v>
      </c>
      <c r="H140">
        <v>0.817179641731363</v>
      </c>
      <c r="I140" t="s">
        <v>26</v>
      </c>
      <c r="J140">
        <v>0.000978260450618026</v>
      </c>
      <c r="K140">
        <v>0.150927132346624</v>
      </c>
      <c r="L140">
        <v>5.62571390877132</v>
      </c>
      <c r="M140">
        <v>2.67</v>
      </c>
      <c r="N140">
        <v>9.42902203633618</v>
      </c>
      <c r="O140">
        <v>1.14748627434043</v>
      </c>
      <c r="P140">
        <v>0.000283711320449134</v>
      </c>
      <c r="Q140">
        <v>0.000319702827443145</v>
      </c>
      <c r="R140">
        <v>0.000473748405105696</v>
      </c>
      <c r="S140">
        <v>31.06</v>
      </c>
    </row>
    <row r="141" spans="1:19">
      <c r="A141" t="s">
        <v>301</v>
      </c>
      <c r="B141" t="s">
        <v>302</v>
      </c>
      <c r="C141" t="s">
        <v>30</v>
      </c>
      <c r="D141">
        <v>2019</v>
      </c>
      <c r="E141">
        <v>1</v>
      </c>
      <c r="F141">
        <v>8142394</v>
      </c>
      <c r="G141">
        <v>8428269</v>
      </c>
      <c r="H141">
        <v>0.652013243052065</v>
      </c>
      <c r="I141">
        <v>2163.94</v>
      </c>
      <c r="J141">
        <v>5.24272984529485e-5</v>
      </c>
      <c r="K141">
        <v>1.07305925478142</v>
      </c>
      <c r="L141">
        <v>-0.0680850143697774</v>
      </c>
      <c r="M141">
        <v>0.89</v>
      </c>
      <c r="N141">
        <v>0.847275371406531</v>
      </c>
      <c r="O141">
        <v>0.364587991374826</v>
      </c>
      <c r="P141">
        <v>3.67416973399058e-5</v>
      </c>
      <c r="Q141">
        <v>8.28533646861175e-5</v>
      </c>
      <c r="R141">
        <v>5.26886047799371e-5</v>
      </c>
      <c r="S141">
        <v>11.7</v>
      </c>
    </row>
    <row r="142" spans="1:19">
      <c r="A142" t="s">
        <v>303</v>
      </c>
      <c r="B142" t="s">
        <v>304</v>
      </c>
      <c r="C142" t="s">
        <v>21</v>
      </c>
      <c r="D142">
        <v>2019</v>
      </c>
      <c r="E142">
        <v>1</v>
      </c>
      <c r="F142">
        <v>495864790</v>
      </c>
      <c r="G142">
        <v>636725730</v>
      </c>
      <c r="H142">
        <v>0.176237780874317</v>
      </c>
      <c r="I142">
        <v>944.8</v>
      </c>
      <c r="J142">
        <v>0.000466342915306259</v>
      </c>
      <c r="K142">
        <v>0.29642815287417</v>
      </c>
      <c r="L142">
        <v>2.37349873925263</v>
      </c>
      <c r="M142">
        <v>0.72</v>
      </c>
      <c r="N142">
        <v>0.479519935214334</v>
      </c>
      <c r="O142">
        <v>0.388097200942679</v>
      </c>
      <c r="P142">
        <v>9.75296024628693e-5</v>
      </c>
      <c r="Q142">
        <v>7.80247735769281e-5</v>
      </c>
      <c r="R142">
        <v>5.59127718648619e-5</v>
      </c>
      <c r="S142">
        <v>9.7</v>
      </c>
    </row>
    <row r="143" spans="1:19">
      <c r="A143" t="s">
        <v>305</v>
      </c>
      <c r="B143" t="s">
        <v>306</v>
      </c>
      <c r="C143" t="s">
        <v>21</v>
      </c>
      <c r="D143">
        <v>2019</v>
      </c>
      <c r="E143">
        <v>0</v>
      </c>
      <c r="F143">
        <v>573973090</v>
      </c>
      <c r="G143">
        <v>1125289648</v>
      </c>
      <c r="H143">
        <v>0.809389228745496</v>
      </c>
      <c r="I143">
        <v>582.46</v>
      </c>
      <c r="J143">
        <v>0.000668031533713768</v>
      </c>
      <c r="K143">
        <v>38.5815451216997</v>
      </c>
      <c r="L143">
        <v>-0.974080872167103</v>
      </c>
      <c r="M143">
        <v>2.2</v>
      </c>
      <c r="N143">
        <v>1.54558561637916</v>
      </c>
      <c r="O143">
        <v>67.158765252544</v>
      </c>
      <c r="P143">
        <v>0.00496931141062564</v>
      </c>
      <c r="Q143">
        <v>0.0351780077182042</v>
      </c>
      <c r="R143">
        <v>0.0336192344081673</v>
      </c>
      <c r="S143">
        <v>4.52</v>
      </c>
    </row>
    <row r="144" spans="1:19">
      <c r="A144" t="s">
        <v>307</v>
      </c>
      <c r="B144" t="s">
        <v>308</v>
      </c>
      <c r="C144" t="s">
        <v>21</v>
      </c>
      <c r="D144">
        <v>2019</v>
      </c>
      <c r="E144">
        <v>1</v>
      </c>
      <c r="F144">
        <v>262041260</v>
      </c>
      <c r="G144">
        <v>355761242</v>
      </c>
      <c r="H144">
        <v>0.866443519070777</v>
      </c>
      <c r="I144">
        <v>2014.88</v>
      </c>
      <c r="J144">
        <v>0.00151434465201626</v>
      </c>
      <c r="K144">
        <v>0.072310011439702</v>
      </c>
      <c r="L144">
        <v>12.8293436840884</v>
      </c>
      <c r="M144">
        <v>2.14</v>
      </c>
      <c r="N144">
        <v>1.0791421191482</v>
      </c>
      <c r="O144">
        <v>0.362557157227945</v>
      </c>
      <c r="P144">
        <v>9.19472973534571e-5</v>
      </c>
      <c r="Q144">
        <v>0.00044158005278319</v>
      </c>
      <c r="R144">
        <v>0.000287535866728696</v>
      </c>
      <c r="S144">
        <v>7.52</v>
      </c>
    </row>
    <row r="145" spans="1:19">
      <c r="A145" t="s">
        <v>309</v>
      </c>
      <c r="B145" t="s">
        <v>310</v>
      </c>
      <c r="C145" t="s">
        <v>21</v>
      </c>
      <c r="D145">
        <v>2019</v>
      </c>
      <c r="E145">
        <v>1</v>
      </c>
      <c r="F145">
        <v>41840567</v>
      </c>
      <c r="G145">
        <v>54080320</v>
      </c>
      <c r="H145">
        <v>0.617628267378869</v>
      </c>
      <c r="I145">
        <v>1014.32</v>
      </c>
      <c r="J145">
        <v>0.00576134470806538</v>
      </c>
      <c r="K145">
        <v>0.00467628562335218</v>
      </c>
      <c r="L145">
        <v>212.844936033474</v>
      </c>
      <c r="M145">
        <v>1.4</v>
      </c>
      <c r="N145">
        <v>0.82740074852356</v>
      </c>
      <c r="O145">
        <v>0.148737636817549</v>
      </c>
      <c r="P145">
        <v>7.49326466471505e-6</v>
      </c>
      <c r="Q145">
        <v>7.8982562518161e-5</v>
      </c>
      <c r="R145">
        <v>0.000122956524472531</v>
      </c>
      <c r="S145">
        <v>2.7</v>
      </c>
    </row>
    <row r="146" spans="1:19">
      <c r="A146" t="s">
        <v>311</v>
      </c>
      <c r="B146" t="s">
        <v>312</v>
      </c>
      <c r="C146" t="s">
        <v>21</v>
      </c>
      <c r="D146">
        <v>2019</v>
      </c>
      <c r="E146">
        <v>0</v>
      </c>
      <c r="F146">
        <v>353634113</v>
      </c>
      <c r="G146">
        <v>628342362</v>
      </c>
      <c r="H146">
        <v>0.48483757817121</v>
      </c>
      <c r="I146">
        <v>1294.82</v>
      </c>
      <c r="J146">
        <v>2.95483163281108e-5</v>
      </c>
      <c r="K146">
        <v>0.482898175117458</v>
      </c>
      <c r="L146">
        <v>1.07082994206132</v>
      </c>
      <c r="M146">
        <v>0.22</v>
      </c>
      <c r="N146">
        <v>2.57191323970667</v>
      </c>
      <c r="O146">
        <v>1.38119372629586</v>
      </c>
      <c r="P146">
        <v>0.000120991358035109</v>
      </c>
      <c r="Q146">
        <v>0.000151965419768566</v>
      </c>
      <c r="R146">
        <v>0.000153979880724097</v>
      </c>
      <c r="S146">
        <v>11.81</v>
      </c>
    </row>
    <row r="147" spans="1:19">
      <c r="A147" t="s">
        <v>313</v>
      </c>
      <c r="B147" t="s">
        <v>314</v>
      </c>
      <c r="C147" t="s">
        <v>21</v>
      </c>
      <c r="D147">
        <v>2019</v>
      </c>
      <c r="E147">
        <v>1</v>
      </c>
      <c r="F147">
        <v>93093588</v>
      </c>
      <c r="G147">
        <v>93830555</v>
      </c>
      <c r="H147">
        <v>0.343580080259112</v>
      </c>
      <c r="I147">
        <v>784.14</v>
      </c>
      <c r="J147">
        <v>2.30992227199447e-5</v>
      </c>
      <c r="K147">
        <v>0.681699732665573</v>
      </c>
      <c r="L147">
        <v>0.466921508227402</v>
      </c>
      <c r="M147">
        <v>0.45</v>
      </c>
      <c r="N147">
        <v>0.157008440506668</v>
      </c>
      <c r="O147">
        <v>0.157616021615969</v>
      </c>
      <c r="P147">
        <v>3.97471380827058e-5</v>
      </c>
      <c r="Q147">
        <v>8.55904370848646e-5</v>
      </c>
      <c r="R147">
        <v>3.44016499375145e-5</v>
      </c>
      <c r="S147">
        <v>6.42</v>
      </c>
    </row>
    <row r="148" spans="1:19">
      <c r="A148" t="s">
        <v>315</v>
      </c>
      <c r="B148" t="s">
        <v>316</v>
      </c>
      <c r="C148" t="s">
        <v>21</v>
      </c>
      <c r="D148">
        <v>2019</v>
      </c>
      <c r="E148">
        <v>0</v>
      </c>
      <c r="F148">
        <v>59209368</v>
      </c>
      <c r="G148">
        <v>62331736</v>
      </c>
      <c r="H148">
        <v>0.80033648228562</v>
      </c>
      <c r="I148">
        <v>5444.86</v>
      </c>
      <c r="J148">
        <v>1.55733122310697e-6</v>
      </c>
      <c r="K148">
        <v>307.200066339759</v>
      </c>
      <c r="L148">
        <v>-0.996744792369628</v>
      </c>
      <c r="M148">
        <v>3.36</v>
      </c>
      <c r="N148">
        <v>18.5611333613638</v>
      </c>
      <c r="O148">
        <v>0.660905379273183</v>
      </c>
      <c r="P148">
        <v>0.000434986229512828</v>
      </c>
      <c r="Q148">
        <v>0.000102411588633373</v>
      </c>
      <c r="R148">
        <v>0.00047882122434536</v>
      </c>
      <c r="S148">
        <v>44.35</v>
      </c>
    </row>
    <row r="149" spans="1:19">
      <c r="A149" t="s">
        <v>317</v>
      </c>
      <c r="B149" t="s">
        <v>318</v>
      </c>
      <c r="C149" t="s">
        <v>30</v>
      </c>
      <c r="D149">
        <v>2019</v>
      </c>
      <c r="E149">
        <v>1</v>
      </c>
      <c r="F149">
        <v>10311703</v>
      </c>
      <c r="G149">
        <v>12806654</v>
      </c>
      <c r="H149">
        <v>0.804699007754152</v>
      </c>
      <c r="I149">
        <v>660.38</v>
      </c>
      <c r="J149">
        <v>1.22930691008434e-5</v>
      </c>
      <c r="K149">
        <v>3.40533648320006</v>
      </c>
      <c r="L149">
        <v>-0.706343263012799</v>
      </c>
      <c r="M149">
        <v>2.31</v>
      </c>
      <c r="N149">
        <v>1.21709667192632</v>
      </c>
      <c r="O149">
        <v>0.345102275600375</v>
      </c>
      <c r="P149">
        <v>7.17887700470727e-5</v>
      </c>
      <c r="Q149">
        <v>5.73216004517391e-5</v>
      </c>
      <c r="R149">
        <v>0.000244886177687852</v>
      </c>
      <c r="S149">
        <v>6.22</v>
      </c>
    </row>
    <row r="150" spans="1:19">
      <c r="A150" t="s">
        <v>319</v>
      </c>
      <c r="B150" t="s">
        <v>320</v>
      </c>
      <c r="C150" t="s">
        <v>21</v>
      </c>
      <c r="D150">
        <v>2019</v>
      </c>
      <c r="E150">
        <v>0</v>
      </c>
      <c r="F150">
        <v>119669365</v>
      </c>
      <c r="G150">
        <v>121144075</v>
      </c>
      <c r="H150">
        <v>0.898772678735101</v>
      </c>
      <c r="I150">
        <v>6983.38</v>
      </c>
      <c r="J150">
        <v>2.09953419695619e-5</v>
      </c>
      <c r="K150">
        <v>16.3436697822807</v>
      </c>
      <c r="L150">
        <v>-0.938814231239292</v>
      </c>
      <c r="M150">
        <v>9.58</v>
      </c>
      <c r="N150">
        <v>25.5134123869506</v>
      </c>
      <c r="O150">
        <v>0.795055264113009</v>
      </c>
      <c r="P150">
        <v>0.000433533008098799</v>
      </c>
      <c r="Q150">
        <v>0.000461034644814502</v>
      </c>
      <c r="R150">
        <v>0.000875814937688311</v>
      </c>
      <c r="S150">
        <v>32.79</v>
      </c>
    </row>
    <row r="151" spans="1:19">
      <c r="A151" t="s">
        <v>321</v>
      </c>
      <c r="B151" t="s">
        <v>322</v>
      </c>
      <c r="C151" t="s">
        <v>30</v>
      </c>
      <c r="D151">
        <v>2019</v>
      </c>
      <c r="E151">
        <v>1</v>
      </c>
      <c r="F151">
        <v>-5332680</v>
      </c>
      <c r="G151">
        <v>-2723198</v>
      </c>
      <c r="H151">
        <v>0.304387383168821</v>
      </c>
      <c r="I151">
        <v>0</v>
      </c>
      <c r="J151">
        <v>5.39069858090603e-6</v>
      </c>
      <c r="K151">
        <v>0.417654894758295</v>
      </c>
      <c r="L151">
        <v>1.39432127469431</v>
      </c>
      <c r="M151">
        <v>0.68</v>
      </c>
      <c r="N151">
        <v>0.197086140990386</v>
      </c>
      <c r="O151">
        <v>0.00858669689794799</v>
      </c>
      <c r="P151">
        <v>-1.07376577202757e-6</v>
      </c>
      <c r="Q151">
        <v>-1.85541348402461e-6</v>
      </c>
      <c r="R151">
        <v>-5.03515560483334e-6</v>
      </c>
      <c r="S151">
        <v>-1.46</v>
      </c>
    </row>
    <row r="152" spans="1:19">
      <c r="A152" t="s">
        <v>323</v>
      </c>
      <c r="B152" t="s">
        <v>324</v>
      </c>
      <c r="C152" t="s">
        <v>21</v>
      </c>
      <c r="D152">
        <v>2019</v>
      </c>
      <c r="E152">
        <v>1</v>
      </c>
      <c r="F152">
        <v>11223993</v>
      </c>
      <c r="G152">
        <v>11505315</v>
      </c>
      <c r="H152">
        <v>0.405141207740845</v>
      </c>
      <c r="I152">
        <v>366.89</v>
      </c>
      <c r="J152">
        <v>0.000190195687439448</v>
      </c>
      <c r="K152">
        <v>0.21091017695184</v>
      </c>
      <c r="L152">
        <v>3.74135489549348</v>
      </c>
      <c r="M152">
        <v>0.41</v>
      </c>
      <c r="N152">
        <v>0.349671035897635</v>
      </c>
      <c r="O152">
        <v>0.11688008584086</v>
      </c>
      <c r="P152">
        <v>2.41952227172113e-5</v>
      </c>
      <c r="Q152">
        <v>3.43660026391944e-5</v>
      </c>
      <c r="R152">
        <v>-4.09664523034338e-5</v>
      </c>
      <c r="S152">
        <v>2.81</v>
      </c>
    </row>
    <row r="153" spans="1:19">
      <c r="A153" t="s">
        <v>325</v>
      </c>
      <c r="B153" t="s">
        <v>326</v>
      </c>
      <c r="C153" t="s">
        <v>30</v>
      </c>
      <c r="D153">
        <v>2019</v>
      </c>
      <c r="E153">
        <v>1</v>
      </c>
      <c r="F153">
        <v>31580751</v>
      </c>
      <c r="G153">
        <v>51738706</v>
      </c>
      <c r="H153">
        <v>0.18214207994564</v>
      </c>
      <c r="I153">
        <v>1262.32</v>
      </c>
      <c r="J153">
        <v>2.51417435330777e-5</v>
      </c>
      <c r="K153">
        <v>1.04846448310725</v>
      </c>
      <c r="L153">
        <v>-0.046224248782963</v>
      </c>
      <c r="M153">
        <v>0.12</v>
      </c>
      <c r="N153">
        <v>0.373543899390744</v>
      </c>
      <c r="O153">
        <v>0.515291638278793</v>
      </c>
      <c r="P153">
        <v>5.23558035936274e-5</v>
      </c>
      <c r="Q153">
        <v>-1.61231566041125e-5</v>
      </c>
      <c r="R153">
        <v>-2.45454699168482e-5</v>
      </c>
      <c r="S153">
        <v>9.91</v>
      </c>
    </row>
    <row r="154" spans="1:19">
      <c r="A154" t="s">
        <v>327</v>
      </c>
      <c r="B154" t="s">
        <v>328</v>
      </c>
      <c r="C154" t="s">
        <v>30</v>
      </c>
      <c r="D154">
        <v>2019</v>
      </c>
      <c r="E154">
        <v>0</v>
      </c>
      <c r="F154">
        <v>85388519</v>
      </c>
      <c r="G154">
        <v>113783160</v>
      </c>
      <c r="H154">
        <v>0.971351545425158</v>
      </c>
      <c r="I154">
        <v>2125.66</v>
      </c>
      <c r="J154">
        <v>3.5813795821299e-5</v>
      </c>
      <c r="K154">
        <v>190.188880093167</v>
      </c>
      <c r="L154">
        <v>-0.994742069044677</v>
      </c>
      <c r="M154">
        <v>1.1</v>
      </c>
      <c r="N154">
        <v>0.210267040277672</v>
      </c>
      <c r="O154">
        <v>10.0009761882848</v>
      </c>
      <c r="P154">
        <v>0.00422836601701051</v>
      </c>
      <c r="Q154">
        <v>0.00459141608627536</v>
      </c>
      <c r="R154">
        <v>0.00828016406336774</v>
      </c>
      <c r="S154">
        <v>19.22</v>
      </c>
    </row>
    <row r="155" spans="1:19">
      <c r="A155" t="s">
        <v>329</v>
      </c>
      <c r="B155" t="s">
        <v>330</v>
      </c>
      <c r="C155" t="s">
        <v>30</v>
      </c>
      <c r="D155">
        <v>2019</v>
      </c>
      <c r="E155" t="e">
        <v>#VALUE!</v>
      </c>
      <c r="F155" t="s">
        <v>26</v>
      </c>
      <c r="G155" t="s">
        <v>26</v>
      </c>
      <c r="H155" t="e">
        <v>#N/A</v>
      </c>
      <c r="I155">
        <v>0</v>
      </c>
      <c r="J155" t="e">
        <v>#VALUE!</v>
      </c>
      <c r="K155" t="e">
        <v>#N/A</v>
      </c>
      <c r="L155" t="e">
        <v>#N/A</v>
      </c>
      <c r="M155" t="s">
        <v>26</v>
      </c>
      <c r="N155">
        <v>0.766036991297577</v>
      </c>
      <c r="O155" t="e">
        <v>#N/A</v>
      </c>
      <c r="P155" t="e">
        <v>#VALUE!</v>
      </c>
      <c r="Q155" t="e">
        <v>#VALUE!</v>
      </c>
      <c r="R155" t="e">
        <v>#VALUE!</v>
      </c>
      <c r="S155" t="s">
        <v>26</v>
      </c>
    </row>
    <row r="156" spans="1:19">
      <c r="A156" t="s">
        <v>331</v>
      </c>
      <c r="B156" t="s">
        <v>332</v>
      </c>
      <c r="C156" t="s">
        <v>30</v>
      </c>
      <c r="D156">
        <v>2019</v>
      </c>
      <c r="E156">
        <v>1</v>
      </c>
      <c r="F156">
        <v>1256657272</v>
      </c>
      <c r="G156">
        <v>3357759935</v>
      </c>
      <c r="H156">
        <v>0.336470676952768</v>
      </c>
      <c r="I156" t="s">
        <v>26</v>
      </c>
      <c r="J156">
        <v>0.000390150252554118</v>
      </c>
      <c r="K156">
        <v>0.0356620070492764</v>
      </c>
      <c r="L156">
        <v>27.0410465574256</v>
      </c>
      <c r="M156">
        <v>0.53</v>
      </c>
      <c r="N156">
        <v>0.423925081603322</v>
      </c>
      <c r="O156">
        <v>0.573789888942912</v>
      </c>
      <c r="P156">
        <v>5.7297877974989e-5</v>
      </c>
      <c r="Q156">
        <v>2.63247191539075e-5</v>
      </c>
      <c r="R156">
        <v>-0.000122447100419963</v>
      </c>
      <c r="S156">
        <v>6.12</v>
      </c>
    </row>
    <row r="157" spans="1:19">
      <c r="A157" t="s">
        <v>333</v>
      </c>
      <c r="B157" t="s">
        <v>334</v>
      </c>
      <c r="C157" t="s">
        <v>21</v>
      </c>
      <c r="D157">
        <v>2019</v>
      </c>
      <c r="E157">
        <v>1</v>
      </c>
      <c r="F157">
        <v>-51147391</v>
      </c>
      <c r="G157">
        <v>66086208</v>
      </c>
      <c r="H157">
        <v>0.354198507283426</v>
      </c>
      <c r="I157">
        <v>0</v>
      </c>
      <c r="J157">
        <v>2.15179733752068e-5</v>
      </c>
      <c r="K157">
        <v>0.721464743711547</v>
      </c>
      <c r="L157">
        <v>0.386069116635609</v>
      </c>
      <c r="M157">
        <v>0.16</v>
      </c>
      <c r="N157">
        <v>0.833522082848507</v>
      </c>
      <c r="O157">
        <v>0.901130414848198</v>
      </c>
      <c r="P157">
        <v>-1.83102107415692e-5</v>
      </c>
      <c r="Q157">
        <v>7.972814467819e-5</v>
      </c>
      <c r="R157">
        <v>9.24320879034806e-5</v>
      </c>
      <c r="S157">
        <v>-2.31</v>
      </c>
    </row>
    <row r="158" spans="1:19">
      <c r="A158" t="s">
        <v>335</v>
      </c>
      <c r="B158" t="s">
        <v>336</v>
      </c>
      <c r="C158" t="s">
        <v>21</v>
      </c>
      <c r="D158">
        <v>2019</v>
      </c>
      <c r="E158">
        <v>0</v>
      </c>
      <c r="F158">
        <v>11407886</v>
      </c>
      <c r="G158">
        <v>18635931</v>
      </c>
      <c r="H158">
        <v>0.305900355322501</v>
      </c>
      <c r="I158">
        <v>756.39</v>
      </c>
      <c r="J158">
        <v>2.01562141694864e-5</v>
      </c>
      <c r="K158">
        <v>1.99783437060976</v>
      </c>
      <c r="L158">
        <v>-0.499458005773125</v>
      </c>
      <c r="M158">
        <v>1.2</v>
      </c>
      <c r="N158">
        <v>2.36387294183959</v>
      </c>
      <c r="O158">
        <v>0.303150704098166</v>
      </c>
      <c r="P158">
        <v>2.07070306065905e-5</v>
      </c>
      <c r="Q158">
        <v>2.06591124470837e-5</v>
      </c>
      <c r="R158">
        <v>7.11050905503705e-5</v>
      </c>
      <c r="S158">
        <v>5.69</v>
      </c>
    </row>
    <row r="159" spans="1:19">
      <c r="A159" t="s">
        <v>337</v>
      </c>
      <c r="B159" t="s">
        <v>338</v>
      </c>
      <c r="C159" t="s">
        <v>30</v>
      </c>
      <c r="D159">
        <v>2019</v>
      </c>
      <c r="E159" t="e">
        <v>#VALUE!</v>
      </c>
      <c r="F159">
        <v>6252529</v>
      </c>
      <c r="G159">
        <v>7287277</v>
      </c>
      <c r="H159">
        <v>0.515919555460444</v>
      </c>
      <c r="I159" t="s">
        <v>26</v>
      </c>
      <c r="J159" t="e">
        <v>#VALUE!</v>
      </c>
      <c r="K159">
        <v>0.406197168250645</v>
      </c>
      <c r="L159">
        <v>1.46185861980935</v>
      </c>
      <c r="M159" t="s">
        <v>26</v>
      </c>
      <c r="N159" t="s">
        <v>27</v>
      </c>
      <c r="O159">
        <v>0.925551906546428</v>
      </c>
      <c r="P159">
        <v>4.66394551861864e-5</v>
      </c>
      <c r="Q159" t="e">
        <v>#VALUE!</v>
      </c>
      <c r="R159" t="e">
        <v>#VALUE!</v>
      </c>
      <c r="S159" t="s">
        <v>26</v>
      </c>
    </row>
    <row r="160" spans="1:19">
      <c r="A160" t="s">
        <v>339</v>
      </c>
      <c r="B160" t="s">
        <v>340</v>
      </c>
      <c r="C160" t="s">
        <v>30</v>
      </c>
      <c r="D160">
        <v>2019</v>
      </c>
      <c r="E160" t="e">
        <v>#N/A</v>
      </c>
      <c r="F160" t="e">
        <v>#N/A</v>
      </c>
      <c r="G160" t="e">
        <v>#N/A</v>
      </c>
      <c r="H160">
        <v>0.312607331349491</v>
      </c>
      <c r="I160" t="e">
        <v>#N/A</v>
      </c>
      <c r="J160" t="e">
        <v>#N/A</v>
      </c>
      <c r="K160">
        <v>0.0190956889087448</v>
      </c>
      <c r="L160">
        <v>51.3678409707466</v>
      </c>
      <c r="M160" t="e">
        <v>#N/A</v>
      </c>
      <c r="N160" t="s">
        <v>27</v>
      </c>
      <c r="O160">
        <v>0.329970966624946</v>
      </c>
      <c r="P160" t="e">
        <v>#N/A</v>
      </c>
      <c r="Q160" t="e">
        <v>#N/A</v>
      </c>
      <c r="R160" t="e">
        <v>#N/A</v>
      </c>
      <c r="S160" t="e">
        <v>#N/A</v>
      </c>
    </row>
    <row r="161" spans="1:19">
      <c r="A161" t="s">
        <v>341</v>
      </c>
      <c r="B161" t="s">
        <v>342</v>
      </c>
      <c r="C161" t="s">
        <v>21</v>
      </c>
      <c r="D161">
        <v>2019</v>
      </c>
      <c r="E161">
        <v>0</v>
      </c>
      <c r="F161">
        <v>302272762</v>
      </c>
      <c r="G161">
        <v>376860626</v>
      </c>
      <c r="H161">
        <v>0.485046602635985</v>
      </c>
      <c r="I161">
        <v>6467.7</v>
      </c>
      <c r="J161">
        <v>1.0131107308396e-5</v>
      </c>
      <c r="K161">
        <v>1.3473381762146</v>
      </c>
      <c r="L161">
        <v>-0.257795839490319</v>
      </c>
      <c r="M161">
        <v>7.86</v>
      </c>
      <c r="N161">
        <v>13.5471782202085</v>
      </c>
      <c r="O161">
        <v>0.261397849365314</v>
      </c>
      <c r="P161">
        <v>0.000141122596609468</v>
      </c>
      <c r="Q161">
        <v>0.000360026307457306</v>
      </c>
      <c r="R161">
        <v>0.000350224228382991</v>
      </c>
      <c r="S161">
        <v>22.14</v>
      </c>
    </row>
    <row r="162" spans="1:19">
      <c r="A162" t="s">
        <v>343</v>
      </c>
      <c r="B162" t="s">
        <v>344</v>
      </c>
      <c r="C162" t="s">
        <v>21</v>
      </c>
      <c r="D162">
        <v>2019</v>
      </c>
      <c r="E162">
        <v>0</v>
      </c>
      <c r="F162">
        <v>2597544789</v>
      </c>
      <c r="G162">
        <v>2634726599</v>
      </c>
      <c r="H162">
        <v>0.268033184794085</v>
      </c>
      <c r="I162">
        <v>2940.83</v>
      </c>
      <c r="J162">
        <v>0.00519368805183557</v>
      </c>
      <c r="K162">
        <v>0.0376096503548837</v>
      </c>
      <c r="L162">
        <v>25.5889204117567</v>
      </c>
      <c r="M162">
        <v>1.28</v>
      </c>
      <c r="N162">
        <v>0.707508875494109</v>
      </c>
      <c r="O162">
        <v>1.43177897018315</v>
      </c>
      <c r="P162">
        <v>0.000639594615094192</v>
      </c>
      <c r="Q162">
        <v>0.000438392899034325</v>
      </c>
      <c r="R162">
        <v>0.00241049504460748</v>
      </c>
      <c r="S162">
        <v>12.18</v>
      </c>
    </row>
    <row r="163" spans="1:19">
      <c r="A163" t="s">
        <v>345</v>
      </c>
      <c r="B163" t="s">
        <v>346</v>
      </c>
      <c r="C163" t="s">
        <v>30</v>
      </c>
      <c r="D163">
        <v>2019</v>
      </c>
      <c r="E163">
        <v>0</v>
      </c>
      <c r="F163">
        <v>50951603</v>
      </c>
      <c r="G163">
        <v>58950207</v>
      </c>
      <c r="H163">
        <v>0.252092109278941</v>
      </c>
      <c r="I163">
        <v>1323.38</v>
      </c>
      <c r="J163">
        <v>4.46568601963232e-6</v>
      </c>
      <c r="K163">
        <v>0.0551884846882121</v>
      </c>
      <c r="L163">
        <v>17.119721997252</v>
      </c>
      <c r="M163">
        <v>13.44</v>
      </c>
      <c r="N163">
        <v>11.9748509762387</v>
      </c>
      <c r="O163">
        <v>0.0233537019447971</v>
      </c>
      <c r="P163">
        <v>1.00371351566189e-5</v>
      </c>
      <c r="Q163">
        <v>2.88621646202379e-5</v>
      </c>
      <c r="R163">
        <v>6.22070901303527e-5</v>
      </c>
      <c r="S163">
        <v>10.65</v>
      </c>
    </row>
    <row r="164" spans="1:19">
      <c r="A164" t="s">
        <v>347</v>
      </c>
      <c r="B164" t="s">
        <v>348</v>
      </c>
      <c r="C164" t="s">
        <v>21</v>
      </c>
      <c r="D164">
        <v>2019</v>
      </c>
      <c r="E164" t="e">
        <v>#VALUE!</v>
      </c>
      <c r="F164">
        <v>2081352641</v>
      </c>
      <c r="G164">
        <v>2093474336</v>
      </c>
      <c r="H164">
        <v>0.683822528733709</v>
      </c>
      <c r="I164" t="s">
        <v>26</v>
      </c>
      <c r="J164">
        <v>0.00224968632479375</v>
      </c>
      <c r="K164">
        <v>0.2595093577408</v>
      </c>
      <c r="L164">
        <v>2.85342559014311</v>
      </c>
      <c r="M164">
        <v>1.74</v>
      </c>
      <c r="N164" t="s">
        <v>27</v>
      </c>
      <c r="O164">
        <v>6.80992846163393</v>
      </c>
      <c r="P164">
        <v>0.00346384248518449</v>
      </c>
      <c r="Q164">
        <v>0.000752487405277634</v>
      </c>
      <c r="R164">
        <v>0.00736774109479367</v>
      </c>
      <c r="S164" t="s">
        <v>26</v>
      </c>
    </row>
    <row r="165" spans="1:19">
      <c r="A165" t="s">
        <v>349</v>
      </c>
      <c r="B165" t="s">
        <v>350</v>
      </c>
      <c r="C165" t="s">
        <v>21</v>
      </c>
      <c r="D165">
        <v>2019</v>
      </c>
      <c r="E165">
        <v>1</v>
      </c>
      <c r="F165">
        <v>-6890118</v>
      </c>
      <c r="G165">
        <v>-3263911</v>
      </c>
      <c r="H165">
        <v>0.737292041927351</v>
      </c>
      <c r="I165">
        <v>0</v>
      </c>
      <c r="J165">
        <v>2.66579339105965e-5</v>
      </c>
      <c r="K165">
        <v>0.0583974986817525</v>
      </c>
      <c r="L165">
        <v>16.1240211066175</v>
      </c>
      <c r="M165">
        <v>3.01</v>
      </c>
      <c r="N165">
        <v>1.13922859480451</v>
      </c>
      <c r="O165">
        <v>0.0384319997616778</v>
      </c>
      <c r="P165">
        <v>-1.04199732341594e-6</v>
      </c>
      <c r="Q165">
        <v>1.72035545370553e-6</v>
      </c>
      <c r="R165">
        <v>1.41746313485048e-5</v>
      </c>
      <c r="S165">
        <v>-6.06</v>
      </c>
    </row>
    <row r="166" spans="1:19">
      <c r="A166" t="s">
        <v>351</v>
      </c>
      <c r="B166" t="s">
        <v>352</v>
      </c>
      <c r="C166" t="s">
        <v>30</v>
      </c>
      <c r="D166">
        <v>2019</v>
      </c>
      <c r="E166" t="e">
        <v>#VALUE!</v>
      </c>
      <c r="F166" t="s">
        <v>26</v>
      </c>
      <c r="G166" t="s">
        <v>26</v>
      </c>
      <c r="H166">
        <v>0.158269883797849</v>
      </c>
      <c r="I166">
        <v>1064.13</v>
      </c>
      <c r="J166" t="e">
        <v>#VALUE!</v>
      </c>
      <c r="K166">
        <v>0.0714129380897787</v>
      </c>
      <c r="L166">
        <v>13.0030648051873</v>
      </c>
      <c r="M166" t="s">
        <v>26</v>
      </c>
      <c r="N166">
        <v>3.5094426449106</v>
      </c>
      <c r="O166">
        <v>0.0866689573657916</v>
      </c>
      <c r="P166" t="e">
        <v>#VALUE!</v>
      </c>
      <c r="Q166" t="e">
        <v>#VALUE!</v>
      </c>
      <c r="R166" t="e">
        <v>#VALUE!</v>
      </c>
      <c r="S166" t="s">
        <v>26</v>
      </c>
    </row>
    <row r="167" spans="1:19">
      <c r="A167" t="s">
        <v>353</v>
      </c>
      <c r="B167" t="s">
        <v>354</v>
      </c>
      <c r="C167" t="s">
        <v>30</v>
      </c>
      <c r="D167">
        <v>2019</v>
      </c>
      <c r="E167">
        <v>0</v>
      </c>
      <c r="F167">
        <v>5327002</v>
      </c>
      <c r="G167">
        <v>5458109</v>
      </c>
      <c r="H167">
        <v>0.529195083463118</v>
      </c>
      <c r="I167">
        <v>2283.74</v>
      </c>
      <c r="J167">
        <v>6.0651534058146e-5</v>
      </c>
      <c r="K167">
        <v>0.136139761990203</v>
      </c>
      <c r="L167">
        <v>6.34539259788015</v>
      </c>
      <c r="M167">
        <v>4.13</v>
      </c>
      <c r="N167">
        <v>3.59528413770226</v>
      </c>
      <c r="O167">
        <v>0.0303692836669417</v>
      </c>
      <c r="P167">
        <v>2.52072968782551e-6</v>
      </c>
      <c r="Q167">
        <v>7.48262261801827e-6</v>
      </c>
      <c r="R167">
        <v>1.55634212170361e-5</v>
      </c>
      <c r="S167">
        <v>12.88</v>
      </c>
    </row>
    <row r="168" spans="1:19">
      <c r="A168" t="s">
        <v>355</v>
      </c>
      <c r="B168" t="s">
        <v>356</v>
      </c>
      <c r="C168" t="s">
        <v>30</v>
      </c>
      <c r="D168">
        <v>2019</v>
      </c>
      <c r="E168">
        <v>1</v>
      </c>
      <c r="F168">
        <v>61402782</v>
      </c>
      <c r="G168">
        <v>66688399</v>
      </c>
      <c r="H168">
        <v>0.431917291156423</v>
      </c>
      <c r="I168">
        <v>2521.75</v>
      </c>
      <c r="J168">
        <v>0.000293589602292768</v>
      </c>
      <c r="K168">
        <v>0.0397301412732763</v>
      </c>
      <c r="L168">
        <v>24.1698073037719</v>
      </c>
      <c r="M168">
        <v>0.69</v>
      </c>
      <c r="N168">
        <v>1.13471777370142</v>
      </c>
      <c r="O168">
        <v>0.113962096281975</v>
      </c>
      <c r="P168">
        <v>1.04881097436742e-5</v>
      </c>
      <c r="Q168">
        <v>2.2138963887471e-5</v>
      </c>
      <c r="R168">
        <v>3.23495779947782e-5</v>
      </c>
      <c r="S168">
        <v>12.36</v>
      </c>
    </row>
    <row r="169" spans="1:19">
      <c r="A169" t="s">
        <v>357</v>
      </c>
      <c r="B169" t="s">
        <v>358</v>
      </c>
      <c r="C169" t="s">
        <v>21</v>
      </c>
      <c r="D169">
        <v>2019</v>
      </c>
      <c r="E169">
        <v>1</v>
      </c>
      <c r="F169">
        <v>41443792</v>
      </c>
      <c r="G169">
        <v>65828508</v>
      </c>
      <c r="H169">
        <v>0.57478288885233</v>
      </c>
      <c r="I169">
        <v>115.08</v>
      </c>
      <c r="J169">
        <v>0.000160364912252045</v>
      </c>
      <c r="K169">
        <v>0.190748627751621</v>
      </c>
      <c r="L169">
        <v>4.24250167242162</v>
      </c>
      <c r="M169">
        <v>1.41</v>
      </c>
      <c r="N169">
        <v>0.513249966042635</v>
      </c>
      <c r="O169">
        <v>0.618937706286765</v>
      </c>
      <c r="P169">
        <v>2.93229597192531e-5</v>
      </c>
      <c r="Q169">
        <v>0.000154075050094054</v>
      </c>
      <c r="R169">
        <v>0.000388209163950358</v>
      </c>
      <c r="S169">
        <v>3.48</v>
      </c>
    </row>
    <row r="170" spans="1:19">
      <c r="A170" t="s">
        <v>359</v>
      </c>
      <c r="B170" t="s">
        <v>360</v>
      </c>
      <c r="C170" t="s">
        <v>21</v>
      </c>
      <c r="D170">
        <v>2019</v>
      </c>
      <c r="E170">
        <v>1</v>
      </c>
      <c r="F170">
        <v>107741329</v>
      </c>
      <c r="G170">
        <v>152793318</v>
      </c>
      <c r="H170">
        <v>0.610371572344896</v>
      </c>
      <c r="I170">
        <v>1260.62</v>
      </c>
      <c r="J170">
        <v>0.000829386977300019</v>
      </c>
      <c r="K170">
        <v>0.0525831007781766</v>
      </c>
      <c r="L170">
        <v>18.0175167535009</v>
      </c>
      <c r="M170">
        <v>3.33</v>
      </c>
      <c r="N170">
        <v>0.682710534675973</v>
      </c>
      <c r="O170">
        <v>0.655456801806959</v>
      </c>
      <c r="P170">
        <v>7.0069590524452e-5</v>
      </c>
      <c r="Q170">
        <v>0.000256655706903363</v>
      </c>
      <c r="R170">
        <v>0.000644728232485492</v>
      </c>
      <c r="S170">
        <v>6.05</v>
      </c>
    </row>
    <row r="171" spans="1:19">
      <c r="A171" t="s">
        <v>361</v>
      </c>
      <c r="B171" t="s">
        <v>362</v>
      </c>
      <c r="C171" t="s">
        <v>21</v>
      </c>
      <c r="D171">
        <v>2019</v>
      </c>
      <c r="E171">
        <v>1</v>
      </c>
      <c r="F171">
        <v>24857463</v>
      </c>
      <c r="G171">
        <v>25687594</v>
      </c>
      <c r="H171">
        <v>0.796255153732857</v>
      </c>
      <c r="I171">
        <v>205.24</v>
      </c>
      <c r="J171">
        <v>2.10678433902791e-5</v>
      </c>
      <c r="K171">
        <v>1.11674129650309</v>
      </c>
      <c r="L171">
        <v>-0.104537458110168</v>
      </c>
      <c r="M171">
        <v>0</v>
      </c>
      <c r="N171">
        <v>1.26639579532745</v>
      </c>
      <c r="O171">
        <v>0.689350635224751</v>
      </c>
      <c r="P171">
        <v>2.92788606723356e-5</v>
      </c>
      <c r="Q171">
        <v>8.98088759105419e-5</v>
      </c>
      <c r="R171">
        <v>0.000325275535409175</v>
      </c>
      <c r="S171">
        <v>2.65</v>
      </c>
    </row>
    <row r="172" spans="1:19">
      <c r="A172" t="s">
        <v>363</v>
      </c>
      <c r="B172" t="s">
        <v>364</v>
      </c>
      <c r="C172" t="s">
        <v>21</v>
      </c>
      <c r="D172">
        <v>2019</v>
      </c>
      <c r="E172">
        <v>1</v>
      </c>
      <c r="F172">
        <v>73937238</v>
      </c>
      <c r="G172">
        <v>108393184</v>
      </c>
      <c r="H172">
        <v>0.56714146870028</v>
      </c>
      <c r="I172">
        <v>1123.44</v>
      </c>
      <c r="J172">
        <v>4.07562623121049e-5</v>
      </c>
      <c r="K172">
        <v>2.13402986261601</v>
      </c>
      <c r="L172">
        <v>-0.53140299603205</v>
      </c>
      <c r="M172">
        <v>1.34</v>
      </c>
      <c r="N172">
        <v>0.766651849356667</v>
      </c>
      <c r="O172">
        <v>0.828832485890672</v>
      </c>
      <c r="P172">
        <v>8.16169218565964e-5</v>
      </c>
      <c r="Q172">
        <v>0.000116624006585024</v>
      </c>
      <c r="R172">
        <v>0.000396458280478927</v>
      </c>
      <c r="S172">
        <v>6.63</v>
      </c>
    </row>
    <row r="173" spans="1:19">
      <c r="A173" t="s">
        <v>365</v>
      </c>
      <c r="B173" t="s">
        <v>366</v>
      </c>
      <c r="C173" t="s">
        <v>21</v>
      </c>
      <c r="D173">
        <v>2019</v>
      </c>
      <c r="E173">
        <v>1</v>
      </c>
      <c r="F173">
        <v>359645133</v>
      </c>
      <c r="G173">
        <v>435989068</v>
      </c>
      <c r="H173">
        <v>0.389556127706163</v>
      </c>
      <c r="I173">
        <v>2794.87</v>
      </c>
      <c r="J173">
        <v>0.00472506112868346</v>
      </c>
      <c r="K173">
        <v>0.0088614759817007</v>
      </c>
      <c r="L173">
        <v>111.848017877049</v>
      </c>
      <c r="M173">
        <v>1.27</v>
      </c>
      <c r="N173">
        <v>0.370793567518858</v>
      </c>
      <c r="O173">
        <v>0.547440993556138</v>
      </c>
      <c r="P173">
        <v>6.36826274010055e-5</v>
      </c>
      <c r="Q173">
        <v>0.000103835678061253</v>
      </c>
      <c r="R173">
        <v>0.000300622012986405</v>
      </c>
      <c r="S173">
        <v>8.25</v>
      </c>
    </row>
    <row r="174" spans="1:19">
      <c r="A174" t="s">
        <v>367</v>
      </c>
      <c r="B174" t="s">
        <v>368</v>
      </c>
      <c r="C174" t="s">
        <v>21</v>
      </c>
      <c r="D174">
        <v>2019</v>
      </c>
      <c r="E174">
        <v>1</v>
      </c>
      <c r="F174">
        <v>80261091</v>
      </c>
      <c r="G174">
        <v>106236347</v>
      </c>
      <c r="H174">
        <v>0.175161410492289</v>
      </c>
      <c r="I174">
        <v>972.22</v>
      </c>
      <c r="J174">
        <v>2.2818234921898e-6</v>
      </c>
      <c r="K174">
        <v>0.174321895943891</v>
      </c>
      <c r="L174">
        <v>4.73651401956913</v>
      </c>
      <c r="M174">
        <v>0.95</v>
      </c>
      <c r="N174">
        <v>1.8870731703566</v>
      </c>
      <c r="O174">
        <v>0.0321628265272666</v>
      </c>
      <c r="P174">
        <v>5.79085412740464e-6</v>
      </c>
      <c r="Q174">
        <v>1.50272548339703e-6</v>
      </c>
      <c r="R174">
        <v>1.24680892455856e-7</v>
      </c>
      <c r="S174">
        <v>10.99</v>
      </c>
    </row>
    <row r="175" spans="1:19">
      <c r="A175" t="s">
        <v>369</v>
      </c>
      <c r="B175" t="s">
        <v>370</v>
      </c>
      <c r="C175" t="s">
        <v>30</v>
      </c>
      <c r="D175">
        <v>2019</v>
      </c>
      <c r="E175">
        <v>1</v>
      </c>
      <c r="F175">
        <v>57900</v>
      </c>
      <c r="G175">
        <v>61325</v>
      </c>
      <c r="H175">
        <v>0.810952489647331</v>
      </c>
      <c r="I175">
        <v>0</v>
      </c>
      <c r="J175">
        <v>1.10038931103464e-6</v>
      </c>
      <c r="K175">
        <v>1.58836640296315</v>
      </c>
      <c r="L175">
        <v>-0.370422342014746</v>
      </c>
      <c r="M175">
        <v>0.4</v>
      </c>
      <c r="N175">
        <v>0.421385851600713</v>
      </c>
      <c r="O175">
        <v>0.0602991948935243</v>
      </c>
      <c r="P175">
        <v>1.95940310613025e-7</v>
      </c>
      <c r="Q175">
        <v>1.48375681767657e-5</v>
      </c>
      <c r="R175">
        <v>2.47300733057687e-5</v>
      </c>
      <c r="S175">
        <v>0</v>
      </c>
    </row>
    <row r="176" spans="1:19">
      <c r="A176" t="s">
        <v>371</v>
      </c>
      <c r="B176" t="s">
        <v>372</v>
      </c>
      <c r="C176" t="s">
        <v>21</v>
      </c>
      <c r="D176">
        <v>2019</v>
      </c>
      <c r="E176">
        <v>0</v>
      </c>
      <c r="F176">
        <v>119345752</v>
      </c>
      <c r="G176">
        <v>120808937</v>
      </c>
      <c r="H176">
        <v>0.519891808681637</v>
      </c>
      <c r="I176">
        <v>1627.21</v>
      </c>
      <c r="J176">
        <v>5.84201814143265e-7</v>
      </c>
      <c r="K176">
        <v>10.5108562485817</v>
      </c>
      <c r="L176">
        <v>-0.904860272431664</v>
      </c>
      <c r="M176">
        <v>0.8</v>
      </c>
      <c r="N176">
        <v>4.54661187753176</v>
      </c>
      <c r="O176">
        <v>0.860742568249671</v>
      </c>
      <c r="P176">
        <v>0.000313319881449671</v>
      </c>
      <c r="Q176">
        <v>0.000491063275429398</v>
      </c>
      <c r="R176">
        <v>0.000484882720369953</v>
      </c>
      <c r="S176">
        <v>32.37</v>
      </c>
    </row>
    <row r="177" spans="1:19">
      <c r="A177" t="s">
        <v>373</v>
      </c>
      <c r="B177" t="s">
        <v>374</v>
      </c>
      <c r="C177" t="s">
        <v>21</v>
      </c>
      <c r="D177">
        <v>2019</v>
      </c>
      <c r="E177">
        <v>1</v>
      </c>
      <c r="F177">
        <v>165798088</v>
      </c>
      <c r="G177">
        <v>245098776</v>
      </c>
      <c r="H177">
        <v>0.567113387598803</v>
      </c>
      <c r="I177">
        <v>55.87</v>
      </c>
      <c r="J177">
        <v>0.000577481013625432</v>
      </c>
      <c r="K177">
        <v>0.0078273903815705</v>
      </c>
      <c r="L177">
        <v>126.756500091587</v>
      </c>
      <c r="M177">
        <v>3.37</v>
      </c>
      <c r="N177">
        <v>2.07810314001935</v>
      </c>
      <c r="O177">
        <v>0.225229550063271</v>
      </c>
      <c r="P177">
        <v>3.13731628892234e-5</v>
      </c>
      <c r="Q177">
        <v>6.76126434844046e-5</v>
      </c>
      <c r="R177">
        <v>0.000387820834723389</v>
      </c>
      <c r="S177">
        <v>2.13</v>
      </c>
    </row>
    <row r="178" spans="1:19">
      <c r="A178" t="s">
        <v>375</v>
      </c>
      <c r="B178" t="s">
        <v>376</v>
      </c>
      <c r="C178" t="s">
        <v>21</v>
      </c>
      <c r="D178">
        <v>2019</v>
      </c>
      <c r="E178">
        <v>1</v>
      </c>
      <c r="F178">
        <v>252703834</v>
      </c>
      <c r="G178">
        <v>319963925</v>
      </c>
      <c r="H178">
        <v>0.265991630157701</v>
      </c>
      <c r="I178">
        <v>4542.5</v>
      </c>
      <c r="J178">
        <v>0.00541301270844589</v>
      </c>
      <c r="K178">
        <v>0.00400491736802477</v>
      </c>
      <c r="L178">
        <v>248.693041854994</v>
      </c>
      <c r="M178">
        <v>0.88</v>
      </c>
      <c r="N178">
        <v>2.23279220051622</v>
      </c>
      <c r="O178">
        <v>0.331262739335869</v>
      </c>
      <c r="P178">
        <v>2.24421759983057e-5</v>
      </c>
      <c r="Q178">
        <v>2.28775071994164e-5</v>
      </c>
      <c r="R178">
        <v>4.67427313547112e-5</v>
      </c>
      <c r="S178">
        <v>19.7</v>
      </c>
    </row>
    <row r="179" spans="1:19">
      <c r="A179" t="s">
        <v>377</v>
      </c>
      <c r="B179" t="s">
        <v>378</v>
      </c>
      <c r="C179" t="s">
        <v>21</v>
      </c>
      <c r="D179">
        <v>2019</v>
      </c>
      <c r="E179">
        <v>0</v>
      </c>
      <c r="F179">
        <v>5023518049</v>
      </c>
      <c r="G179">
        <v>6393453492</v>
      </c>
      <c r="H179">
        <v>0.588442388932458</v>
      </c>
      <c r="I179">
        <v>2390.98</v>
      </c>
      <c r="J179">
        <v>0.00804845964709832</v>
      </c>
      <c r="K179">
        <v>6.7992944657453</v>
      </c>
      <c r="L179">
        <v>-0.852925916793576</v>
      </c>
      <c r="M179">
        <v>1.04</v>
      </c>
      <c r="N179">
        <v>2.38287479217513</v>
      </c>
      <c r="O179">
        <v>440.40342761658</v>
      </c>
      <c r="P179">
        <v>0.079604777859921</v>
      </c>
      <c r="Q179">
        <v>0.113088318829244</v>
      </c>
      <c r="R179">
        <v>0.0455888709212968</v>
      </c>
      <c r="S179">
        <v>13.62</v>
      </c>
    </row>
    <row r="180" spans="1:19">
      <c r="A180" t="s">
        <v>379</v>
      </c>
      <c r="B180" t="s">
        <v>380</v>
      </c>
      <c r="C180" t="s">
        <v>21</v>
      </c>
      <c r="D180">
        <v>2019</v>
      </c>
      <c r="E180">
        <v>0</v>
      </c>
      <c r="F180">
        <v>413185923</v>
      </c>
      <c r="G180">
        <v>414022559</v>
      </c>
      <c r="H180">
        <v>0.181189405272157</v>
      </c>
      <c r="I180">
        <v>2856.89</v>
      </c>
      <c r="J180">
        <v>0.000799551307834501</v>
      </c>
      <c r="K180">
        <v>0.567605542117916</v>
      </c>
      <c r="L180">
        <v>0.761786885076356</v>
      </c>
      <c r="M180">
        <v>0.49</v>
      </c>
      <c r="N180">
        <v>0.312841276964781</v>
      </c>
      <c r="O180">
        <v>8.86574819322538</v>
      </c>
      <c r="P180">
        <v>0.000215622562831799</v>
      </c>
      <c r="Q180">
        <v>0.000252529256196641</v>
      </c>
      <c r="R180">
        <v>0.000451459970919748</v>
      </c>
      <c r="S180">
        <v>6.71</v>
      </c>
    </row>
    <row r="181" spans="1:19">
      <c r="A181" t="s">
        <v>381</v>
      </c>
      <c r="B181" t="s">
        <v>382</v>
      </c>
      <c r="C181" t="s">
        <v>21</v>
      </c>
      <c r="D181">
        <v>2019</v>
      </c>
      <c r="E181">
        <v>0</v>
      </c>
      <c r="F181">
        <v>15265872651</v>
      </c>
      <c r="G181">
        <v>17951021173</v>
      </c>
      <c r="H181">
        <v>0.780120819250326</v>
      </c>
      <c r="I181">
        <v>4946.11</v>
      </c>
      <c r="J181">
        <v>0.00957274511648156</v>
      </c>
      <c r="K181">
        <v>0.00751970113376607</v>
      </c>
      <c r="L181">
        <v>131.984008567794</v>
      </c>
      <c r="M181">
        <v>3.94</v>
      </c>
      <c r="N181">
        <v>14.2735960285434</v>
      </c>
      <c r="O181">
        <v>1.21118647963257</v>
      </c>
      <c r="P181">
        <v>0.000245515766580324</v>
      </c>
      <c r="Q181">
        <v>0.000468918553111936</v>
      </c>
      <c r="R181">
        <v>0.000512248015813059</v>
      </c>
      <c r="S181">
        <v>22.87</v>
      </c>
    </row>
    <row r="182" spans="1:19">
      <c r="A182" t="s">
        <v>383</v>
      </c>
      <c r="B182" t="s">
        <v>384</v>
      </c>
      <c r="C182" t="s">
        <v>21</v>
      </c>
      <c r="D182">
        <v>2019</v>
      </c>
      <c r="E182">
        <v>0</v>
      </c>
      <c r="F182">
        <v>93381698</v>
      </c>
      <c r="G182">
        <v>98075179</v>
      </c>
      <c r="H182">
        <v>0.614429349356779</v>
      </c>
      <c r="I182">
        <v>3645.26</v>
      </c>
      <c r="J182">
        <v>5.45304388123781e-5</v>
      </c>
      <c r="K182">
        <v>0.0797439937347071</v>
      </c>
      <c r="L182">
        <v>11.5401293961625</v>
      </c>
      <c r="M182">
        <v>2.4</v>
      </c>
      <c r="N182">
        <v>4.57061719946908</v>
      </c>
      <c r="O182">
        <v>0.173036283699443</v>
      </c>
      <c r="P182">
        <v>4.67500969963092e-5</v>
      </c>
      <c r="Q182">
        <v>5.16357888005746e-5</v>
      </c>
      <c r="R182">
        <v>0.00011755399019094</v>
      </c>
      <c r="S182">
        <v>23.44</v>
      </c>
    </row>
    <row r="183" spans="1:19">
      <c r="A183" t="s">
        <v>385</v>
      </c>
      <c r="B183" t="s">
        <v>386</v>
      </c>
      <c r="C183" t="s">
        <v>30</v>
      </c>
      <c r="D183">
        <v>2019</v>
      </c>
      <c r="E183">
        <v>0</v>
      </c>
      <c r="F183">
        <v>23839207</v>
      </c>
      <c r="G183">
        <v>51968648</v>
      </c>
      <c r="H183">
        <v>0.534642730884852</v>
      </c>
      <c r="I183">
        <v>1664.72</v>
      </c>
      <c r="J183">
        <v>0.000738852790963797</v>
      </c>
      <c r="K183">
        <v>0.446774670438171</v>
      </c>
      <c r="L183">
        <v>1.23826475887556</v>
      </c>
      <c r="M183">
        <v>0.97</v>
      </c>
      <c r="N183">
        <v>2.11962277838647</v>
      </c>
      <c r="O183">
        <v>1.69423592241602</v>
      </c>
      <c r="P183">
        <v>7.77904603215397e-5</v>
      </c>
      <c r="Q183">
        <v>0.000195880972840909</v>
      </c>
      <c r="R183">
        <v>5.99621634976542e-5</v>
      </c>
      <c r="S183">
        <v>10.29</v>
      </c>
    </row>
    <row r="184" spans="1:19">
      <c r="A184" t="s">
        <v>387</v>
      </c>
      <c r="B184" t="s">
        <v>388</v>
      </c>
      <c r="C184" t="s">
        <v>21</v>
      </c>
      <c r="D184">
        <v>2019</v>
      </c>
      <c r="E184">
        <v>1</v>
      </c>
      <c r="F184">
        <v>548879281</v>
      </c>
      <c r="G184">
        <v>833964338</v>
      </c>
      <c r="H184">
        <v>0.343202377504597</v>
      </c>
      <c r="I184">
        <v>804.77</v>
      </c>
      <c r="J184">
        <v>2.71902131816751e-6</v>
      </c>
      <c r="K184">
        <v>5.72993917386515</v>
      </c>
      <c r="L184">
        <v>-0.82547807757522</v>
      </c>
      <c r="M184">
        <v>0.95</v>
      </c>
      <c r="N184">
        <v>1.31587317079708</v>
      </c>
      <c r="O184">
        <v>0.171423431106469</v>
      </c>
      <c r="P184">
        <v>8.11565094382842e-5</v>
      </c>
      <c r="Q184">
        <v>3.60129309339355e-5</v>
      </c>
      <c r="R184">
        <v>5.23396580561677e-5</v>
      </c>
      <c r="S184">
        <v>8.89</v>
      </c>
    </row>
    <row r="185" spans="1:19">
      <c r="A185" t="s">
        <v>389</v>
      </c>
      <c r="B185" t="s">
        <v>390</v>
      </c>
      <c r="C185" t="s">
        <v>21</v>
      </c>
      <c r="D185">
        <v>2019</v>
      </c>
      <c r="E185">
        <v>1</v>
      </c>
      <c r="F185">
        <v>1760127117</v>
      </c>
      <c r="G185">
        <v>2368258147</v>
      </c>
      <c r="H185">
        <v>0.299104911625582</v>
      </c>
      <c r="I185">
        <v>1139.32</v>
      </c>
      <c r="J185">
        <v>0.00364255403520522</v>
      </c>
      <c r="K185">
        <v>0.0119091917286688</v>
      </c>
      <c r="L185">
        <v>82.9687547890187</v>
      </c>
      <c r="M185">
        <v>0.72</v>
      </c>
      <c r="N185">
        <v>0.750704283037477</v>
      </c>
      <c r="O185">
        <v>0.727278648409414</v>
      </c>
      <c r="P185">
        <v>8.29059609857492e-5</v>
      </c>
      <c r="Q185">
        <v>6.71286433973447e-5</v>
      </c>
      <c r="R185">
        <v>3.42421381885217e-5</v>
      </c>
      <c r="S185">
        <v>7.36</v>
      </c>
    </row>
    <row r="186" spans="1:19">
      <c r="A186" t="s">
        <v>391</v>
      </c>
      <c r="B186" t="s">
        <v>392</v>
      </c>
      <c r="C186" t="s">
        <v>30</v>
      </c>
      <c r="D186">
        <v>2019</v>
      </c>
      <c r="E186" t="e">
        <v>#VALUE!</v>
      </c>
      <c r="F186">
        <v>51322711</v>
      </c>
      <c r="G186">
        <v>75890415</v>
      </c>
      <c r="H186">
        <v>0.210846684777656</v>
      </c>
      <c r="I186" t="s">
        <v>26</v>
      </c>
      <c r="J186">
        <v>5.85960985735508e-5</v>
      </c>
      <c r="K186">
        <v>0.0180499374908479</v>
      </c>
      <c r="L186">
        <v>54.4018539126269</v>
      </c>
      <c r="M186">
        <v>0.94</v>
      </c>
      <c r="N186" t="s">
        <v>27</v>
      </c>
      <c r="O186">
        <v>0.0201354639858874</v>
      </c>
      <c r="P186">
        <v>5.13843882673276e-6</v>
      </c>
      <c r="Q186">
        <v>8.11591632693736e-6</v>
      </c>
      <c r="R186">
        <v>7.20661017639332e-8</v>
      </c>
      <c r="S186">
        <v>16.1</v>
      </c>
    </row>
    <row r="187" spans="1:19">
      <c r="A187" t="s">
        <v>393</v>
      </c>
      <c r="B187" t="s">
        <v>394</v>
      </c>
      <c r="C187" t="s">
        <v>21</v>
      </c>
      <c r="D187">
        <v>2019</v>
      </c>
      <c r="E187">
        <v>0</v>
      </c>
      <c r="F187">
        <v>230817203</v>
      </c>
      <c r="G187">
        <v>247105026</v>
      </c>
      <c r="H187">
        <v>0.687524612198557</v>
      </c>
      <c r="I187">
        <v>5842.29</v>
      </c>
      <c r="J187">
        <v>0.000924424347705185</v>
      </c>
      <c r="K187">
        <v>0.562347277124488</v>
      </c>
      <c r="L187">
        <v>0.77826058856977</v>
      </c>
      <c r="M187">
        <v>0.81</v>
      </c>
      <c r="N187">
        <v>0.379670278886914</v>
      </c>
      <c r="O187">
        <v>3.36940940733563</v>
      </c>
      <c r="P187">
        <v>0.000306386495862956</v>
      </c>
      <c r="Q187">
        <v>0.00060938414106765</v>
      </c>
      <c r="R187">
        <v>0.000643262080227812</v>
      </c>
      <c r="S187">
        <v>12.47</v>
      </c>
    </row>
    <row r="188" spans="1:19">
      <c r="A188" t="s">
        <v>395</v>
      </c>
      <c r="B188" t="s">
        <v>396</v>
      </c>
      <c r="C188" t="s">
        <v>30</v>
      </c>
      <c r="D188">
        <v>2019</v>
      </c>
      <c r="E188">
        <v>1</v>
      </c>
      <c r="F188">
        <v>9818150</v>
      </c>
      <c r="G188">
        <v>21899123</v>
      </c>
      <c r="H188">
        <v>0.54316732489333</v>
      </c>
      <c r="I188">
        <v>112.45</v>
      </c>
      <c r="J188">
        <v>4.75982048462984e-5</v>
      </c>
      <c r="K188">
        <v>1.96347545420342</v>
      </c>
      <c r="L188">
        <v>-0.490699006265041</v>
      </c>
      <c r="M188">
        <v>1.38</v>
      </c>
      <c r="N188">
        <v>1.5910237226877</v>
      </c>
      <c r="O188">
        <v>0.464266629656304</v>
      </c>
      <c r="P188">
        <v>3.13372495718861e-5</v>
      </c>
      <c r="Q188">
        <v>4.0326261963864e-5</v>
      </c>
      <c r="R188">
        <v>0.000244993746758078</v>
      </c>
      <c r="S188">
        <v>2.6</v>
      </c>
    </row>
    <row r="189" spans="1:19">
      <c r="A189" t="s">
        <v>397</v>
      </c>
      <c r="B189" t="s">
        <v>398</v>
      </c>
      <c r="C189" t="s">
        <v>30</v>
      </c>
      <c r="D189">
        <v>2019</v>
      </c>
      <c r="E189">
        <v>0</v>
      </c>
      <c r="F189">
        <v>26960141</v>
      </c>
      <c r="G189">
        <v>27900492</v>
      </c>
      <c r="H189">
        <v>0.586818864763968</v>
      </c>
      <c r="I189">
        <v>1519.37</v>
      </c>
      <c r="J189">
        <v>0.000587690961265768</v>
      </c>
      <c r="K189">
        <v>0.100279739720444</v>
      </c>
      <c r="L189">
        <v>8.97210406396906</v>
      </c>
      <c r="M189">
        <v>1.8</v>
      </c>
      <c r="N189">
        <v>7.33917352958604</v>
      </c>
      <c r="O189">
        <v>0.261085465896447</v>
      </c>
      <c r="P189">
        <v>5.79869316002891e-5</v>
      </c>
      <c r="Q189">
        <v>2.77881795319197e-5</v>
      </c>
      <c r="R189">
        <v>0.000131225495000081</v>
      </c>
      <c r="S189">
        <v>18.5</v>
      </c>
    </row>
    <row r="190" spans="1:19">
      <c r="A190" t="s">
        <v>399</v>
      </c>
      <c r="B190" t="s">
        <v>400</v>
      </c>
      <c r="C190" t="s">
        <v>30</v>
      </c>
      <c r="D190">
        <v>2019</v>
      </c>
      <c r="E190" t="e">
        <v>#VALUE!</v>
      </c>
      <c r="F190">
        <v>9660052</v>
      </c>
      <c r="G190">
        <v>25395659</v>
      </c>
      <c r="H190">
        <v>0.394539321705526</v>
      </c>
      <c r="I190" t="s">
        <v>26</v>
      </c>
      <c r="J190">
        <v>6.73685193016494e-7</v>
      </c>
      <c r="K190">
        <v>1.41902434096175</v>
      </c>
      <c r="L190">
        <v>-0.295290453353148</v>
      </c>
      <c r="M190">
        <v>0.65</v>
      </c>
      <c r="N190" t="s">
        <v>27</v>
      </c>
      <c r="O190">
        <v>0.0300756342134581</v>
      </c>
      <c r="P190">
        <v>2.46353225718748e-6</v>
      </c>
      <c r="Q190">
        <v>2.33719555641019e-6</v>
      </c>
      <c r="R190">
        <v>4.59244569823326e-7</v>
      </c>
      <c r="S190">
        <v>6.75</v>
      </c>
    </row>
    <row r="191" spans="1:19">
      <c r="A191" t="s">
        <v>401</v>
      </c>
      <c r="B191" t="s">
        <v>402</v>
      </c>
      <c r="C191" t="s">
        <v>21</v>
      </c>
      <c r="D191">
        <v>2019</v>
      </c>
      <c r="E191">
        <v>0</v>
      </c>
      <c r="F191">
        <v>142800933</v>
      </c>
      <c r="G191">
        <v>170012701</v>
      </c>
      <c r="H191">
        <v>0.377525499695835</v>
      </c>
      <c r="I191">
        <v>3182.89</v>
      </c>
      <c r="J191">
        <v>0.00092503331465789</v>
      </c>
      <c r="K191">
        <v>1.6733285808081</v>
      </c>
      <c r="L191">
        <v>-0.402388740938691</v>
      </c>
      <c r="M191">
        <v>0.9</v>
      </c>
      <c r="N191">
        <v>0.611207624745213</v>
      </c>
      <c r="O191">
        <v>12.6342537528391</v>
      </c>
      <c r="P191">
        <v>0.00103137531980062</v>
      </c>
      <c r="Q191">
        <v>0.0020080726487119</v>
      </c>
      <c r="R191">
        <v>0.00205738752297881</v>
      </c>
      <c r="S191">
        <v>15.25</v>
      </c>
    </row>
    <row r="192" spans="1:19">
      <c r="A192" t="s">
        <v>403</v>
      </c>
      <c r="B192" t="s">
        <v>404</v>
      </c>
      <c r="C192" t="s">
        <v>21</v>
      </c>
      <c r="D192">
        <v>2019</v>
      </c>
      <c r="E192">
        <v>0</v>
      </c>
      <c r="F192">
        <v>850030218</v>
      </c>
      <c r="G192">
        <v>1239857095</v>
      </c>
      <c r="H192">
        <v>0.402194919716276</v>
      </c>
      <c r="I192">
        <v>1958.63</v>
      </c>
      <c r="J192">
        <v>0.000259440520646307</v>
      </c>
      <c r="K192">
        <v>2.43758564247449</v>
      </c>
      <c r="L192">
        <v>-0.589758003749619</v>
      </c>
      <c r="M192">
        <v>0.52</v>
      </c>
      <c r="N192">
        <v>1.94737771437977</v>
      </c>
      <c r="O192">
        <v>9.00802555821296</v>
      </c>
      <c r="P192">
        <v>0.00289721653553628</v>
      </c>
      <c r="Q192">
        <v>0.00295841740810086</v>
      </c>
      <c r="R192">
        <v>-0.00218378575446582</v>
      </c>
      <c r="S192">
        <v>6.91</v>
      </c>
    </row>
    <row r="193" spans="1:19">
      <c r="A193" t="s">
        <v>405</v>
      </c>
      <c r="B193" t="s">
        <v>406</v>
      </c>
      <c r="C193" t="s">
        <v>21</v>
      </c>
      <c r="D193">
        <v>2019</v>
      </c>
      <c r="E193" t="e">
        <v>#VALUE!</v>
      </c>
      <c r="F193">
        <v>4950661</v>
      </c>
      <c r="G193">
        <v>7723032</v>
      </c>
      <c r="H193">
        <v>0.883713354591625</v>
      </c>
      <c r="I193" t="s">
        <v>26</v>
      </c>
      <c r="J193">
        <v>2.78503795027825e-6</v>
      </c>
      <c r="K193">
        <v>63.7083702478252</v>
      </c>
      <c r="L193">
        <v>-0.984303475412885</v>
      </c>
      <c r="M193">
        <v>3.05</v>
      </c>
      <c r="N193" t="s">
        <v>27</v>
      </c>
      <c r="O193">
        <v>1.08022153469844</v>
      </c>
      <c r="P193">
        <v>5.22503891216034e-5</v>
      </c>
      <c r="Q193">
        <v>0.000356002118832398</v>
      </c>
      <c r="R193">
        <v>0.000800237641458697</v>
      </c>
      <c r="S193" t="s">
        <v>26</v>
      </c>
    </row>
    <row r="194" spans="1:19">
      <c r="A194" t="s">
        <v>407</v>
      </c>
      <c r="B194" t="s">
        <v>408</v>
      </c>
      <c r="C194" t="s">
        <v>30</v>
      </c>
      <c r="D194">
        <v>2019</v>
      </c>
      <c r="E194">
        <v>0</v>
      </c>
      <c r="F194">
        <v>33230590</v>
      </c>
      <c r="G194">
        <v>42439589</v>
      </c>
      <c r="H194">
        <v>0.65681015832469</v>
      </c>
      <c r="I194">
        <v>1858.81</v>
      </c>
      <c r="J194">
        <v>0.000985428532837461</v>
      </c>
      <c r="K194">
        <v>0.124542059178403</v>
      </c>
      <c r="L194">
        <v>7.02941597880223</v>
      </c>
      <c r="M194">
        <v>0.45</v>
      </c>
      <c r="N194">
        <v>2.9009896198828</v>
      </c>
      <c r="O194">
        <v>2.05614677703927</v>
      </c>
      <c r="P194">
        <v>0.00025203655579151</v>
      </c>
      <c r="Q194">
        <v>0.000253128302944462</v>
      </c>
      <c r="R194">
        <v>4.4592643599171e-5</v>
      </c>
      <c r="S194">
        <v>20.03</v>
      </c>
    </row>
    <row r="195" spans="1:19">
      <c r="A195" t="s">
        <v>409</v>
      </c>
      <c r="B195" t="s">
        <v>410</v>
      </c>
      <c r="C195" t="s">
        <v>21</v>
      </c>
      <c r="D195">
        <v>2019</v>
      </c>
      <c r="E195">
        <v>0</v>
      </c>
      <c r="F195">
        <v>73689157</v>
      </c>
      <c r="G195">
        <v>107653511</v>
      </c>
      <c r="H195">
        <v>0.501039852068241</v>
      </c>
      <c r="I195">
        <v>1212.51</v>
      </c>
      <c r="J195">
        <v>0.00123036281500249</v>
      </c>
      <c r="K195">
        <v>0.0479359237700301</v>
      </c>
      <c r="L195">
        <v>19.8611813719799</v>
      </c>
      <c r="M195">
        <v>1.69</v>
      </c>
      <c r="N195">
        <v>0.895362935713455</v>
      </c>
      <c r="O195">
        <v>1.54122228652489</v>
      </c>
      <c r="P195">
        <v>8.16484673839987e-5</v>
      </c>
      <c r="Q195">
        <v>0.00010215554611815</v>
      </c>
      <c r="R195">
        <v>0.000180937291826737</v>
      </c>
      <c r="S195">
        <v>8.58</v>
      </c>
    </row>
    <row r="196" spans="1:19">
      <c r="A196" t="s">
        <v>411</v>
      </c>
      <c r="B196" t="s">
        <v>412</v>
      </c>
      <c r="C196" t="s">
        <v>21</v>
      </c>
      <c r="D196">
        <v>2019</v>
      </c>
      <c r="E196">
        <v>1</v>
      </c>
      <c r="F196">
        <v>37637123</v>
      </c>
      <c r="G196">
        <v>45701415</v>
      </c>
      <c r="H196">
        <v>0.634498111137041</v>
      </c>
      <c r="I196">
        <v>1815.23</v>
      </c>
      <c r="J196">
        <v>5.06700455104702e-6</v>
      </c>
      <c r="K196">
        <v>3.2227325289243</v>
      </c>
      <c r="L196">
        <v>-0.689704314265949</v>
      </c>
      <c r="M196">
        <v>1.04</v>
      </c>
      <c r="N196">
        <v>0.31233498050322</v>
      </c>
      <c r="O196">
        <v>1.34113429596759</v>
      </c>
      <c r="P196">
        <v>7.61837727667686e-5</v>
      </c>
      <c r="Q196">
        <v>5.92665530299243e-5</v>
      </c>
      <c r="R196">
        <v>0.000253751531290954</v>
      </c>
      <c r="S196">
        <v>6.79</v>
      </c>
    </row>
    <row r="197" spans="1:19">
      <c r="A197" t="s">
        <v>413</v>
      </c>
      <c r="B197" t="s">
        <v>414</v>
      </c>
      <c r="C197" t="s">
        <v>21</v>
      </c>
      <c r="D197">
        <v>2019</v>
      </c>
      <c r="E197">
        <v>1</v>
      </c>
      <c r="F197">
        <v>5316403138</v>
      </c>
      <c r="G197">
        <v>7104013524</v>
      </c>
      <c r="H197">
        <v>0.336056827396563</v>
      </c>
      <c r="I197">
        <v>815.58</v>
      </c>
      <c r="J197">
        <v>0.000337676683564683</v>
      </c>
      <c r="K197">
        <v>0.48419014771403</v>
      </c>
      <c r="L197">
        <v>1.06530431220301</v>
      </c>
      <c r="M197">
        <v>1.74</v>
      </c>
      <c r="N197">
        <v>1.51859798318893</v>
      </c>
      <c r="O197">
        <v>0.455573927776537</v>
      </c>
      <c r="P197">
        <v>0.000122172360982605</v>
      </c>
      <c r="Q197">
        <v>0.000164629484350443</v>
      </c>
      <c r="R197">
        <v>0.000260623866741742</v>
      </c>
      <c r="S197">
        <v>6.06</v>
      </c>
    </row>
    <row r="198" spans="1:19">
      <c r="A198" t="s">
        <v>415</v>
      </c>
      <c r="B198" t="s">
        <v>416</v>
      </c>
      <c r="C198" t="s">
        <v>30</v>
      </c>
      <c r="D198">
        <v>2019</v>
      </c>
      <c r="E198">
        <v>0</v>
      </c>
      <c r="F198">
        <v>12494813</v>
      </c>
      <c r="G198">
        <v>21289887</v>
      </c>
      <c r="H198">
        <v>0.298359151451721</v>
      </c>
      <c r="I198">
        <v>2462.42</v>
      </c>
      <c r="J198">
        <v>1.27299442742461e-5</v>
      </c>
      <c r="K198">
        <v>0.625466336988236</v>
      </c>
      <c r="L198">
        <v>0.598807067403866</v>
      </c>
      <c r="M198">
        <v>1.5</v>
      </c>
      <c r="N198">
        <v>2.89427341159998</v>
      </c>
      <c r="O198">
        <v>0.1638294403966</v>
      </c>
      <c r="P198">
        <v>1.26084589675327e-5</v>
      </c>
      <c r="Q198">
        <v>3.56180724297971e-5</v>
      </c>
      <c r="R198">
        <v>3.66336846198751e-5</v>
      </c>
      <c r="S198">
        <v>13.18</v>
      </c>
    </row>
    <row r="199" spans="1:19">
      <c r="A199" t="s">
        <v>417</v>
      </c>
      <c r="B199" t="s">
        <v>418</v>
      </c>
      <c r="C199" t="s">
        <v>21</v>
      </c>
      <c r="D199">
        <v>2019</v>
      </c>
      <c r="E199">
        <v>0</v>
      </c>
      <c r="F199">
        <v>-642095898</v>
      </c>
      <c r="G199">
        <v>564117570</v>
      </c>
      <c r="H199">
        <v>0.193066921566599</v>
      </c>
      <c r="I199">
        <v>0</v>
      </c>
      <c r="J199">
        <v>0.0023425516635336</v>
      </c>
      <c r="K199">
        <v>0.134047824726058</v>
      </c>
      <c r="L199">
        <v>6.460024077553</v>
      </c>
      <c r="M199">
        <v>0.56</v>
      </c>
      <c r="N199">
        <v>0.169130439414453</v>
      </c>
      <c r="O199">
        <v>2.58169490917442</v>
      </c>
      <c r="P199">
        <v>-0.000792460762011213</v>
      </c>
      <c r="Q199">
        <v>0.000706576907398532</v>
      </c>
      <c r="R199">
        <v>-0.00125407124215609</v>
      </c>
      <c r="S199">
        <v>4.22</v>
      </c>
    </row>
    <row r="200" spans="1:19">
      <c r="A200" t="s">
        <v>419</v>
      </c>
      <c r="B200" t="s">
        <v>420</v>
      </c>
      <c r="C200" t="s">
        <v>21</v>
      </c>
      <c r="D200">
        <v>2019</v>
      </c>
      <c r="E200">
        <v>1</v>
      </c>
      <c r="F200">
        <v>173137691</v>
      </c>
      <c r="G200">
        <v>295726638</v>
      </c>
      <c r="H200">
        <v>0.544959706345335</v>
      </c>
      <c r="I200">
        <v>1377.87</v>
      </c>
      <c r="J200">
        <v>0.000328091263912717</v>
      </c>
      <c r="K200">
        <v>0.405814488904048</v>
      </c>
      <c r="L200">
        <v>1.46418012994219</v>
      </c>
      <c r="M200">
        <v>2.03</v>
      </c>
      <c r="N200">
        <v>0.997247059704177</v>
      </c>
      <c r="O200">
        <v>0.606788633369652</v>
      </c>
      <c r="P200">
        <v>9.47378951030494e-5</v>
      </c>
      <c r="Q200">
        <v>0.000222935646826596</v>
      </c>
      <c r="R200">
        <v>0.000207300974924764</v>
      </c>
      <c r="S200">
        <v>8.41</v>
      </c>
    </row>
    <row r="201" spans="1:19">
      <c r="A201" t="s">
        <v>421</v>
      </c>
      <c r="B201" t="s">
        <v>422</v>
      </c>
      <c r="C201" t="s">
        <v>21</v>
      </c>
      <c r="D201">
        <v>2019</v>
      </c>
      <c r="E201">
        <v>0</v>
      </c>
      <c r="F201">
        <v>27726003</v>
      </c>
      <c r="G201">
        <v>45412438</v>
      </c>
      <c r="H201">
        <v>0.895314994887075</v>
      </c>
      <c r="I201">
        <v>477.41</v>
      </c>
      <c r="J201">
        <v>5.33775545847838e-5</v>
      </c>
      <c r="K201">
        <v>2.42591493339792</v>
      </c>
      <c r="L201">
        <v>-0.587784391681318</v>
      </c>
      <c r="M201">
        <v>2.49</v>
      </c>
      <c r="N201">
        <v>1.55266251226732</v>
      </c>
      <c r="O201">
        <v>5.5976174560119</v>
      </c>
      <c r="P201">
        <v>0.000411675830266362</v>
      </c>
      <c r="Q201">
        <v>0.00148671626056725</v>
      </c>
      <c r="R201">
        <v>0.00447411456275787</v>
      </c>
      <c r="S201">
        <v>2.9</v>
      </c>
    </row>
    <row r="202" spans="1:19">
      <c r="A202" t="s">
        <v>423</v>
      </c>
      <c r="B202" t="s">
        <v>424</v>
      </c>
      <c r="C202" t="s">
        <v>21</v>
      </c>
      <c r="D202">
        <v>2019</v>
      </c>
      <c r="E202">
        <v>0</v>
      </c>
      <c r="F202">
        <v>20270591</v>
      </c>
      <c r="G202">
        <v>28247364</v>
      </c>
      <c r="H202">
        <v>0.922685466972198</v>
      </c>
      <c r="I202">
        <v>0</v>
      </c>
      <c r="J202">
        <v>3.20417407348622e-5</v>
      </c>
      <c r="K202">
        <v>0.544133336247801</v>
      </c>
      <c r="L202">
        <v>0.837784846809303</v>
      </c>
      <c r="M202">
        <v>13.34</v>
      </c>
      <c r="N202">
        <v>4.52783652267305</v>
      </c>
      <c r="O202">
        <v>0.143596834775501</v>
      </c>
      <c r="P202">
        <v>1.78317977927258e-5</v>
      </c>
      <c r="Q202">
        <v>3.77961222953122e-5</v>
      </c>
      <c r="R202">
        <v>0.00011975684253455</v>
      </c>
      <c r="S202">
        <v>1.16</v>
      </c>
    </row>
    <row r="203" spans="1:19">
      <c r="A203" t="s">
        <v>425</v>
      </c>
      <c r="B203" t="s">
        <v>426</v>
      </c>
      <c r="C203" t="s">
        <v>21</v>
      </c>
      <c r="D203">
        <v>2019</v>
      </c>
      <c r="E203">
        <v>1</v>
      </c>
      <c r="F203">
        <v>6441559</v>
      </c>
      <c r="G203">
        <v>6943587</v>
      </c>
      <c r="H203">
        <v>0.173464755481513</v>
      </c>
      <c r="I203">
        <v>617.34</v>
      </c>
      <c r="J203">
        <v>2.22254477019672e-6</v>
      </c>
      <c r="K203">
        <v>0.167969074591964</v>
      </c>
      <c r="L203">
        <v>4.95347686726997</v>
      </c>
      <c r="M203">
        <v>2.41</v>
      </c>
      <c r="N203">
        <v>0.708006146300944</v>
      </c>
      <c r="O203">
        <v>0.00593996307563442</v>
      </c>
      <c r="P203">
        <v>2.20230805302918e-7</v>
      </c>
      <c r="Q203">
        <v>3.37570919079244e-7</v>
      </c>
      <c r="R203">
        <v>4.02627286027713e-6</v>
      </c>
      <c r="S203">
        <v>3.16</v>
      </c>
    </row>
    <row r="204" spans="1:19">
      <c r="A204" t="s">
        <v>427</v>
      </c>
      <c r="B204" t="s">
        <v>428</v>
      </c>
      <c r="C204" t="s">
        <v>30</v>
      </c>
      <c r="D204">
        <v>2019</v>
      </c>
      <c r="E204">
        <v>0</v>
      </c>
      <c r="F204">
        <v>20508921</v>
      </c>
      <c r="G204">
        <v>23918152</v>
      </c>
      <c r="H204">
        <v>0.431912257494843</v>
      </c>
      <c r="I204">
        <v>6485.04</v>
      </c>
      <c r="J204">
        <v>1.56012669538537e-5</v>
      </c>
      <c r="K204">
        <v>3.35924295103853</v>
      </c>
      <c r="L204">
        <v>-0.702313880069066</v>
      </c>
      <c r="M204">
        <v>1.11</v>
      </c>
      <c r="N204">
        <v>1.28438792743579</v>
      </c>
      <c r="O204">
        <v>5.33877624493179</v>
      </c>
      <c r="P204">
        <v>0.000134596096085579</v>
      </c>
      <c r="Q204">
        <v>0.000226955788964375</v>
      </c>
      <c r="R204">
        <v>7.06487253960752e-5</v>
      </c>
      <c r="S204">
        <v>17.66</v>
      </c>
    </row>
    <row r="205" spans="1:19">
      <c r="A205" t="s">
        <v>429</v>
      </c>
      <c r="B205" t="s">
        <v>430</v>
      </c>
      <c r="C205" t="s">
        <v>21</v>
      </c>
      <c r="D205">
        <v>2019</v>
      </c>
      <c r="E205">
        <v>0</v>
      </c>
      <c r="F205">
        <v>122182604</v>
      </c>
      <c r="G205">
        <v>171391036</v>
      </c>
      <c r="H205">
        <v>0.816846571184374</v>
      </c>
      <c r="I205">
        <v>1189.73</v>
      </c>
      <c r="J205">
        <v>0.000162355778667738</v>
      </c>
      <c r="K205">
        <v>0.440495941263207</v>
      </c>
      <c r="L205">
        <v>1.27016847676804</v>
      </c>
      <c r="M205">
        <v>0.45</v>
      </c>
      <c r="N205">
        <v>0.517785816847767</v>
      </c>
      <c r="O205">
        <v>3.36121829484211</v>
      </c>
      <c r="P205">
        <v>7.96989032515471e-5</v>
      </c>
      <c r="Q205">
        <v>6.25951042890149e-5</v>
      </c>
      <c r="R205">
        <v>5.42427941872304e-5</v>
      </c>
      <c r="S205">
        <v>6.63</v>
      </c>
    </row>
    <row r="206" spans="1:19">
      <c r="A206" t="s">
        <v>431</v>
      </c>
      <c r="B206" t="s">
        <v>432</v>
      </c>
      <c r="C206" t="s">
        <v>21</v>
      </c>
      <c r="D206">
        <v>2019</v>
      </c>
      <c r="E206">
        <v>0</v>
      </c>
      <c r="F206">
        <v>849324906</v>
      </c>
      <c r="G206">
        <v>1098832456</v>
      </c>
      <c r="H206">
        <v>0.612227626730346</v>
      </c>
      <c r="I206">
        <v>1172.84</v>
      </c>
      <c r="J206">
        <v>0.000799020462453174</v>
      </c>
      <c r="K206">
        <v>1.5352829346754</v>
      </c>
      <c r="L206">
        <v>-0.348654259476006</v>
      </c>
      <c r="M206">
        <v>0.97</v>
      </c>
      <c r="N206">
        <v>0.193579150932641</v>
      </c>
      <c r="O206">
        <v>39.8464558867173</v>
      </c>
      <c r="P206">
        <v>0.00181408365655945</v>
      </c>
      <c r="Q206">
        <v>0.00178488432982014</v>
      </c>
      <c r="R206">
        <v>0.00508109756354122</v>
      </c>
      <c r="S206">
        <v>7.73</v>
      </c>
    </row>
    <row r="207" spans="1:19">
      <c r="A207" t="s">
        <v>433</v>
      </c>
      <c r="B207" t="s">
        <v>434</v>
      </c>
      <c r="C207" t="s">
        <v>30</v>
      </c>
      <c r="D207">
        <v>2019</v>
      </c>
      <c r="E207">
        <v>1</v>
      </c>
      <c r="F207">
        <v>19716896</v>
      </c>
      <c r="G207">
        <v>32071825</v>
      </c>
      <c r="H207">
        <v>0.956513179327778</v>
      </c>
      <c r="I207">
        <v>1842.12</v>
      </c>
      <c r="J207">
        <v>2.13386609809953e-7</v>
      </c>
      <c r="K207">
        <v>7.12789277100766</v>
      </c>
      <c r="L207">
        <v>-0.85970608255115</v>
      </c>
      <c r="M207">
        <v>1.01</v>
      </c>
      <c r="N207">
        <v>0.790565316463421</v>
      </c>
      <c r="O207">
        <v>0.893471371729205</v>
      </c>
      <c r="P207">
        <v>5.2235857636306e-5</v>
      </c>
      <c r="Q207">
        <v>5.19129113261967e-5</v>
      </c>
      <c r="R207">
        <v>1.8855042508351e-5</v>
      </c>
      <c r="S207">
        <v>11.79</v>
      </c>
    </row>
    <row r="208" spans="1:19">
      <c r="A208" t="s">
        <v>435</v>
      </c>
      <c r="B208" t="s">
        <v>436</v>
      </c>
      <c r="C208" t="s">
        <v>21</v>
      </c>
      <c r="D208">
        <v>2019</v>
      </c>
      <c r="E208">
        <v>0</v>
      </c>
      <c r="F208">
        <v>25744827</v>
      </c>
      <c r="G208">
        <v>30553746</v>
      </c>
      <c r="H208">
        <v>0.749988453834255</v>
      </c>
      <c r="I208">
        <v>776.21</v>
      </c>
      <c r="J208">
        <v>1.48077967274862e-5</v>
      </c>
      <c r="K208">
        <v>2.97882592162965</v>
      </c>
      <c r="L208">
        <v>-0.6642972680146</v>
      </c>
      <c r="M208">
        <v>1.88</v>
      </c>
      <c r="N208">
        <v>0.67133201983525</v>
      </c>
      <c r="O208">
        <v>1.55605506701618</v>
      </c>
      <c r="P208">
        <v>5.63514767051046e-5</v>
      </c>
      <c r="Q208">
        <v>0.000159002283496516</v>
      </c>
      <c r="R208">
        <v>0.000498737804767697</v>
      </c>
      <c r="S208">
        <v>6.26</v>
      </c>
    </row>
    <row r="209" spans="1:19">
      <c r="A209" t="s">
        <v>437</v>
      </c>
      <c r="B209" t="s">
        <v>438</v>
      </c>
      <c r="C209" t="s">
        <v>30</v>
      </c>
      <c r="D209">
        <v>2019</v>
      </c>
      <c r="E209">
        <v>0</v>
      </c>
      <c r="F209">
        <v>2517679</v>
      </c>
      <c r="G209">
        <v>5336762</v>
      </c>
      <c r="H209">
        <v>0.344661570745907</v>
      </c>
      <c r="I209">
        <v>1043.82</v>
      </c>
      <c r="J209">
        <v>2.84795212428361e-5</v>
      </c>
      <c r="K209">
        <v>0.00728997618883893</v>
      </c>
      <c r="L209">
        <v>136.174659298753</v>
      </c>
      <c r="M209">
        <v>5.12</v>
      </c>
      <c r="N209">
        <v>10.7826185648201</v>
      </c>
      <c r="O209">
        <v>0.00613740492795515</v>
      </c>
      <c r="P209">
        <v>1.50369374675064e-7</v>
      </c>
      <c r="Q209">
        <v>6.23047982358824e-7</v>
      </c>
      <c r="R209">
        <v>1.30373766087168e-6</v>
      </c>
      <c r="S209">
        <v>4.62</v>
      </c>
    </row>
    <row r="210" spans="1:19">
      <c r="A210" t="s">
        <v>439</v>
      </c>
      <c r="B210" t="s">
        <v>440</v>
      </c>
      <c r="C210" t="s">
        <v>30</v>
      </c>
      <c r="D210">
        <v>2019</v>
      </c>
      <c r="E210">
        <v>1</v>
      </c>
      <c r="F210">
        <v>27039284</v>
      </c>
      <c r="G210">
        <v>42926690</v>
      </c>
      <c r="H210">
        <v>0.505222199438379</v>
      </c>
      <c r="I210">
        <v>1063.53</v>
      </c>
      <c r="J210">
        <v>0.000340504824986217</v>
      </c>
      <c r="K210">
        <v>0.479660637302082</v>
      </c>
      <c r="L210">
        <v>1.08480730381513</v>
      </c>
      <c r="M210">
        <v>1.05</v>
      </c>
      <c r="N210">
        <v>0.739722165096957</v>
      </c>
      <c r="O210">
        <v>0.968172310584656</v>
      </c>
      <c r="P210">
        <v>7.65928573275306e-5</v>
      </c>
      <c r="Q210">
        <v>0.000179661232544052</v>
      </c>
      <c r="R210">
        <v>0.000193590873599197</v>
      </c>
      <c r="S210">
        <v>8.55</v>
      </c>
    </row>
    <row r="211" spans="1:19">
      <c r="A211" t="s">
        <v>441</v>
      </c>
      <c r="B211" t="s">
        <v>442</v>
      </c>
      <c r="C211" t="s">
        <v>21</v>
      </c>
      <c r="D211">
        <v>2019</v>
      </c>
      <c r="E211">
        <v>0</v>
      </c>
      <c r="F211">
        <v>200419469</v>
      </c>
      <c r="G211">
        <v>205920906</v>
      </c>
      <c r="H211">
        <v>0.728601310553578</v>
      </c>
      <c r="I211">
        <v>942.45</v>
      </c>
      <c r="J211">
        <v>1.77106757357322e-6</v>
      </c>
      <c r="K211">
        <v>1418.49075104271</v>
      </c>
      <c r="L211">
        <v>-0.999295025364624</v>
      </c>
      <c r="M211">
        <v>0.49</v>
      </c>
      <c r="N211">
        <v>1.05577960659593</v>
      </c>
      <c r="O211">
        <v>38.4272427548735</v>
      </c>
      <c r="P211">
        <v>0.00934039992089394</v>
      </c>
      <c r="Q211">
        <v>0.0118520946876346</v>
      </c>
      <c r="R211">
        <v>0.0330978674662155</v>
      </c>
      <c r="S211">
        <v>9.08</v>
      </c>
    </row>
    <row r="212" spans="1:19">
      <c r="A212" t="s">
        <v>443</v>
      </c>
      <c r="B212" t="s">
        <v>444</v>
      </c>
      <c r="C212" t="s">
        <v>21</v>
      </c>
      <c r="D212">
        <v>2019</v>
      </c>
      <c r="E212">
        <v>0</v>
      </c>
      <c r="F212">
        <v>1619777742</v>
      </c>
      <c r="G212">
        <v>1793118188</v>
      </c>
      <c r="H212">
        <v>0.678613790089033</v>
      </c>
      <c r="I212">
        <v>4156.34</v>
      </c>
      <c r="J212">
        <v>0.000218981155764582</v>
      </c>
      <c r="K212">
        <v>6.53421258836637</v>
      </c>
      <c r="L212">
        <v>-0.846959371695311</v>
      </c>
      <c r="M212">
        <v>0.35</v>
      </c>
      <c r="N212">
        <v>0.336243795752131</v>
      </c>
      <c r="O212">
        <v>15.4993627031017</v>
      </c>
      <c r="P212">
        <v>0.0057807660196657</v>
      </c>
      <c r="Q212">
        <v>0.00447111284077789</v>
      </c>
      <c r="R212">
        <v>0.000669785371096116</v>
      </c>
      <c r="S212">
        <v>15.47</v>
      </c>
    </row>
    <row r="213" spans="1:19">
      <c r="A213" t="s">
        <v>445</v>
      </c>
      <c r="B213" t="s">
        <v>446</v>
      </c>
      <c r="C213" t="s">
        <v>30</v>
      </c>
      <c r="D213">
        <v>2019</v>
      </c>
      <c r="E213">
        <v>1</v>
      </c>
      <c r="F213">
        <v>2520731</v>
      </c>
      <c r="G213" t="s">
        <v>26</v>
      </c>
      <c r="H213">
        <v>0.154154796782593</v>
      </c>
      <c r="I213">
        <v>1761.45</v>
      </c>
      <c r="J213">
        <v>3.09805621860079e-6</v>
      </c>
      <c r="K213">
        <v>0.937530558097514</v>
      </c>
      <c r="L213">
        <v>0.066631899475631</v>
      </c>
      <c r="M213">
        <v>2.38</v>
      </c>
      <c r="N213">
        <v>2.04345359526477</v>
      </c>
      <c r="O213">
        <v>0.0534740026939127</v>
      </c>
      <c r="P213">
        <v>3.44157775457107e-6</v>
      </c>
      <c r="Q213">
        <v>5.11143717758724e-6</v>
      </c>
      <c r="R213">
        <v>1.96688576192085e-5</v>
      </c>
      <c r="S213">
        <v>9.61</v>
      </c>
    </row>
    <row r="214" spans="1:19">
      <c r="A214" t="s">
        <v>447</v>
      </c>
      <c r="B214" t="s">
        <v>448</v>
      </c>
      <c r="C214" t="s">
        <v>30</v>
      </c>
      <c r="D214">
        <v>2019</v>
      </c>
      <c r="E214">
        <v>0</v>
      </c>
      <c r="F214">
        <v>7330717</v>
      </c>
      <c r="G214">
        <v>18338306</v>
      </c>
      <c r="H214">
        <v>0.443502378934907</v>
      </c>
      <c r="I214">
        <v>1477.04</v>
      </c>
      <c r="J214">
        <v>2.51979402605625e-6</v>
      </c>
      <c r="K214">
        <v>6.02089416266883</v>
      </c>
      <c r="L214">
        <v>-0.833911712615666</v>
      </c>
      <c r="M214">
        <v>4.41</v>
      </c>
      <c r="N214">
        <v>17.2516473316739</v>
      </c>
      <c r="O214">
        <v>0.179537555733192</v>
      </c>
      <c r="P214">
        <v>1.47493395976277e-5</v>
      </c>
      <c r="Q214">
        <v>0.000128407985533519</v>
      </c>
      <c r="R214">
        <v>0.000162998650804779</v>
      </c>
      <c r="S214">
        <v>3.29</v>
      </c>
    </row>
    <row r="215" spans="1:19">
      <c r="A215" t="s">
        <v>449</v>
      </c>
      <c r="B215" t="s">
        <v>450</v>
      </c>
      <c r="C215" t="s">
        <v>30</v>
      </c>
      <c r="D215">
        <v>2019</v>
      </c>
      <c r="E215">
        <v>0</v>
      </c>
      <c r="F215">
        <v>75218525</v>
      </c>
      <c r="G215">
        <v>99995077</v>
      </c>
      <c r="H215">
        <v>-0.208426479615515</v>
      </c>
      <c r="I215">
        <v>2556.19</v>
      </c>
      <c r="J215">
        <v>0.000169458488413248</v>
      </c>
      <c r="K215">
        <v>0.260597140705283</v>
      </c>
      <c r="L215">
        <v>2.83734064500319</v>
      </c>
      <c r="M215">
        <v>1.16</v>
      </c>
      <c r="N215">
        <v>2.94956315246295</v>
      </c>
      <c r="O215">
        <v>0.513330282187842</v>
      </c>
      <c r="P215">
        <v>3.50563885683086e-5</v>
      </c>
      <c r="Q215">
        <v>0.000108913978223698</v>
      </c>
      <c r="R215">
        <v>0.000173603668519489</v>
      </c>
      <c r="S215">
        <v>6.91</v>
      </c>
    </row>
    <row r="216" spans="1:19">
      <c r="A216" t="s">
        <v>451</v>
      </c>
      <c r="B216" t="s">
        <v>452</v>
      </c>
      <c r="C216" t="s">
        <v>21</v>
      </c>
      <c r="D216">
        <v>2019</v>
      </c>
      <c r="E216">
        <v>1</v>
      </c>
      <c r="F216">
        <v>30117611</v>
      </c>
      <c r="G216">
        <v>44287169</v>
      </c>
      <c r="H216">
        <v>0.602622074590483</v>
      </c>
      <c r="I216">
        <v>882.68</v>
      </c>
      <c r="J216">
        <v>3.85195006982692e-8</v>
      </c>
      <c r="K216">
        <v>237.042093913959</v>
      </c>
      <c r="L216">
        <v>-0.995781339999625</v>
      </c>
      <c r="M216">
        <v>0.84</v>
      </c>
      <c r="N216">
        <v>1.28301045992042</v>
      </c>
      <c r="O216">
        <v>0.625491274707208</v>
      </c>
      <c r="P216">
        <v>5.11564531022008e-5</v>
      </c>
      <c r="Q216">
        <v>3.062574175539e-5</v>
      </c>
      <c r="R216">
        <v>0.000104106571297466</v>
      </c>
      <c r="S216">
        <v>7.14</v>
      </c>
    </row>
    <row r="217" spans="1:19">
      <c r="A217" t="s">
        <v>453</v>
      </c>
      <c r="B217" t="s">
        <v>454</v>
      </c>
      <c r="C217" t="s">
        <v>21</v>
      </c>
      <c r="D217">
        <v>2019</v>
      </c>
      <c r="E217">
        <v>0</v>
      </c>
      <c r="F217">
        <v>226178682</v>
      </c>
      <c r="G217">
        <v>229065837</v>
      </c>
      <c r="H217">
        <v>0.925181710638563</v>
      </c>
      <c r="I217">
        <v>387.48</v>
      </c>
      <c r="J217">
        <v>0.000320149830333955</v>
      </c>
      <c r="K217">
        <v>0.101260178760502</v>
      </c>
      <c r="L217">
        <v>8.87555041123495</v>
      </c>
      <c r="M217">
        <v>15.83</v>
      </c>
      <c r="N217">
        <v>3.99518728084044</v>
      </c>
      <c r="O217">
        <v>0.16329679686374</v>
      </c>
      <c r="P217">
        <v>6.23472658306025e-5</v>
      </c>
      <c r="Q217">
        <v>0.00016657122009679</v>
      </c>
      <c r="R217">
        <v>0.000644558460538193</v>
      </c>
      <c r="S217">
        <v>5.69</v>
      </c>
    </row>
    <row r="218" spans="1:19">
      <c r="A218" t="s">
        <v>455</v>
      </c>
      <c r="B218" t="s">
        <v>456</v>
      </c>
      <c r="C218" t="s">
        <v>21</v>
      </c>
      <c r="D218">
        <v>2019</v>
      </c>
      <c r="E218" t="e">
        <v>#N/A</v>
      </c>
      <c r="F218" t="e">
        <v>#N/A</v>
      </c>
      <c r="G218" t="e">
        <v>#N/A</v>
      </c>
      <c r="H218">
        <v>0.197815868819072</v>
      </c>
      <c r="I218" t="e">
        <v>#N/A</v>
      </c>
      <c r="J218" t="e">
        <v>#N/A</v>
      </c>
      <c r="K218">
        <v>0.0117883874294642</v>
      </c>
      <c r="L218">
        <v>83.8292445411641</v>
      </c>
      <c r="M218" t="e">
        <v>#N/A</v>
      </c>
      <c r="N218">
        <v>0.00437897278399132</v>
      </c>
      <c r="O218">
        <v>0.0159011006590836</v>
      </c>
      <c r="P218" t="e">
        <v>#N/A</v>
      </c>
      <c r="Q218" t="e">
        <v>#N/A</v>
      </c>
      <c r="R218" t="e">
        <v>#N/A</v>
      </c>
      <c r="S218" t="e">
        <v>#N/A</v>
      </c>
    </row>
    <row r="219" spans="1:19">
      <c r="A219" t="s">
        <v>457</v>
      </c>
      <c r="B219" t="s">
        <v>458</v>
      </c>
      <c r="C219" t="s">
        <v>21</v>
      </c>
      <c r="D219">
        <v>2019</v>
      </c>
      <c r="E219">
        <v>1</v>
      </c>
      <c r="F219">
        <v>2234874</v>
      </c>
      <c r="G219">
        <v>2384824</v>
      </c>
      <c r="H219">
        <v>0.779887465721013</v>
      </c>
      <c r="I219">
        <v>53.01</v>
      </c>
      <c r="J219">
        <v>9.24682875325876e-6</v>
      </c>
      <c r="K219">
        <v>0.151654683374137</v>
      </c>
      <c r="L219">
        <v>5.5939275843725</v>
      </c>
      <c r="M219">
        <v>3.99</v>
      </c>
      <c r="N219">
        <v>0.163587437185772</v>
      </c>
      <c r="O219">
        <v>0.438884562650909</v>
      </c>
      <c r="P219">
        <v>2.9068734321769e-6</v>
      </c>
      <c r="Q219">
        <v>3.71585912538145e-5</v>
      </c>
      <c r="R219">
        <v>0.000483380382134444</v>
      </c>
      <c r="S219">
        <v>0.46</v>
      </c>
    </row>
    <row r="220" spans="1:19">
      <c r="A220" t="s">
        <v>459</v>
      </c>
      <c r="B220" t="s">
        <v>460</v>
      </c>
      <c r="C220" t="s">
        <v>21</v>
      </c>
      <c r="D220">
        <v>2019</v>
      </c>
      <c r="E220">
        <v>0</v>
      </c>
      <c r="F220">
        <v>120047621</v>
      </c>
      <c r="G220">
        <v>166868067</v>
      </c>
      <c r="H220">
        <v>0.261189849227768</v>
      </c>
      <c r="I220">
        <v>1014.73</v>
      </c>
      <c r="J220">
        <v>0.000108058566444676</v>
      </c>
      <c r="K220">
        <v>0.290504582042807</v>
      </c>
      <c r="L220">
        <v>2.44228649671572</v>
      </c>
      <c r="M220">
        <v>0.77</v>
      </c>
      <c r="N220">
        <v>0.224919471384592</v>
      </c>
      <c r="O220">
        <v>2.65284974086875</v>
      </c>
      <c r="P220">
        <v>6.86020000341069e-5</v>
      </c>
      <c r="Q220">
        <v>7.13141957083708e-5</v>
      </c>
      <c r="R220">
        <v>2.77181487955045e-5</v>
      </c>
      <c r="S220">
        <v>6.88</v>
      </c>
    </row>
    <row r="221" spans="1:19">
      <c r="A221" t="s">
        <v>461</v>
      </c>
      <c r="B221" t="s">
        <v>462</v>
      </c>
      <c r="C221" t="s">
        <v>30</v>
      </c>
      <c r="D221">
        <v>2019</v>
      </c>
      <c r="E221">
        <v>0</v>
      </c>
      <c r="F221">
        <v>71422004</v>
      </c>
      <c r="G221">
        <v>105573032</v>
      </c>
      <c r="H221">
        <v>0.554694781099766</v>
      </c>
      <c r="I221">
        <v>2169.03</v>
      </c>
      <c r="J221">
        <v>0.000251437270163758</v>
      </c>
      <c r="K221">
        <v>1.94709391952618</v>
      </c>
      <c r="L221">
        <v>-0.486414091291834</v>
      </c>
      <c r="M221">
        <v>0.34</v>
      </c>
      <c r="N221">
        <v>4.53645354171561</v>
      </c>
      <c r="O221">
        <v>3.62952487048948</v>
      </c>
      <c r="P221">
        <v>0.00169575384206688</v>
      </c>
      <c r="Q221">
        <v>0.00208922676238459</v>
      </c>
      <c r="R221">
        <v>-0.000628682597899014</v>
      </c>
      <c r="S221">
        <v>14.44</v>
      </c>
    </row>
    <row r="222" spans="1:19">
      <c r="A222" t="s">
        <v>463</v>
      </c>
      <c r="B222" t="s">
        <v>464</v>
      </c>
      <c r="C222" t="s">
        <v>30</v>
      </c>
      <c r="D222">
        <v>2019</v>
      </c>
      <c r="E222">
        <v>1</v>
      </c>
      <c r="F222">
        <v>493753</v>
      </c>
      <c r="G222">
        <v>2391586</v>
      </c>
      <c r="H222">
        <v>0.603692907549844</v>
      </c>
      <c r="I222">
        <v>206.59</v>
      </c>
      <c r="J222">
        <v>7.78388984262088e-7</v>
      </c>
      <c r="K222">
        <v>9.08707820508451</v>
      </c>
      <c r="L222">
        <v>-0.889953626739949</v>
      </c>
      <c r="M222">
        <v>1.04</v>
      </c>
      <c r="N222">
        <v>0.396526854859314</v>
      </c>
      <c r="O222">
        <v>1.0670682855617</v>
      </c>
      <c r="P222">
        <v>4.36113549229393e-6</v>
      </c>
      <c r="Q222">
        <v>6.18087545857821e-5</v>
      </c>
      <c r="R222">
        <v>0.000189153958656944</v>
      </c>
      <c r="S222">
        <v>0.13</v>
      </c>
    </row>
    <row r="223" spans="1:19">
      <c r="A223" t="s">
        <v>465</v>
      </c>
      <c r="B223" t="s">
        <v>466</v>
      </c>
      <c r="C223" t="s">
        <v>30</v>
      </c>
      <c r="D223">
        <v>2019</v>
      </c>
      <c r="E223">
        <v>0</v>
      </c>
      <c r="F223">
        <v>330774473</v>
      </c>
      <c r="G223">
        <v>736478905</v>
      </c>
      <c r="H223">
        <v>0.234581007890552</v>
      </c>
      <c r="I223">
        <v>472.31</v>
      </c>
      <c r="J223">
        <v>6.82363119382378e-5</v>
      </c>
      <c r="K223">
        <v>0.0426472835861804</v>
      </c>
      <c r="L223">
        <v>22.4481522833507</v>
      </c>
      <c r="M223">
        <v>0.01</v>
      </c>
      <c r="N223">
        <v>0.0576162906806207</v>
      </c>
      <c r="O223">
        <v>3.22656661726953</v>
      </c>
      <c r="P223">
        <v>0.000338277404893089</v>
      </c>
      <c r="Q223">
        <v>3.99456441911531e-5</v>
      </c>
      <c r="R223">
        <v>-0.000672739653302752</v>
      </c>
      <c r="S223">
        <v>2.65</v>
      </c>
    </row>
    <row r="224" spans="1:19">
      <c r="A224" t="s">
        <v>467</v>
      </c>
      <c r="B224" t="s">
        <v>468</v>
      </c>
      <c r="C224" t="s">
        <v>30</v>
      </c>
      <c r="D224">
        <v>2019</v>
      </c>
      <c r="E224">
        <v>1</v>
      </c>
      <c r="F224">
        <v>99388626</v>
      </c>
      <c r="G224">
        <v>105988351</v>
      </c>
      <c r="H224">
        <v>0.6277362590217</v>
      </c>
      <c r="I224">
        <v>5139.79</v>
      </c>
      <c r="J224">
        <v>0.000322243857065649</v>
      </c>
      <c r="K224">
        <v>0.9525270813606</v>
      </c>
      <c r="L224">
        <v>0.0498389175156984</v>
      </c>
      <c r="M224">
        <v>2.25</v>
      </c>
      <c r="N224">
        <v>1.21550743051187</v>
      </c>
      <c r="O224">
        <v>0.576080361910901</v>
      </c>
      <c r="P224">
        <v>0.000136279679110644</v>
      </c>
      <c r="Q224">
        <v>0.000353500294066167</v>
      </c>
      <c r="R224">
        <v>0.00049624782705463</v>
      </c>
      <c r="S224">
        <v>13.22</v>
      </c>
    </row>
    <row r="225" spans="1:19">
      <c r="A225" t="s">
        <v>469</v>
      </c>
      <c r="B225" t="s">
        <v>470</v>
      </c>
      <c r="C225" t="s">
        <v>21</v>
      </c>
      <c r="D225">
        <v>2019</v>
      </c>
      <c r="E225">
        <v>0</v>
      </c>
      <c r="F225">
        <v>48085360</v>
      </c>
      <c r="G225">
        <v>52674380</v>
      </c>
      <c r="H225">
        <v>0.571797130161208</v>
      </c>
      <c r="I225">
        <v>2027.61</v>
      </c>
      <c r="J225">
        <v>1.82134062841776e-5</v>
      </c>
      <c r="K225">
        <v>3.5476244405222</v>
      </c>
      <c r="L225">
        <v>-0.718121233866344</v>
      </c>
      <c r="M225">
        <v>0.61</v>
      </c>
      <c r="N225">
        <v>0.402199271035393</v>
      </c>
      <c r="O225">
        <v>12.7982607878126</v>
      </c>
      <c r="P225">
        <v>0.000136935143851545</v>
      </c>
      <c r="Q225">
        <v>0.000301773146743084</v>
      </c>
      <c r="R225">
        <v>0.000696607720088937</v>
      </c>
      <c r="S225">
        <v>4.32</v>
      </c>
    </row>
    <row r="226" spans="1:19">
      <c r="A226" t="s">
        <v>471</v>
      </c>
      <c r="B226" t="s">
        <v>472</v>
      </c>
      <c r="C226" t="s">
        <v>30</v>
      </c>
      <c r="D226">
        <v>2019</v>
      </c>
      <c r="E226">
        <v>0</v>
      </c>
      <c r="F226">
        <v>14116124</v>
      </c>
      <c r="G226">
        <v>24085326</v>
      </c>
      <c r="H226">
        <v>0.928643181779364</v>
      </c>
      <c r="I226">
        <v>841.66</v>
      </c>
      <c r="J226">
        <v>0.000504222829942948</v>
      </c>
      <c r="K226">
        <v>0.485632822633831</v>
      </c>
      <c r="L226">
        <v>1.0591688893195</v>
      </c>
      <c r="M226">
        <v>7.37</v>
      </c>
      <c r="N226">
        <v>7.76358670170358</v>
      </c>
      <c r="O226">
        <v>0.494778811202728</v>
      </c>
      <c r="P226">
        <v>5.62329258467632e-5</v>
      </c>
      <c r="Q226">
        <v>0.000396841704937572</v>
      </c>
      <c r="R226">
        <v>0.000421059263753618</v>
      </c>
      <c r="S226">
        <v>4.66</v>
      </c>
    </row>
    <row r="227" spans="1:19">
      <c r="A227" t="s">
        <v>473</v>
      </c>
      <c r="B227" t="s">
        <v>474</v>
      </c>
      <c r="C227" t="s">
        <v>30</v>
      </c>
      <c r="D227">
        <v>2019</v>
      </c>
      <c r="E227" t="e">
        <v>#VALUE!</v>
      </c>
      <c r="F227">
        <v>3893100</v>
      </c>
      <c r="G227">
        <v>7102967</v>
      </c>
      <c r="H227">
        <v>0.710966115036438</v>
      </c>
      <c r="I227" t="s">
        <v>26</v>
      </c>
      <c r="J227">
        <v>1.47792080718046e-6</v>
      </c>
      <c r="K227">
        <v>1.55345114229746</v>
      </c>
      <c r="L227">
        <v>-0.356271998023021</v>
      </c>
      <c r="M227">
        <v>1.53</v>
      </c>
      <c r="N227" t="s">
        <v>27</v>
      </c>
      <c r="O227">
        <v>0.953828374108887</v>
      </c>
      <c r="P227">
        <v>6.96426869719838e-5</v>
      </c>
      <c r="Q227">
        <v>2.89675904099011e-5</v>
      </c>
      <c r="R227">
        <v>0.000462812317918982</v>
      </c>
      <c r="S227">
        <v>7.02</v>
      </c>
    </row>
    <row r="228" spans="1:19">
      <c r="A228" t="s">
        <v>475</v>
      </c>
      <c r="B228" t="s">
        <v>476</v>
      </c>
      <c r="C228" t="s">
        <v>21</v>
      </c>
      <c r="D228">
        <v>2019</v>
      </c>
      <c r="E228" t="e">
        <v>#N/A</v>
      </c>
      <c r="F228">
        <v>245896919</v>
      </c>
      <c r="G228">
        <v>516917453</v>
      </c>
      <c r="H228" t="e">
        <v>#N/A</v>
      </c>
      <c r="I228">
        <v>790.44</v>
      </c>
      <c r="J228" t="e">
        <v>#N/A</v>
      </c>
      <c r="K228" t="e">
        <v>#N/A</v>
      </c>
      <c r="L228" t="e">
        <v>#N/A</v>
      </c>
      <c r="M228">
        <v>0.28</v>
      </c>
      <c r="N228">
        <v>1.62701414221657</v>
      </c>
      <c r="O228" t="e">
        <v>#N/A</v>
      </c>
      <c r="P228" t="e">
        <v>#N/A</v>
      </c>
      <c r="Q228" t="e">
        <v>#N/A</v>
      </c>
      <c r="R228" t="e">
        <v>#N/A</v>
      </c>
      <c r="S228">
        <v>5.33</v>
      </c>
    </row>
    <row r="229" spans="1:19">
      <c r="A229" t="s">
        <v>477</v>
      </c>
      <c r="B229" t="s">
        <v>478</v>
      </c>
      <c r="C229" t="s">
        <v>21</v>
      </c>
      <c r="D229">
        <v>2019</v>
      </c>
      <c r="E229">
        <v>1</v>
      </c>
      <c r="F229">
        <v>-1803831817</v>
      </c>
      <c r="G229">
        <v>-710670651</v>
      </c>
      <c r="H229">
        <v>0.41787859541454</v>
      </c>
      <c r="I229">
        <v>0</v>
      </c>
      <c r="J229">
        <v>4.8743314179972e-5</v>
      </c>
      <c r="K229">
        <v>0.0982449107782267</v>
      </c>
      <c r="L229">
        <v>9.178644288836</v>
      </c>
      <c r="M229">
        <v>0.2</v>
      </c>
      <c r="N229">
        <v>1.13781485232161</v>
      </c>
      <c r="O229">
        <v>0.0777807984416927</v>
      </c>
      <c r="P229">
        <v>-7.74825567264362e-5</v>
      </c>
      <c r="Q229">
        <v>-9.98157272133627e-5</v>
      </c>
      <c r="R229">
        <v>-0.000173558416248834</v>
      </c>
      <c r="S229">
        <v>-8.23</v>
      </c>
    </row>
    <row r="230" spans="1:19">
      <c r="A230" t="s">
        <v>479</v>
      </c>
      <c r="B230" t="s">
        <v>480</v>
      </c>
      <c r="C230" t="s">
        <v>30</v>
      </c>
      <c r="D230">
        <v>2019</v>
      </c>
      <c r="E230">
        <v>0</v>
      </c>
      <c r="F230">
        <v>47009764</v>
      </c>
      <c r="G230">
        <v>183614278</v>
      </c>
      <c r="H230">
        <v>0.699251734726108</v>
      </c>
      <c r="I230">
        <v>407.7</v>
      </c>
      <c r="J230">
        <v>1.83474717299071e-5</v>
      </c>
      <c r="K230">
        <v>5.91534979513116</v>
      </c>
      <c r="L230">
        <v>-0.83094828968135</v>
      </c>
      <c r="M230">
        <v>0.45</v>
      </c>
      <c r="N230">
        <v>0.432096896241298</v>
      </c>
      <c r="O230">
        <v>4.54498368799055</v>
      </c>
      <c r="P230">
        <v>0.000128018577745794</v>
      </c>
      <c r="Q230">
        <v>0.00065991516859543</v>
      </c>
      <c r="R230">
        <v>1.39167758309108e-5</v>
      </c>
      <c r="S230">
        <v>3.25</v>
      </c>
    </row>
    <row r="231" spans="1:19">
      <c r="A231" t="s">
        <v>481</v>
      </c>
      <c r="B231" t="s">
        <v>482</v>
      </c>
      <c r="C231" t="s">
        <v>21</v>
      </c>
      <c r="D231">
        <v>2019</v>
      </c>
      <c r="E231">
        <v>0</v>
      </c>
      <c r="F231">
        <v>10033374428</v>
      </c>
      <c r="G231">
        <v>12621241006</v>
      </c>
      <c r="H231">
        <v>0.391960459449392</v>
      </c>
      <c r="I231">
        <v>1264.88</v>
      </c>
      <c r="J231">
        <v>0.0037046450863183</v>
      </c>
      <c r="K231">
        <v>1.19629813275662</v>
      </c>
      <c r="L231">
        <v>-0.164087970533142</v>
      </c>
      <c r="M231">
        <v>0.38</v>
      </c>
      <c r="N231">
        <v>1.20181459631004</v>
      </c>
      <c r="O231">
        <v>63.0692448891879</v>
      </c>
      <c r="P231">
        <v>0.00978382545706485</v>
      </c>
      <c r="Q231">
        <v>0.0163826938217945</v>
      </c>
      <c r="R231">
        <v>0.00336686258918286</v>
      </c>
      <c r="S231">
        <v>11.12</v>
      </c>
    </row>
    <row r="232" spans="1:19">
      <c r="A232" t="s">
        <v>483</v>
      </c>
      <c r="B232" t="s">
        <v>484</v>
      </c>
      <c r="C232" t="s">
        <v>21</v>
      </c>
      <c r="D232">
        <v>2019</v>
      </c>
      <c r="E232">
        <v>1</v>
      </c>
      <c r="F232">
        <v>763385710</v>
      </c>
      <c r="G232">
        <v>768525675</v>
      </c>
      <c r="H232">
        <v>0.28440409973933</v>
      </c>
      <c r="I232">
        <v>1284.08</v>
      </c>
      <c r="J232">
        <v>0.00233860564625276</v>
      </c>
      <c r="K232">
        <v>0.000873556802948725</v>
      </c>
      <c r="L232">
        <v>1143.74524910625</v>
      </c>
      <c r="M232">
        <v>0.75</v>
      </c>
      <c r="N232">
        <v>1.37350014902751</v>
      </c>
      <c r="O232">
        <v>0.017399711115808</v>
      </c>
      <c r="P232">
        <v>3.87031905958227e-6</v>
      </c>
      <c r="Q232">
        <v>4.53144864465014e-6</v>
      </c>
      <c r="R232">
        <v>8.6436294988282e-6</v>
      </c>
      <c r="S232">
        <v>10.86</v>
      </c>
    </row>
    <row r="233" spans="1:19">
      <c r="A233" t="s">
        <v>485</v>
      </c>
      <c r="B233" t="s">
        <v>486</v>
      </c>
      <c r="C233" t="s">
        <v>21</v>
      </c>
      <c r="D233">
        <v>2019</v>
      </c>
      <c r="E233">
        <v>1</v>
      </c>
      <c r="F233">
        <v>104449826</v>
      </c>
      <c r="G233">
        <v>107451365</v>
      </c>
      <c r="H233">
        <v>0.644527903622716</v>
      </c>
      <c r="I233">
        <v>89.59</v>
      </c>
      <c r="J233">
        <v>0.000279778190151007</v>
      </c>
      <c r="K233">
        <v>0.0181586559116665</v>
      </c>
      <c r="L233">
        <v>54.0701552397126</v>
      </c>
      <c r="M233">
        <v>0.98</v>
      </c>
      <c r="N233">
        <v>0.215688517906074</v>
      </c>
      <c r="O233">
        <v>0.11745519972682</v>
      </c>
      <c r="P233">
        <v>1.55583354343843e-5</v>
      </c>
      <c r="Q233">
        <v>1.37774807074354e-5</v>
      </c>
      <c r="R233">
        <v>0.000349988785149503</v>
      </c>
      <c r="S233">
        <v>1.55</v>
      </c>
    </row>
    <row r="234" spans="1:19">
      <c r="A234" t="s">
        <v>487</v>
      </c>
      <c r="B234" t="s">
        <v>488</v>
      </c>
      <c r="C234" t="s">
        <v>21</v>
      </c>
      <c r="D234">
        <v>2019</v>
      </c>
      <c r="E234">
        <v>1</v>
      </c>
      <c r="F234">
        <v>22245864</v>
      </c>
      <c r="G234">
        <v>34157149</v>
      </c>
      <c r="H234">
        <v>0.617263177943932</v>
      </c>
      <c r="I234">
        <v>238.71</v>
      </c>
      <c r="J234">
        <v>5.81604469965977e-6</v>
      </c>
      <c r="K234">
        <v>1.81746138806552</v>
      </c>
      <c r="L234">
        <v>-0.449781983503714</v>
      </c>
      <c r="M234">
        <v>0.75</v>
      </c>
      <c r="N234">
        <v>2.17835202690057</v>
      </c>
      <c r="O234">
        <v>0.106187452389693</v>
      </c>
      <c r="P234">
        <v>1.46273641412015e-5</v>
      </c>
      <c r="Q234">
        <v>0.000157359537686685</v>
      </c>
      <c r="R234">
        <v>-2.90605111268689e-5</v>
      </c>
      <c r="S234">
        <v>2.69</v>
      </c>
    </row>
    <row r="235" spans="1:19">
      <c r="A235" t="s">
        <v>489</v>
      </c>
      <c r="B235" t="s">
        <v>490</v>
      </c>
      <c r="C235" t="s">
        <v>21</v>
      </c>
      <c r="D235">
        <v>2019</v>
      </c>
      <c r="E235">
        <v>1</v>
      </c>
      <c r="F235">
        <v>1208029461</v>
      </c>
      <c r="G235">
        <v>2386633467</v>
      </c>
      <c r="H235">
        <v>0.227215317682782</v>
      </c>
      <c r="I235">
        <v>574.07</v>
      </c>
      <c r="J235">
        <v>0.000476880950163559</v>
      </c>
      <c r="K235">
        <v>0.0180312856228126</v>
      </c>
      <c r="L235">
        <v>54.4591625310862</v>
      </c>
      <c r="M235">
        <v>0.29</v>
      </c>
      <c r="N235">
        <v>0.281137366125636</v>
      </c>
      <c r="O235">
        <v>0.83636441830198</v>
      </c>
      <c r="P235">
        <v>3.59795565492727e-5</v>
      </c>
      <c r="Q235">
        <v>3.20742610727689e-5</v>
      </c>
      <c r="R235">
        <v>-4.20476182580794e-5</v>
      </c>
      <c r="S235">
        <v>5.37</v>
      </c>
    </row>
    <row r="236" spans="1:19">
      <c r="A236" t="s">
        <v>491</v>
      </c>
      <c r="B236" t="s">
        <v>492</v>
      </c>
      <c r="C236" t="s">
        <v>21</v>
      </c>
      <c r="D236">
        <v>2019</v>
      </c>
      <c r="E236">
        <v>0</v>
      </c>
      <c r="F236">
        <v>47612287</v>
      </c>
      <c r="G236">
        <v>48842406</v>
      </c>
      <c r="H236">
        <v>0.317837831651032</v>
      </c>
      <c r="I236">
        <v>2162.61</v>
      </c>
      <c r="J236">
        <v>4.03875272614604e-6</v>
      </c>
      <c r="K236">
        <v>1.10226501576773</v>
      </c>
      <c r="L236">
        <v>-0.0927771582195241</v>
      </c>
      <c r="M236">
        <v>12.51</v>
      </c>
      <c r="N236">
        <v>10.4660450033004</v>
      </c>
      <c r="O236">
        <v>0.313247448828467</v>
      </c>
      <c r="P236">
        <v>3.21067696101258e-5</v>
      </c>
      <c r="Q236">
        <v>5.21591416866819e-5</v>
      </c>
      <c r="R236">
        <v>0.000108618956271543</v>
      </c>
      <c r="S236">
        <v>19.9</v>
      </c>
    </row>
    <row r="237" spans="1:19">
      <c r="A237" t="s">
        <v>493</v>
      </c>
      <c r="B237" t="s">
        <v>494</v>
      </c>
      <c r="C237" t="s">
        <v>21</v>
      </c>
      <c r="D237">
        <v>2019</v>
      </c>
      <c r="E237">
        <v>0</v>
      </c>
      <c r="F237">
        <v>1166313012</v>
      </c>
      <c r="G237">
        <v>1874792727</v>
      </c>
      <c r="H237">
        <v>0.372803089057999</v>
      </c>
      <c r="I237">
        <v>1910.68</v>
      </c>
      <c r="J237">
        <v>0.00176125912003968</v>
      </c>
      <c r="K237">
        <v>0.18847911038747</v>
      </c>
      <c r="L237">
        <v>4.3056277586637</v>
      </c>
      <c r="M237">
        <v>0.32</v>
      </c>
      <c r="N237">
        <v>1.15841647673508</v>
      </c>
      <c r="O237">
        <v>3.77995644496099</v>
      </c>
      <c r="P237">
        <v>0.000473470987108097</v>
      </c>
      <c r="Q237">
        <v>0.000596860782139791</v>
      </c>
      <c r="R237">
        <v>-0.00082309563897538</v>
      </c>
      <c r="S237">
        <v>10.61</v>
      </c>
    </row>
    <row r="238" spans="1:19">
      <c r="A238" t="s">
        <v>495</v>
      </c>
      <c r="B238" t="s">
        <v>496</v>
      </c>
      <c r="C238" t="s">
        <v>30</v>
      </c>
      <c r="D238">
        <v>2019</v>
      </c>
      <c r="E238">
        <v>0</v>
      </c>
      <c r="F238">
        <v>52228957</v>
      </c>
      <c r="G238">
        <v>54631108</v>
      </c>
      <c r="H238">
        <v>0.55081546764847</v>
      </c>
      <c r="I238">
        <v>1857.22</v>
      </c>
      <c r="J238">
        <v>0.000149472612809663</v>
      </c>
      <c r="K238">
        <v>0.284012252921458</v>
      </c>
      <c r="L238">
        <v>2.52097485130877</v>
      </c>
      <c r="M238">
        <v>2.02</v>
      </c>
      <c r="N238">
        <v>1.31523875289148</v>
      </c>
      <c r="O238">
        <v>3.93388411138518</v>
      </c>
      <c r="P238">
        <v>0.000109574145433733</v>
      </c>
      <c r="Q238">
        <v>0.000293793619439423</v>
      </c>
      <c r="R238">
        <v>0.000163132703390606</v>
      </c>
      <c r="S238">
        <v>10.86</v>
      </c>
    </row>
    <row r="239" spans="1:19">
      <c r="A239" t="s">
        <v>497</v>
      </c>
      <c r="B239" t="s">
        <v>498</v>
      </c>
      <c r="C239" t="s">
        <v>21</v>
      </c>
      <c r="D239">
        <v>2019</v>
      </c>
      <c r="E239">
        <v>0</v>
      </c>
      <c r="F239">
        <v>158922384</v>
      </c>
      <c r="G239">
        <v>327992321</v>
      </c>
      <c r="H239">
        <v>0.256844732490861</v>
      </c>
      <c r="I239">
        <v>3124.23</v>
      </c>
      <c r="J239">
        <v>0.000108144621592627</v>
      </c>
      <c r="K239">
        <v>0.158090268060422</v>
      </c>
      <c r="L239">
        <v>5.32550005935724</v>
      </c>
      <c r="M239">
        <v>0.33</v>
      </c>
      <c r="N239">
        <v>0.348556017094651</v>
      </c>
      <c r="O239">
        <v>2.40029577209984</v>
      </c>
      <c r="P239">
        <v>8.9659963423313e-5</v>
      </c>
      <c r="Q239">
        <v>6.59940537403411e-5</v>
      </c>
      <c r="R239">
        <v>2.0487832674901e-5</v>
      </c>
      <c r="S239">
        <v>12.01</v>
      </c>
    </row>
    <row r="240" spans="1:19">
      <c r="A240" t="s">
        <v>499</v>
      </c>
      <c r="B240" t="s">
        <v>500</v>
      </c>
      <c r="C240" t="s">
        <v>21</v>
      </c>
      <c r="D240">
        <v>2019</v>
      </c>
      <c r="E240">
        <v>1</v>
      </c>
      <c r="F240">
        <v>133829835</v>
      </c>
      <c r="G240">
        <v>210403153</v>
      </c>
      <c r="H240">
        <v>0.26152780059819</v>
      </c>
      <c r="I240">
        <v>2774.72</v>
      </c>
      <c r="J240">
        <v>5.26770344365958e-5</v>
      </c>
      <c r="K240">
        <v>0.16069760763518</v>
      </c>
      <c r="L240">
        <v>5.22286799857174</v>
      </c>
      <c r="M240">
        <v>1.23</v>
      </c>
      <c r="N240">
        <v>0.213662832311772</v>
      </c>
      <c r="O240">
        <v>0.216063343422505</v>
      </c>
      <c r="P240">
        <v>7.62494070620042e-5</v>
      </c>
      <c r="Q240">
        <v>0.000119379997451091</v>
      </c>
      <c r="R240">
        <v>1.34525593726173e-5</v>
      </c>
      <c r="S240">
        <v>8.27</v>
      </c>
    </row>
    <row r="241" spans="1:19">
      <c r="A241" t="s">
        <v>501</v>
      </c>
      <c r="B241" t="s">
        <v>502</v>
      </c>
      <c r="C241" t="s">
        <v>21</v>
      </c>
      <c r="D241">
        <v>2019</v>
      </c>
      <c r="E241">
        <v>0</v>
      </c>
      <c r="F241">
        <v>29664935</v>
      </c>
      <c r="G241">
        <v>36519150</v>
      </c>
      <c r="H241">
        <v>0.508944474312069</v>
      </c>
      <c r="I241">
        <v>2172.81</v>
      </c>
      <c r="J241">
        <v>0.000162162775412983</v>
      </c>
      <c r="K241">
        <v>0.374985256711263</v>
      </c>
      <c r="L241">
        <v>1.66677151195305</v>
      </c>
      <c r="M241">
        <v>0.53</v>
      </c>
      <c r="N241">
        <v>1.13942430898875</v>
      </c>
      <c r="O241">
        <v>2.16927902949572</v>
      </c>
      <c r="P241">
        <v>7.81448410522042e-5</v>
      </c>
      <c r="Q241">
        <v>0.000192834530987541</v>
      </c>
      <c r="R241">
        <v>0.000264068673922561</v>
      </c>
      <c r="S241">
        <v>9.12</v>
      </c>
    </row>
    <row r="242" spans="1:19">
      <c r="A242" t="s">
        <v>503</v>
      </c>
      <c r="B242" t="s">
        <v>504</v>
      </c>
      <c r="C242" t="s">
        <v>21</v>
      </c>
      <c r="D242">
        <v>2019</v>
      </c>
      <c r="E242">
        <v>0</v>
      </c>
      <c r="F242">
        <v>312887115</v>
      </c>
      <c r="G242">
        <v>325934302</v>
      </c>
      <c r="H242">
        <v>0.427256268122843</v>
      </c>
      <c r="I242">
        <v>1990.91</v>
      </c>
      <c r="J242">
        <v>0.00117730063443421</v>
      </c>
      <c r="K242">
        <v>0.510890732052223</v>
      </c>
      <c r="L242">
        <v>0.957365709068649</v>
      </c>
      <c r="M242">
        <v>0.6</v>
      </c>
      <c r="N242">
        <v>0.130178103537578</v>
      </c>
      <c r="O242">
        <v>9.09534973444327</v>
      </c>
      <c r="P242">
        <v>0.000773126848561743</v>
      </c>
      <c r="Q242">
        <v>0.000846591410947558</v>
      </c>
      <c r="R242">
        <v>0.00151277646465591</v>
      </c>
      <c r="S242">
        <v>14.29</v>
      </c>
    </row>
    <row r="243" spans="1:19">
      <c r="A243" t="s">
        <v>505</v>
      </c>
      <c r="B243" t="s">
        <v>506</v>
      </c>
      <c r="C243" t="s">
        <v>30</v>
      </c>
      <c r="D243">
        <v>2019</v>
      </c>
      <c r="E243">
        <v>0</v>
      </c>
      <c r="F243">
        <v>397280</v>
      </c>
      <c r="G243">
        <v>1000466</v>
      </c>
      <c r="H243">
        <v>0.315469262233716</v>
      </c>
      <c r="I243">
        <v>0</v>
      </c>
      <c r="J243">
        <v>3.39652318140446e-7</v>
      </c>
      <c r="K243">
        <v>0.17040230550395</v>
      </c>
      <c r="L243">
        <v>4.86846520088203</v>
      </c>
      <c r="M243">
        <v>26.97</v>
      </c>
      <c r="N243">
        <v>31.2884158640813</v>
      </c>
      <c r="O243">
        <v>0.00085604486825277</v>
      </c>
      <c r="P243">
        <v>4.14181723886706e-8</v>
      </c>
      <c r="Q243">
        <v>2.64840062906318e-7</v>
      </c>
      <c r="R243">
        <v>1.70780465146474e-6</v>
      </c>
      <c r="S243">
        <v>1.67</v>
      </c>
    </row>
    <row r="244" spans="1:19">
      <c r="A244" t="s">
        <v>507</v>
      </c>
      <c r="B244" t="s">
        <v>508</v>
      </c>
      <c r="C244" t="s">
        <v>21</v>
      </c>
      <c r="D244">
        <v>2019</v>
      </c>
      <c r="E244">
        <v>1</v>
      </c>
      <c r="F244">
        <v>36820169</v>
      </c>
      <c r="G244">
        <v>59344661</v>
      </c>
      <c r="H244">
        <v>0.839593327040536</v>
      </c>
      <c r="I244">
        <v>2233.54</v>
      </c>
      <c r="J244">
        <v>1.18125978717981e-6</v>
      </c>
      <c r="K244">
        <v>13.7797501628079</v>
      </c>
      <c r="L244">
        <v>-0.927429743777282</v>
      </c>
      <c r="M244">
        <v>3.43</v>
      </c>
      <c r="N244">
        <v>1.93741792976019</v>
      </c>
      <c r="O244">
        <v>0.334910203780499</v>
      </c>
      <c r="P244">
        <v>4.5351058729752e-5</v>
      </c>
      <c r="Q244">
        <v>0.00018612911242388</v>
      </c>
      <c r="R244">
        <v>0.000274936651912253</v>
      </c>
      <c r="S244">
        <v>8.77</v>
      </c>
    </row>
    <row r="245" spans="1:19">
      <c r="A245" t="s">
        <v>509</v>
      </c>
      <c r="B245" t="s">
        <v>510</v>
      </c>
      <c r="C245" t="s">
        <v>21</v>
      </c>
      <c r="D245">
        <v>2019</v>
      </c>
      <c r="E245">
        <v>1</v>
      </c>
      <c r="F245">
        <v>15669905</v>
      </c>
      <c r="G245">
        <v>16518702</v>
      </c>
      <c r="H245">
        <v>0.136161534867685</v>
      </c>
      <c r="I245">
        <v>967.43</v>
      </c>
      <c r="J245">
        <v>0.000217376252831838</v>
      </c>
      <c r="K245">
        <v>0.699118532227257</v>
      </c>
      <c r="L245">
        <v>0.430372610513116</v>
      </c>
      <c r="M245">
        <v>0.72</v>
      </c>
      <c r="N245">
        <v>0.0950339383545081</v>
      </c>
      <c r="O245">
        <v>0.548117393358513</v>
      </c>
      <c r="P245">
        <v>1.49376364867818e-5</v>
      </c>
      <c r="Q245">
        <v>3.03191570178032e-5</v>
      </c>
      <c r="R245">
        <v>-6.63592766539939e-5</v>
      </c>
      <c r="S245">
        <v>2.21</v>
      </c>
    </row>
    <row r="246" spans="1:19">
      <c r="A246" t="s">
        <v>511</v>
      </c>
      <c r="B246" t="s">
        <v>512</v>
      </c>
      <c r="C246" t="s">
        <v>21</v>
      </c>
      <c r="D246">
        <v>2019</v>
      </c>
      <c r="E246">
        <v>1</v>
      </c>
      <c r="F246">
        <v>83757634</v>
      </c>
      <c r="G246">
        <v>100089681</v>
      </c>
      <c r="H246">
        <v>0.387047545280015</v>
      </c>
      <c r="I246">
        <v>2814.95</v>
      </c>
      <c r="J246">
        <v>0.000220576815149554</v>
      </c>
      <c r="K246">
        <v>0.0596855156754908</v>
      </c>
      <c r="L246">
        <v>15.7544837081912</v>
      </c>
      <c r="M246">
        <v>1.18</v>
      </c>
      <c r="N246">
        <v>0.990650306905697</v>
      </c>
      <c r="O246">
        <v>0.153025678347075</v>
      </c>
      <c r="P246">
        <v>2.71079439157307e-5</v>
      </c>
      <c r="Q246">
        <v>7.4954764368235e-5</v>
      </c>
      <c r="R246">
        <v>6.34215602950123e-5</v>
      </c>
      <c r="S246">
        <v>15.16</v>
      </c>
    </row>
    <row r="247" spans="1:19">
      <c r="A247" t="s">
        <v>513</v>
      </c>
      <c r="B247" t="s">
        <v>514</v>
      </c>
      <c r="C247" t="s">
        <v>30</v>
      </c>
      <c r="D247">
        <v>2019</v>
      </c>
      <c r="E247">
        <v>1</v>
      </c>
      <c r="F247">
        <v>328733410</v>
      </c>
      <c r="G247">
        <v>549146136</v>
      </c>
      <c r="H247">
        <v>0.444214412581188</v>
      </c>
      <c r="I247">
        <v>48.47</v>
      </c>
      <c r="J247">
        <v>0.000205799177800266</v>
      </c>
      <c r="K247">
        <v>0.156381222796826</v>
      </c>
      <c r="L247">
        <v>5.39462962442252</v>
      </c>
      <c r="M247">
        <v>1.25</v>
      </c>
      <c r="N247">
        <v>0.0826234205846739</v>
      </c>
      <c r="O247">
        <v>0.244169706687542</v>
      </c>
      <c r="P247">
        <v>7.24252965857229e-5</v>
      </c>
      <c r="Q247">
        <v>9.88108693226409e-5</v>
      </c>
      <c r="R247">
        <v>0.000143612406638779</v>
      </c>
      <c r="S247">
        <v>2.41</v>
      </c>
    </row>
    <row r="248" spans="1:19">
      <c r="A248" t="s">
        <v>515</v>
      </c>
      <c r="B248" t="s">
        <v>516</v>
      </c>
      <c r="C248" t="s">
        <v>21</v>
      </c>
      <c r="D248">
        <v>2019</v>
      </c>
      <c r="E248">
        <v>0</v>
      </c>
      <c r="F248">
        <v>57917113</v>
      </c>
      <c r="G248">
        <v>61216950</v>
      </c>
      <c r="H248">
        <v>0.344919696527962</v>
      </c>
      <c r="I248">
        <v>2356.84</v>
      </c>
      <c r="J248">
        <v>0.00024712841911145</v>
      </c>
      <c r="K248">
        <v>0.675983428048404</v>
      </c>
      <c r="L248">
        <v>0.479326206098051</v>
      </c>
      <c r="M248">
        <v>2.89</v>
      </c>
      <c r="N248">
        <v>3.36744542978968</v>
      </c>
      <c r="O248">
        <v>1.14664100783571</v>
      </c>
      <c r="P248">
        <v>0.000126172546533462</v>
      </c>
      <c r="Q248">
        <v>0.00020048089467456</v>
      </c>
      <c r="R248">
        <v>0.000497995817230977</v>
      </c>
      <c r="S248">
        <v>16.26</v>
      </c>
    </row>
    <row r="249" spans="1:19">
      <c r="A249" t="s">
        <v>517</v>
      </c>
      <c r="B249" t="s">
        <v>518</v>
      </c>
      <c r="C249" t="s">
        <v>21</v>
      </c>
      <c r="D249">
        <v>2019</v>
      </c>
      <c r="E249">
        <v>0</v>
      </c>
      <c r="F249">
        <v>4843675253</v>
      </c>
      <c r="G249">
        <v>9986370648</v>
      </c>
      <c r="H249">
        <v>0.237358916108875</v>
      </c>
      <c r="I249">
        <v>1644.44</v>
      </c>
      <c r="J249">
        <v>0.0340941549024312</v>
      </c>
      <c r="K249">
        <v>0.00113448989902823</v>
      </c>
      <c r="L249">
        <v>880.453418718463</v>
      </c>
      <c r="M249">
        <v>0.46</v>
      </c>
      <c r="N249">
        <v>0.827476957091275</v>
      </c>
      <c r="O249">
        <v>1.29618448110657</v>
      </c>
      <c r="P249">
        <v>6.33533940231574e-5</v>
      </c>
      <c r="Q249">
        <v>4.78088154422185e-5</v>
      </c>
      <c r="R249">
        <v>-0.000158686758239864</v>
      </c>
      <c r="S249">
        <v>6.38</v>
      </c>
    </row>
    <row r="250" spans="1:19">
      <c r="A250" t="s">
        <v>519</v>
      </c>
      <c r="B250" t="s">
        <v>520</v>
      </c>
      <c r="C250" t="s">
        <v>30</v>
      </c>
      <c r="D250">
        <v>2019</v>
      </c>
      <c r="E250">
        <v>1</v>
      </c>
      <c r="F250">
        <v>60881771</v>
      </c>
      <c r="G250">
        <v>142193236</v>
      </c>
      <c r="H250">
        <v>0.62303281743899</v>
      </c>
      <c r="I250">
        <v>5883.16</v>
      </c>
      <c r="J250">
        <v>4.6759258747407e-5</v>
      </c>
      <c r="K250">
        <v>0.12137506708313</v>
      </c>
      <c r="L250">
        <v>7.23892438564092</v>
      </c>
      <c r="M250">
        <v>0.8</v>
      </c>
      <c r="N250">
        <v>1.30509024364808</v>
      </c>
      <c r="O250">
        <v>0.670778850533122</v>
      </c>
      <c r="P250">
        <v>3.97909142621231e-5</v>
      </c>
      <c r="Q250">
        <v>6.94349778135761e-5</v>
      </c>
      <c r="R250">
        <v>1.80111863368522e-5</v>
      </c>
      <c r="S250">
        <v>12.78</v>
      </c>
    </row>
    <row r="251" spans="1:19">
      <c r="A251" t="s">
        <v>521</v>
      </c>
      <c r="B251" t="s">
        <v>522</v>
      </c>
      <c r="C251" t="s">
        <v>21</v>
      </c>
      <c r="D251">
        <v>2019</v>
      </c>
      <c r="E251">
        <v>1</v>
      </c>
      <c r="F251">
        <v>32716405</v>
      </c>
      <c r="G251">
        <v>79669734</v>
      </c>
      <c r="H251">
        <v>0.505184398399904</v>
      </c>
      <c r="I251">
        <v>289.9</v>
      </c>
      <c r="J251">
        <v>2.36553494354479e-6</v>
      </c>
      <c r="K251">
        <v>10.1508508508449</v>
      </c>
      <c r="L251">
        <v>-0.90148609070374</v>
      </c>
      <c r="M251">
        <v>0.18</v>
      </c>
      <c r="N251">
        <v>0.29871417901654</v>
      </c>
      <c r="O251">
        <v>1.01810750195265</v>
      </c>
      <c r="P251">
        <v>3.79327358442769e-5</v>
      </c>
      <c r="Q251">
        <v>2.47356950681716e-5</v>
      </c>
      <c r="R251">
        <v>-0.000127900718264713</v>
      </c>
      <c r="S251">
        <v>4.66</v>
      </c>
    </row>
    <row r="252" spans="1:19">
      <c r="A252" t="s">
        <v>523</v>
      </c>
      <c r="B252" t="s">
        <v>524</v>
      </c>
      <c r="C252" t="s">
        <v>30</v>
      </c>
      <c r="D252">
        <v>2019</v>
      </c>
      <c r="E252" t="e">
        <v>#VALUE!</v>
      </c>
      <c r="F252" t="s">
        <v>26</v>
      </c>
      <c r="G252" t="s">
        <v>26</v>
      </c>
      <c r="H252">
        <v>0.81808132555388</v>
      </c>
      <c r="I252">
        <v>2544.54</v>
      </c>
      <c r="J252">
        <v>4.91455947452543e-5</v>
      </c>
      <c r="K252">
        <v>0.302739545322445</v>
      </c>
      <c r="L252">
        <v>2.30316939247203</v>
      </c>
      <c r="M252">
        <v>2.86</v>
      </c>
      <c r="N252">
        <v>2.73760726657296</v>
      </c>
      <c r="O252">
        <v>0.0702554895890379</v>
      </c>
      <c r="P252" t="e">
        <v>#VALUE!</v>
      </c>
      <c r="Q252">
        <v>5.08748297755919e-5</v>
      </c>
      <c r="R252">
        <v>0.000112740389593146</v>
      </c>
      <c r="S252">
        <v>3.67</v>
      </c>
    </row>
    <row r="253" spans="1:19">
      <c r="A253" t="s">
        <v>525</v>
      </c>
      <c r="B253" t="s">
        <v>526</v>
      </c>
      <c r="C253" t="s">
        <v>21</v>
      </c>
      <c r="D253">
        <v>2019</v>
      </c>
      <c r="E253" t="e">
        <v>#VALUE!</v>
      </c>
      <c r="F253">
        <v>141155474</v>
      </c>
      <c r="G253">
        <v>151165292</v>
      </c>
      <c r="H253">
        <v>0.346466385903562</v>
      </c>
      <c r="I253" t="s">
        <v>26</v>
      </c>
      <c r="J253">
        <v>0.000172318163823221</v>
      </c>
      <c r="K253">
        <v>1.25579089625769</v>
      </c>
      <c r="L253">
        <v>-0.203689083126784</v>
      </c>
      <c r="M253">
        <v>1.16</v>
      </c>
      <c r="N253" t="s">
        <v>27</v>
      </c>
      <c r="O253">
        <v>1.40277142907366</v>
      </c>
      <c r="P253">
        <v>8.75685597259913e-5</v>
      </c>
      <c r="Q253">
        <v>0.000224801504597964</v>
      </c>
      <c r="R253">
        <v>0.000324231722683832</v>
      </c>
      <c r="S253">
        <v>8.1</v>
      </c>
    </row>
    <row r="254" spans="1:19">
      <c r="A254" t="s">
        <v>527</v>
      </c>
      <c r="B254" t="s">
        <v>528</v>
      </c>
      <c r="C254" t="s">
        <v>30</v>
      </c>
      <c r="D254">
        <v>2019</v>
      </c>
      <c r="E254">
        <v>0</v>
      </c>
      <c r="F254">
        <v>776605396</v>
      </c>
      <c r="G254">
        <v>1192591310</v>
      </c>
      <c r="H254">
        <v>0.354757969848136</v>
      </c>
      <c r="I254">
        <v>1023.31</v>
      </c>
      <c r="J254">
        <v>0.000194377685169991</v>
      </c>
      <c r="K254">
        <v>1.40598522876648</v>
      </c>
      <c r="L254">
        <v>-0.28875497441937</v>
      </c>
      <c r="M254">
        <v>1.74</v>
      </c>
      <c r="N254">
        <v>0.562331563393541</v>
      </c>
      <c r="O254">
        <v>2.01795163645424</v>
      </c>
      <c r="P254">
        <v>0.000317807041559184</v>
      </c>
      <c r="Q254">
        <v>0.000191314660104457</v>
      </c>
      <c r="R254">
        <v>0.000750979758874704</v>
      </c>
      <c r="S254">
        <v>7.35</v>
      </c>
    </row>
    <row r="255" spans="1:19">
      <c r="A255" t="s">
        <v>529</v>
      </c>
      <c r="B255" t="s">
        <v>530</v>
      </c>
      <c r="C255" t="s">
        <v>21</v>
      </c>
      <c r="D255">
        <v>2019</v>
      </c>
      <c r="E255">
        <v>1</v>
      </c>
      <c r="F255">
        <v>498333083</v>
      </c>
      <c r="G255">
        <v>590142822</v>
      </c>
      <c r="H255">
        <v>0.367624495637217</v>
      </c>
      <c r="I255">
        <v>2072.49</v>
      </c>
      <c r="J255">
        <v>0.00178753815177513</v>
      </c>
      <c r="K255">
        <v>0.0433790598328782</v>
      </c>
      <c r="L255">
        <v>22.0525973557885</v>
      </c>
      <c r="M255">
        <v>0.62</v>
      </c>
      <c r="N255">
        <v>0.254742199393197</v>
      </c>
      <c r="O255">
        <v>1.03347416723459</v>
      </c>
      <c r="P255">
        <v>6.65014454419698e-5</v>
      </c>
      <c r="Q255">
        <v>6.04870032088926e-5</v>
      </c>
      <c r="R255">
        <v>0.000113276772686827</v>
      </c>
      <c r="S255">
        <v>7.06</v>
      </c>
    </row>
    <row r="256" spans="1:19">
      <c r="A256" t="s">
        <v>531</v>
      </c>
      <c r="B256" t="s">
        <v>532</v>
      </c>
      <c r="C256" t="s">
        <v>30</v>
      </c>
      <c r="D256">
        <v>2019</v>
      </c>
      <c r="E256">
        <v>1</v>
      </c>
      <c r="F256">
        <v>39015418</v>
      </c>
      <c r="G256">
        <v>41523911</v>
      </c>
      <c r="H256">
        <v>0.252312113611944</v>
      </c>
      <c r="I256">
        <v>717.47</v>
      </c>
      <c r="J256">
        <v>3.41889806045267e-5</v>
      </c>
      <c r="K256">
        <v>0.754878728217528</v>
      </c>
      <c r="L256">
        <v>0.324716093618467</v>
      </c>
      <c r="M256">
        <v>0</v>
      </c>
      <c r="N256">
        <v>0.195070170100899</v>
      </c>
      <c r="O256">
        <v>0.272134933029142</v>
      </c>
      <c r="P256">
        <v>2.80747976787158e-5</v>
      </c>
      <c r="Q256">
        <v>1.66324149307502e-5</v>
      </c>
      <c r="R256">
        <v>0.000169062130537784</v>
      </c>
      <c r="S256">
        <v>7.04</v>
      </c>
    </row>
    <row r="257" spans="1:19">
      <c r="A257" t="s">
        <v>533</v>
      </c>
      <c r="B257" t="s">
        <v>534</v>
      </c>
      <c r="C257" t="s">
        <v>30</v>
      </c>
      <c r="D257">
        <v>2019</v>
      </c>
      <c r="E257">
        <v>1</v>
      </c>
      <c r="F257">
        <v>113094584</v>
      </c>
      <c r="G257">
        <v>121095111</v>
      </c>
      <c r="H257">
        <v>0.293144149755603</v>
      </c>
      <c r="I257">
        <v>3223.72</v>
      </c>
      <c r="J257">
        <v>3.36007032242031e-5</v>
      </c>
      <c r="K257">
        <v>0.476028591796847</v>
      </c>
      <c r="L257">
        <v>1.10071415295736</v>
      </c>
      <c r="M257">
        <v>4.06</v>
      </c>
      <c r="N257">
        <v>0.962064350722894</v>
      </c>
      <c r="O257">
        <v>0.13518676665289</v>
      </c>
      <c r="P257">
        <v>0.000122778892430075</v>
      </c>
      <c r="Q257">
        <v>0.000118276078456352</v>
      </c>
      <c r="R257">
        <v>0.000351068908703331</v>
      </c>
      <c r="S257">
        <v>36.05</v>
      </c>
    </row>
    <row r="258" spans="1:19">
      <c r="A258" t="s">
        <v>535</v>
      </c>
      <c r="B258" t="s">
        <v>536</v>
      </c>
      <c r="C258" t="s">
        <v>21</v>
      </c>
      <c r="D258">
        <v>2019</v>
      </c>
      <c r="E258" t="e">
        <v>#N/A</v>
      </c>
      <c r="F258">
        <v>401159748</v>
      </c>
      <c r="G258">
        <v>435747918</v>
      </c>
      <c r="H258" t="e">
        <v>#N/A</v>
      </c>
      <c r="I258">
        <v>1451.67</v>
      </c>
      <c r="J258" t="e">
        <v>#N/A</v>
      </c>
      <c r="K258" t="e">
        <v>#N/A</v>
      </c>
      <c r="L258" t="e">
        <v>#N/A</v>
      </c>
      <c r="M258">
        <v>0.19</v>
      </c>
      <c r="N258">
        <v>0.383825667611858</v>
      </c>
      <c r="O258" t="e">
        <v>#N/A</v>
      </c>
      <c r="P258" t="e">
        <v>#N/A</v>
      </c>
      <c r="Q258" t="e">
        <v>#N/A</v>
      </c>
      <c r="R258" t="e">
        <v>#N/A</v>
      </c>
      <c r="S258">
        <v>10.53</v>
      </c>
    </row>
    <row r="259" spans="1:19">
      <c r="A259" t="s">
        <v>537</v>
      </c>
      <c r="B259" t="s">
        <v>538</v>
      </c>
      <c r="C259" t="s">
        <v>21</v>
      </c>
      <c r="D259">
        <v>2019</v>
      </c>
      <c r="E259">
        <v>0</v>
      </c>
      <c r="F259">
        <v>110641595</v>
      </c>
      <c r="G259">
        <v>164921087</v>
      </c>
      <c r="H259">
        <v>0.64702022801849</v>
      </c>
      <c r="I259">
        <v>2065.99</v>
      </c>
      <c r="J259">
        <v>0.000495468274415108</v>
      </c>
      <c r="K259">
        <v>0.907100476088091</v>
      </c>
      <c r="L259">
        <v>0.102413708691392</v>
      </c>
      <c r="M259">
        <v>0.97</v>
      </c>
      <c r="N259">
        <v>0.382771403776547</v>
      </c>
      <c r="O259">
        <v>3.528082814427</v>
      </c>
      <c r="P259">
        <v>0.00093349400790254</v>
      </c>
      <c r="Q259">
        <v>0.0012763757825643</v>
      </c>
      <c r="R259">
        <v>-5.80367064831957e-5</v>
      </c>
      <c r="S259">
        <v>9.11</v>
      </c>
    </row>
    <row r="260" spans="1:19">
      <c r="A260" t="s">
        <v>539</v>
      </c>
      <c r="B260" t="s">
        <v>540</v>
      </c>
      <c r="C260" t="s">
        <v>21</v>
      </c>
      <c r="D260">
        <v>2019</v>
      </c>
      <c r="E260">
        <v>0</v>
      </c>
      <c r="F260">
        <v>206156846</v>
      </c>
      <c r="G260">
        <v>247625505</v>
      </c>
      <c r="H260">
        <v>0.282526964034571</v>
      </c>
      <c r="I260">
        <v>1994.74</v>
      </c>
      <c r="J260">
        <v>8.61277210668151e-5</v>
      </c>
      <c r="K260">
        <v>0.533765802623638</v>
      </c>
      <c r="L260">
        <v>0.873480832014085</v>
      </c>
      <c r="M260">
        <v>1.42</v>
      </c>
      <c r="N260">
        <v>8.22308769201859</v>
      </c>
      <c r="O260">
        <v>0.875018474027074</v>
      </c>
      <c r="P260">
        <v>0.000126306010219435</v>
      </c>
      <c r="Q260">
        <v>0.000284153168594329</v>
      </c>
      <c r="R260">
        <v>0.000316934493364607</v>
      </c>
      <c r="S260">
        <v>9.41</v>
      </c>
    </row>
    <row r="261" spans="1:19">
      <c r="A261" t="s">
        <v>541</v>
      </c>
      <c r="B261" t="s">
        <v>542</v>
      </c>
      <c r="C261" t="s">
        <v>30</v>
      </c>
      <c r="D261">
        <v>2019</v>
      </c>
      <c r="E261">
        <v>1</v>
      </c>
      <c r="F261">
        <v>2624435</v>
      </c>
      <c r="G261">
        <v>3182625</v>
      </c>
      <c r="H261">
        <v>0.698984515497588</v>
      </c>
      <c r="I261">
        <v>968.02</v>
      </c>
      <c r="J261">
        <v>3.3900999614332e-6</v>
      </c>
      <c r="K261">
        <v>19.3592576634173</v>
      </c>
      <c r="L261">
        <v>-0.948345126792249</v>
      </c>
      <c r="M261">
        <v>1.21</v>
      </c>
      <c r="N261">
        <v>1.33961906677814</v>
      </c>
      <c r="O261">
        <v>0.541947511760647</v>
      </c>
      <c r="P261">
        <v>6.87203332937173e-5</v>
      </c>
      <c r="Q261">
        <v>0.000168793154246899</v>
      </c>
      <c r="R261">
        <v>0.000482068149194395</v>
      </c>
      <c r="S261">
        <v>7.37</v>
      </c>
    </row>
    <row r="262" spans="1:19">
      <c r="A262" t="s">
        <v>543</v>
      </c>
      <c r="B262" t="s">
        <v>544</v>
      </c>
      <c r="C262" t="s">
        <v>30</v>
      </c>
      <c r="D262">
        <v>2019</v>
      </c>
      <c r="E262">
        <v>1</v>
      </c>
      <c r="F262">
        <v>111277244</v>
      </c>
      <c r="G262">
        <v>196922031</v>
      </c>
      <c r="H262">
        <v>0.576027339205618</v>
      </c>
      <c r="I262">
        <v>5244.76</v>
      </c>
      <c r="J262">
        <v>0.000320191400120469</v>
      </c>
      <c r="K262">
        <v>0.0156051557841802</v>
      </c>
      <c r="L262">
        <v>63.0813852697166</v>
      </c>
      <c r="M262">
        <v>1.15</v>
      </c>
      <c r="N262">
        <v>1.76888446171094</v>
      </c>
      <c r="O262">
        <v>0.0989638499621819</v>
      </c>
      <c r="P262">
        <v>8.40632404102327e-6</v>
      </c>
      <c r="Q262">
        <v>2.37405412548941e-5</v>
      </c>
      <c r="R262">
        <v>1.29616206487188e-5</v>
      </c>
      <c r="S262">
        <v>16.4</v>
      </c>
    </row>
    <row r="263" spans="1:19">
      <c r="A263" t="s">
        <v>545</v>
      </c>
      <c r="B263" t="s">
        <v>546</v>
      </c>
      <c r="C263" t="s">
        <v>30</v>
      </c>
      <c r="D263">
        <v>2019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>
        <v>1.54209937010788</v>
      </c>
      <c r="O263" t="e">
        <v>#N/A</v>
      </c>
      <c r="P263" t="e">
        <v>#N/A</v>
      </c>
      <c r="Q263" t="e">
        <v>#N/A</v>
      </c>
      <c r="R263" t="e">
        <v>#N/A</v>
      </c>
      <c r="S263" t="e">
        <v>#N/A</v>
      </c>
    </row>
    <row r="264" spans="1:19">
      <c r="A264" t="s">
        <v>547</v>
      </c>
      <c r="B264" t="s">
        <v>548</v>
      </c>
      <c r="C264" t="s">
        <v>21</v>
      </c>
      <c r="D264">
        <v>2019</v>
      </c>
      <c r="E264">
        <v>0</v>
      </c>
      <c r="F264">
        <v>292235021</v>
      </c>
      <c r="G264">
        <v>298798068</v>
      </c>
      <c r="H264">
        <v>0.565043127349903</v>
      </c>
      <c r="I264">
        <v>159.12</v>
      </c>
      <c r="J264">
        <v>3.89955117513144e-5</v>
      </c>
      <c r="K264">
        <v>13.2895621487802</v>
      </c>
      <c r="L264">
        <v>-0.92475297614739</v>
      </c>
      <c r="M264">
        <v>0.78</v>
      </c>
      <c r="N264">
        <v>0.998178407067829</v>
      </c>
      <c r="O264">
        <v>7.09212040027875</v>
      </c>
      <c r="P264">
        <v>0.0015598250140168</v>
      </c>
      <c r="Q264">
        <v>0.00463026839635592</v>
      </c>
      <c r="R264">
        <v>0.0221745518301255</v>
      </c>
      <c r="S264">
        <v>2.27</v>
      </c>
    </row>
    <row r="265" spans="1:19">
      <c r="A265" t="s">
        <v>549</v>
      </c>
      <c r="B265" t="s">
        <v>550</v>
      </c>
      <c r="C265" t="s">
        <v>21</v>
      </c>
      <c r="D265">
        <v>2019</v>
      </c>
      <c r="E265">
        <v>1</v>
      </c>
      <c r="F265">
        <v>122871838</v>
      </c>
      <c r="G265">
        <v>125667980</v>
      </c>
      <c r="H265">
        <v>0.240645749919489</v>
      </c>
      <c r="I265">
        <v>321.35</v>
      </c>
      <c r="J265">
        <v>0.000805920481196219</v>
      </c>
      <c r="K265">
        <v>0.0329047730858247</v>
      </c>
      <c r="L265">
        <v>29.3907277339894</v>
      </c>
      <c r="M265">
        <v>0.15</v>
      </c>
      <c r="N265">
        <v>0.503949333085607</v>
      </c>
      <c r="O265">
        <v>0.236201238212517</v>
      </c>
      <c r="P265">
        <v>6.43405017615357e-5</v>
      </c>
      <c r="Q265">
        <v>0.000118170481823761</v>
      </c>
      <c r="R265">
        <v>0.000250901634997355</v>
      </c>
      <c r="S265">
        <v>4.8</v>
      </c>
    </row>
    <row r="266" spans="1:19">
      <c r="A266" t="s">
        <v>551</v>
      </c>
      <c r="B266" t="s">
        <v>552</v>
      </c>
      <c r="C266" t="s">
        <v>21</v>
      </c>
      <c r="D266">
        <v>2019</v>
      </c>
      <c r="E266">
        <v>1</v>
      </c>
      <c r="F266">
        <v>57851491</v>
      </c>
      <c r="G266">
        <v>64162356</v>
      </c>
      <c r="H266">
        <v>0.398091000252727</v>
      </c>
      <c r="I266">
        <v>1009.14</v>
      </c>
      <c r="J266">
        <v>0.000301713467739058</v>
      </c>
      <c r="K266">
        <v>0.113999047938768</v>
      </c>
      <c r="L266">
        <v>7.77200308319355</v>
      </c>
      <c r="M266">
        <v>2.38</v>
      </c>
      <c r="N266">
        <v>0.959108491880765</v>
      </c>
      <c r="O266">
        <v>0.170976940154416</v>
      </c>
      <c r="P266">
        <v>2.53383951680631e-5</v>
      </c>
      <c r="Q266">
        <v>3.6312202379474e-5</v>
      </c>
      <c r="R266">
        <v>0.000106070361454192</v>
      </c>
      <c r="S266">
        <v>10.24</v>
      </c>
    </row>
    <row r="267" spans="1:19">
      <c r="A267" t="s">
        <v>553</v>
      </c>
      <c r="B267" t="s">
        <v>554</v>
      </c>
      <c r="C267" t="s">
        <v>30</v>
      </c>
      <c r="D267">
        <v>2019</v>
      </c>
      <c r="E267">
        <v>1</v>
      </c>
      <c r="F267">
        <v>7905647</v>
      </c>
      <c r="G267">
        <v>18639638</v>
      </c>
      <c r="H267">
        <v>0.63623344754864</v>
      </c>
      <c r="I267">
        <v>0</v>
      </c>
      <c r="J267">
        <v>5.40178691715081e-5</v>
      </c>
      <c r="K267">
        <v>0.610479900252384</v>
      </c>
      <c r="L267">
        <v>0.638055568392311</v>
      </c>
      <c r="M267">
        <v>1.24</v>
      </c>
      <c r="N267">
        <v>0.323070358857309</v>
      </c>
      <c r="O267">
        <v>1.13135948825486</v>
      </c>
      <c r="P267">
        <v>1.9483225036147e-5</v>
      </c>
      <c r="Q267">
        <v>4.86224949809273e-5</v>
      </c>
      <c r="R267">
        <v>0.000469122347985112</v>
      </c>
      <c r="S267">
        <v>1.47</v>
      </c>
    </row>
    <row r="268" spans="1:19">
      <c r="A268" t="s">
        <v>555</v>
      </c>
      <c r="B268" t="s">
        <v>556</v>
      </c>
      <c r="C268" t="s">
        <v>21</v>
      </c>
      <c r="D268">
        <v>2019</v>
      </c>
      <c r="E268">
        <v>0</v>
      </c>
      <c r="F268">
        <v>13266614</v>
      </c>
      <c r="G268">
        <v>84643529</v>
      </c>
      <c r="H268">
        <v>0.753022976008677</v>
      </c>
      <c r="I268">
        <v>119.46</v>
      </c>
      <c r="J268">
        <v>1.67201768041927e-5</v>
      </c>
      <c r="K268">
        <v>3.47692174565451</v>
      </c>
      <c r="L268">
        <v>-0.71238927040857</v>
      </c>
      <c r="M268">
        <v>1.16</v>
      </c>
      <c r="N268">
        <v>3.58169439347661</v>
      </c>
      <c r="O268">
        <v>0.739806673492715</v>
      </c>
      <c r="P268">
        <v>1.8899740119807e-5</v>
      </c>
      <c r="Q268">
        <v>-0.00142276843745507</v>
      </c>
      <c r="R268">
        <v>0.000251932682997479</v>
      </c>
      <c r="S268">
        <v>2.35</v>
      </c>
    </row>
    <row r="269" spans="1:19">
      <c r="A269" t="s">
        <v>557</v>
      </c>
      <c r="B269" t="s">
        <v>558</v>
      </c>
      <c r="C269" t="s">
        <v>21</v>
      </c>
      <c r="D269">
        <v>2019</v>
      </c>
      <c r="E269">
        <v>0</v>
      </c>
      <c r="F269">
        <v>1559860788</v>
      </c>
      <c r="G269">
        <v>1613030048</v>
      </c>
      <c r="H269">
        <v>0.205676579139989</v>
      </c>
      <c r="I269">
        <v>1208.66</v>
      </c>
      <c r="J269">
        <v>0.00711124531290118</v>
      </c>
      <c r="K269">
        <v>0.0770546359288037</v>
      </c>
      <c r="L269">
        <v>11.9778044882851</v>
      </c>
      <c r="M269">
        <v>0.95</v>
      </c>
      <c r="N269">
        <v>1.19926708105336</v>
      </c>
      <c r="O269">
        <v>2.69765136200567</v>
      </c>
      <c r="P269">
        <v>0.00131092952247004</v>
      </c>
      <c r="Q269">
        <v>0.00344694915364527</v>
      </c>
      <c r="R269">
        <v>0.00827364166122371</v>
      </c>
      <c r="S269">
        <v>8.67</v>
      </c>
    </row>
    <row r="270" spans="1:19">
      <c r="A270" t="s">
        <v>559</v>
      </c>
      <c r="B270" t="s">
        <v>560</v>
      </c>
      <c r="C270" t="s">
        <v>21</v>
      </c>
      <c r="D270">
        <v>2019</v>
      </c>
      <c r="E270">
        <v>0</v>
      </c>
      <c r="F270">
        <v>439059925</v>
      </c>
      <c r="G270">
        <v>691458812</v>
      </c>
      <c r="H270">
        <v>0.363262893482175</v>
      </c>
      <c r="I270">
        <v>440.86</v>
      </c>
      <c r="J270">
        <v>8.74456425824257e-5</v>
      </c>
      <c r="K270">
        <v>13.0234761961638</v>
      </c>
      <c r="L270">
        <v>-0.923215585075929</v>
      </c>
      <c r="M270">
        <v>1.48</v>
      </c>
      <c r="N270">
        <v>1.05921010283829</v>
      </c>
      <c r="O270">
        <v>15.913314362715</v>
      </c>
      <c r="P270">
        <v>0.00095316569877024</v>
      </c>
      <c r="Q270">
        <v>0.00454577894405207</v>
      </c>
      <c r="R270">
        <v>0.00483683791772982</v>
      </c>
      <c r="S270">
        <v>1.67</v>
      </c>
    </row>
    <row r="271" spans="1:19">
      <c r="A271" t="s">
        <v>561</v>
      </c>
      <c r="B271" t="s">
        <v>562</v>
      </c>
      <c r="C271" t="s">
        <v>21</v>
      </c>
      <c r="D271">
        <v>2019</v>
      </c>
      <c r="E271">
        <v>0</v>
      </c>
      <c r="F271">
        <v>1191359584</v>
      </c>
      <c r="G271">
        <v>1199679126</v>
      </c>
      <c r="H271">
        <v>0.249611873111997</v>
      </c>
      <c r="I271">
        <v>1232.36</v>
      </c>
      <c r="J271">
        <v>0.00113532264421307</v>
      </c>
      <c r="K271">
        <v>2.05885616493283</v>
      </c>
      <c r="L271">
        <v>-0.514293413482517</v>
      </c>
      <c r="M271">
        <v>0.73</v>
      </c>
      <c r="N271">
        <v>2.62789086089011</v>
      </c>
      <c r="O271">
        <v>5.65922981370032</v>
      </c>
      <c r="P271">
        <v>0.00237002194521687</v>
      </c>
      <c r="Q271">
        <v>0.00290566687189579</v>
      </c>
      <c r="R271">
        <v>0.0154280287392932</v>
      </c>
      <c r="S271">
        <v>11.23</v>
      </c>
    </row>
    <row r="272" spans="1:19">
      <c r="A272" t="s">
        <v>563</v>
      </c>
      <c r="B272" t="s">
        <v>564</v>
      </c>
      <c r="C272" t="s">
        <v>30</v>
      </c>
      <c r="D272">
        <v>2019</v>
      </c>
      <c r="E272">
        <v>1</v>
      </c>
      <c r="F272">
        <v>2131326</v>
      </c>
      <c r="G272">
        <v>4448053</v>
      </c>
      <c r="H272">
        <v>0.769173232523949</v>
      </c>
      <c r="I272">
        <v>23.08</v>
      </c>
      <c r="J272">
        <v>0.000221007556644425</v>
      </c>
      <c r="K272">
        <v>0.464794473669028</v>
      </c>
      <c r="L272">
        <v>1.15148857538285</v>
      </c>
      <c r="M272">
        <v>2.65</v>
      </c>
      <c r="N272">
        <v>0.729361911095056</v>
      </c>
      <c r="O272">
        <v>0.48837453454046</v>
      </c>
      <c r="P272">
        <v>2.10576324959645e-5</v>
      </c>
      <c r="Q272">
        <v>6.76888464738101e-5</v>
      </c>
      <c r="R272">
        <v>0.0005005301528504</v>
      </c>
      <c r="S272">
        <v>2.56</v>
      </c>
    </row>
    <row r="273" spans="1:19">
      <c r="A273" t="s">
        <v>565</v>
      </c>
      <c r="B273" t="s">
        <v>566</v>
      </c>
      <c r="C273" t="s">
        <v>21</v>
      </c>
      <c r="D273">
        <v>2019</v>
      </c>
      <c r="E273" t="e">
        <v>#VALUE!</v>
      </c>
      <c r="F273">
        <v>14290603</v>
      </c>
      <c r="G273">
        <v>14836292</v>
      </c>
      <c r="H273">
        <v>0.384430583408456</v>
      </c>
      <c r="I273" t="s">
        <v>26</v>
      </c>
      <c r="J273">
        <v>0.000129339188112382</v>
      </c>
      <c r="K273">
        <v>0.0165867360684181</v>
      </c>
      <c r="L273">
        <v>59.2891368063692</v>
      </c>
      <c r="M273">
        <v>0.63</v>
      </c>
      <c r="N273" t="s">
        <v>27</v>
      </c>
      <c r="O273">
        <v>0.0151949102115072</v>
      </c>
      <c r="P273">
        <v>1.58905615036226e-6</v>
      </c>
      <c r="Q273">
        <v>6.82397740195752e-6</v>
      </c>
      <c r="R273">
        <v>6.22467291669554e-5</v>
      </c>
      <c r="S273">
        <v>0.86</v>
      </c>
    </row>
    <row r="274" spans="1:19">
      <c r="A274" t="s">
        <v>567</v>
      </c>
      <c r="B274" t="s">
        <v>568</v>
      </c>
      <c r="C274" t="s">
        <v>21</v>
      </c>
      <c r="D274">
        <v>2019</v>
      </c>
      <c r="E274">
        <v>0</v>
      </c>
      <c r="F274">
        <v>123486849</v>
      </c>
      <c r="G274">
        <v>316719262</v>
      </c>
      <c r="H274">
        <v>0.93994627754845</v>
      </c>
      <c r="I274">
        <v>299.51</v>
      </c>
      <c r="J274">
        <v>0.000131281756157665</v>
      </c>
      <c r="K274">
        <v>2.28603970187275</v>
      </c>
      <c r="L274">
        <v>-0.562562277820114</v>
      </c>
      <c r="M274">
        <v>0.77</v>
      </c>
      <c r="N274">
        <v>0.295074805595765</v>
      </c>
      <c r="O274">
        <v>14.5852676882489</v>
      </c>
      <c r="P274">
        <v>0.000335454420618724</v>
      </c>
      <c r="Q274">
        <v>0.000649198915337356</v>
      </c>
      <c r="R274">
        <v>-5.04507636033667e-6</v>
      </c>
      <c r="S274">
        <v>4.8</v>
      </c>
    </row>
    <row r="275" spans="1:19">
      <c r="A275" t="s">
        <v>569</v>
      </c>
      <c r="B275" t="s">
        <v>570</v>
      </c>
      <c r="C275" t="s">
        <v>30</v>
      </c>
      <c r="D275">
        <v>2019</v>
      </c>
      <c r="E275">
        <v>1</v>
      </c>
      <c r="F275">
        <v>49927799</v>
      </c>
      <c r="G275">
        <v>75041551</v>
      </c>
      <c r="H275">
        <v>0.275761779556601</v>
      </c>
      <c r="I275">
        <v>2055.88</v>
      </c>
      <c r="J275">
        <v>4.10011645896635e-5</v>
      </c>
      <c r="K275">
        <v>0.0555256710730264</v>
      </c>
      <c r="L275">
        <v>17.0096877835986</v>
      </c>
      <c r="M275">
        <v>0.33</v>
      </c>
      <c r="N275">
        <v>0.238268149718289</v>
      </c>
      <c r="O275">
        <v>0.1263527525572</v>
      </c>
      <c r="P275">
        <v>5.56463203455692e-6</v>
      </c>
      <c r="Q275">
        <v>5.71489943779702e-6</v>
      </c>
      <c r="R275">
        <v>4.09635937619648e-7</v>
      </c>
      <c r="S275">
        <v>7.4</v>
      </c>
    </row>
    <row r="276" spans="1:19">
      <c r="A276" t="s">
        <v>571</v>
      </c>
      <c r="B276" t="s">
        <v>572</v>
      </c>
      <c r="C276" t="s">
        <v>30</v>
      </c>
      <c r="D276">
        <v>2019</v>
      </c>
      <c r="E276">
        <v>1</v>
      </c>
      <c r="F276">
        <v>1067228</v>
      </c>
      <c r="G276">
        <v>3384373</v>
      </c>
      <c r="H276">
        <v>0.391121862929395</v>
      </c>
      <c r="I276">
        <v>0</v>
      </c>
      <c r="J276">
        <v>3.54956946929686e-5</v>
      </c>
      <c r="K276">
        <v>0.25012941778722</v>
      </c>
      <c r="L276">
        <v>2.99793038678352</v>
      </c>
      <c r="M276">
        <v>0.62</v>
      </c>
      <c r="N276">
        <v>0.498853066657899</v>
      </c>
      <c r="O276">
        <v>0.736710658853085</v>
      </c>
      <c r="P276">
        <v>1.44567659115943e-6</v>
      </c>
      <c r="Q276">
        <v>2.57124012497475e-5</v>
      </c>
      <c r="R276">
        <v>6.82364233037877e-5</v>
      </c>
      <c r="S276">
        <v>0.77</v>
      </c>
    </row>
    <row r="277" spans="1:19">
      <c r="A277" t="s">
        <v>573</v>
      </c>
      <c r="B277" t="s">
        <v>574</v>
      </c>
      <c r="C277" t="s">
        <v>21</v>
      </c>
      <c r="D277">
        <v>2019</v>
      </c>
      <c r="E277">
        <v>0</v>
      </c>
      <c r="F277">
        <v>21663412</v>
      </c>
      <c r="G277">
        <v>81669620</v>
      </c>
      <c r="H277">
        <v>0.91273114986764</v>
      </c>
      <c r="I277">
        <v>110.26</v>
      </c>
      <c r="J277">
        <v>1.35417287733916e-6</v>
      </c>
      <c r="K277">
        <v>277.533007932028</v>
      </c>
      <c r="L277">
        <v>-0.996396824985067</v>
      </c>
      <c r="M277">
        <v>0.25</v>
      </c>
      <c r="N277">
        <v>0.409196894245573</v>
      </c>
      <c r="O277">
        <v>12.5458779070537</v>
      </c>
      <c r="P277">
        <v>0.000498736189626344</v>
      </c>
      <c r="Q277">
        <v>0.000728748494528474</v>
      </c>
      <c r="R277">
        <v>0.00556565852071942</v>
      </c>
      <c r="S277">
        <v>1.43</v>
      </c>
    </row>
    <row r="278" spans="1:19">
      <c r="A278" t="s">
        <v>575</v>
      </c>
      <c r="B278" t="s">
        <v>576</v>
      </c>
      <c r="C278" t="s">
        <v>30</v>
      </c>
      <c r="D278">
        <v>2019</v>
      </c>
      <c r="E278">
        <v>0</v>
      </c>
      <c r="F278">
        <v>40937623</v>
      </c>
      <c r="G278">
        <v>42842683</v>
      </c>
      <c r="H278">
        <v>0.428602597156258</v>
      </c>
      <c r="I278">
        <v>117.1</v>
      </c>
      <c r="J278">
        <v>2.47225632869756e-6</v>
      </c>
      <c r="K278">
        <v>19.7271079734613</v>
      </c>
      <c r="L278">
        <v>-0.94930833240507</v>
      </c>
      <c r="M278">
        <v>0.89</v>
      </c>
      <c r="N278">
        <v>0.158345450532966</v>
      </c>
      <c r="O278">
        <v>5.08273086621031</v>
      </c>
      <c r="P278">
        <v>0.000113252204732957</v>
      </c>
      <c r="Q278">
        <v>7.85645370368495e-5</v>
      </c>
      <c r="R278">
        <v>0.000127336371201272</v>
      </c>
      <c r="S278">
        <v>5.01</v>
      </c>
    </row>
    <row r="279" spans="1:19">
      <c r="A279" t="s">
        <v>577</v>
      </c>
      <c r="B279" t="s">
        <v>578</v>
      </c>
      <c r="C279" t="s">
        <v>21</v>
      </c>
      <c r="D279">
        <v>2019</v>
      </c>
      <c r="E279">
        <v>0</v>
      </c>
      <c r="F279">
        <v>38404050</v>
      </c>
      <c r="G279">
        <v>42619868</v>
      </c>
      <c r="H279">
        <v>0.378808532601934</v>
      </c>
      <c r="I279" t="s">
        <v>26</v>
      </c>
      <c r="J279">
        <v>3.26863347501632e-6</v>
      </c>
      <c r="K279">
        <v>4.27413111732342</v>
      </c>
      <c r="L279">
        <v>-0.766034318426285</v>
      </c>
      <c r="M279">
        <v>0.94</v>
      </c>
      <c r="N279">
        <v>3.70950350912244</v>
      </c>
      <c r="O279">
        <v>2.71971163985346</v>
      </c>
      <c r="P279">
        <v>9.82736367229637e-5</v>
      </c>
      <c r="Q279">
        <v>0.000254017349618764</v>
      </c>
      <c r="R279">
        <v>0.00306043203399532</v>
      </c>
      <c r="S279">
        <v>2.04</v>
      </c>
    </row>
    <row r="280" spans="1:19">
      <c r="A280" t="s">
        <v>579</v>
      </c>
      <c r="B280" t="s">
        <v>580</v>
      </c>
      <c r="C280" t="s">
        <v>21</v>
      </c>
      <c r="D280">
        <v>2019</v>
      </c>
      <c r="E280">
        <v>1</v>
      </c>
      <c r="F280">
        <v>39458686</v>
      </c>
      <c r="G280">
        <v>40114931</v>
      </c>
      <c r="H280">
        <v>0.261671850798084</v>
      </c>
      <c r="I280">
        <v>0.37</v>
      </c>
      <c r="J280">
        <v>0.000112658589653064</v>
      </c>
      <c r="K280">
        <v>0.113353885214179</v>
      </c>
      <c r="L280">
        <v>7.8219296419397</v>
      </c>
      <c r="M280">
        <v>0.15</v>
      </c>
      <c r="N280">
        <v>0.664879140847715</v>
      </c>
      <c r="O280">
        <v>0.398857444537395</v>
      </c>
      <c r="P280">
        <v>4.59926067978763e-5</v>
      </c>
      <c r="Q280">
        <v>5.16922211736197e-5</v>
      </c>
      <c r="R280">
        <v>-4.25775606724574e-5</v>
      </c>
      <c r="S280">
        <v>9.79</v>
      </c>
    </row>
    <row r="281" spans="1:19">
      <c r="A281" t="s">
        <v>581</v>
      </c>
      <c r="B281" t="s">
        <v>582</v>
      </c>
      <c r="C281" t="s">
        <v>21</v>
      </c>
      <c r="D281">
        <v>2019</v>
      </c>
      <c r="E281">
        <v>0</v>
      </c>
      <c r="F281">
        <v>491021060</v>
      </c>
      <c r="G281">
        <v>525731470</v>
      </c>
      <c r="H281">
        <v>0.623740200279909</v>
      </c>
      <c r="I281">
        <v>3025.41</v>
      </c>
      <c r="J281">
        <v>0.0112121554137012</v>
      </c>
      <c r="K281">
        <v>0.0156544135205532</v>
      </c>
      <c r="L281">
        <v>62.8797485889246</v>
      </c>
      <c r="M281">
        <v>1.28</v>
      </c>
      <c r="N281">
        <v>0.340936806723652</v>
      </c>
      <c r="O281">
        <v>1.65985094415747</v>
      </c>
      <c r="P281">
        <v>0.000619651179985257</v>
      </c>
      <c r="Q281">
        <v>0.000951361744376927</v>
      </c>
      <c r="R281">
        <v>0.000878663241659981</v>
      </c>
      <c r="S281">
        <v>17.79</v>
      </c>
    </row>
    <row r="282" spans="1:19">
      <c r="A282" t="s">
        <v>583</v>
      </c>
      <c r="B282" t="s">
        <v>584</v>
      </c>
      <c r="C282" t="s">
        <v>30</v>
      </c>
      <c r="D282">
        <v>2019</v>
      </c>
      <c r="E282">
        <v>0</v>
      </c>
      <c r="F282">
        <v>5551810</v>
      </c>
      <c r="G282">
        <v>10003281</v>
      </c>
      <c r="H282">
        <v>0.975613422983252</v>
      </c>
      <c r="I282">
        <v>502.41</v>
      </c>
      <c r="J282">
        <v>0.000105202268059969</v>
      </c>
      <c r="K282">
        <v>0.400540690804553</v>
      </c>
      <c r="L282">
        <v>1.49662524422009</v>
      </c>
      <c r="M282">
        <v>11.85</v>
      </c>
      <c r="N282">
        <v>29.2113602707158</v>
      </c>
      <c r="O282">
        <v>0.946193513299495</v>
      </c>
      <c r="P282">
        <v>4.99358032952412e-5</v>
      </c>
      <c r="Q282">
        <v>-0.000103727624422342</v>
      </c>
      <c r="R282">
        <v>0.000376154113158189</v>
      </c>
      <c r="S282">
        <v>4.31</v>
      </c>
    </row>
    <row r="283" spans="1:19">
      <c r="A283" t="s">
        <v>585</v>
      </c>
      <c r="B283" t="s">
        <v>586</v>
      </c>
      <c r="C283" t="s">
        <v>30</v>
      </c>
      <c r="D283">
        <v>2019</v>
      </c>
      <c r="E283" t="e">
        <v>#VALUE!</v>
      </c>
      <c r="F283">
        <v>309865621</v>
      </c>
      <c r="G283">
        <v>310048205</v>
      </c>
      <c r="H283">
        <v>0.806496395753963</v>
      </c>
      <c r="I283" t="s">
        <v>26</v>
      </c>
      <c r="J283">
        <v>0.0010506337579751</v>
      </c>
      <c r="K283">
        <v>0.160061961649316</v>
      </c>
      <c r="L283">
        <v>5.24758056002665</v>
      </c>
      <c r="M283">
        <v>0.85</v>
      </c>
      <c r="N283" t="s">
        <v>27</v>
      </c>
      <c r="O283">
        <v>0.458508958949523</v>
      </c>
      <c r="P283">
        <v>7.41403528417334e-5</v>
      </c>
      <c r="Q283">
        <v>4.9478157328724e-5</v>
      </c>
      <c r="R283">
        <v>8.86152686844731e-5</v>
      </c>
      <c r="S283" t="s">
        <v>26</v>
      </c>
    </row>
    <row r="284" spans="1:19">
      <c r="A284" t="s">
        <v>587</v>
      </c>
      <c r="B284" t="s">
        <v>588</v>
      </c>
      <c r="C284" t="s">
        <v>30</v>
      </c>
      <c r="D284">
        <v>2019</v>
      </c>
      <c r="E284">
        <v>0</v>
      </c>
      <c r="F284">
        <v>-820057</v>
      </c>
      <c r="G284" t="s">
        <v>26</v>
      </c>
      <c r="H284">
        <v>0.975774943352712</v>
      </c>
      <c r="I284">
        <v>254</v>
      </c>
      <c r="J284">
        <v>2.9871401507149e-8</v>
      </c>
      <c r="K284">
        <v>8.65767541910781</v>
      </c>
      <c r="L284">
        <v>-0.884495554338643</v>
      </c>
      <c r="M284">
        <v>0.18</v>
      </c>
      <c r="N284">
        <v>5.35074524541511</v>
      </c>
      <c r="O284">
        <v>0.00342058572051012</v>
      </c>
      <c r="P284">
        <v>-2.56662952904112e-6</v>
      </c>
      <c r="Q284">
        <v>3.72941874081604e-5</v>
      </c>
      <c r="R284">
        <v>-2.00313012961703e-5</v>
      </c>
      <c r="S284">
        <v>-0.26</v>
      </c>
    </row>
    <row r="285" spans="1:19">
      <c r="A285" t="s">
        <v>589</v>
      </c>
      <c r="B285" t="s">
        <v>590</v>
      </c>
      <c r="C285" t="s">
        <v>30</v>
      </c>
      <c r="D285">
        <v>2019</v>
      </c>
      <c r="E285" t="e">
        <v>#N/A</v>
      </c>
      <c r="F285" t="e">
        <v>#N/A</v>
      </c>
      <c r="G285" t="e">
        <v>#N/A</v>
      </c>
      <c r="H285">
        <v>0.379609913881649</v>
      </c>
      <c r="I285" t="e">
        <v>#N/A</v>
      </c>
      <c r="J285" t="e">
        <v>#N/A</v>
      </c>
      <c r="K285">
        <v>0.728051465206032</v>
      </c>
      <c r="L285">
        <v>0.373529273396914</v>
      </c>
      <c r="M285" t="e">
        <v>#N/A</v>
      </c>
      <c r="N285">
        <v>0.3715927137171</v>
      </c>
      <c r="O285">
        <v>1.06302680267719</v>
      </c>
      <c r="P285" t="e">
        <v>#N/A</v>
      </c>
      <c r="Q285" t="e">
        <v>#N/A</v>
      </c>
      <c r="R285" t="e">
        <v>#N/A</v>
      </c>
      <c r="S285" t="e">
        <v>#N/A</v>
      </c>
    </row>
    <row r="286" spans="1:19">
      <c r="A286" t="s">
        <v>591</v>
      </c>
      <c r="B286" t="s">
        <v>592</v>
      </c>
      <c r="C286" t="s">
        <v>30</v>
      </c>
      <c r="D286">
        <v>2019</v>
      </c>
      <c r="E286">
        <v>1</v>
      </c>
      <c r="F286">
        <v>278470154</v>
      </c>
      <c r="G286">
        <v>718463057</v>
      </c>
      <c r="H286">
        <v>0.268369621301555</v>
      </c>
      <c r="I286">
        <v>59.97</v>
      </c>
      <c r="J286">
        <v>0.00690373167863811</v>
      </c>
      <c r="K286">
        <v>0.00370144511361156</v>
      </c>
      <c r="L286">
        <v>269.16475168648</v>
      </c>
      <c r="M286">
        <v>0.15</v>
      </c>
      <c r="N286">
        <v>0.484956061383506</v>
      </c>
      <c r="O286">
        <v>0.791861287890926</v>
      </c>
      <c r="P286">
        <v>3.58830116199145e-5</v>
      </c>
      <c r="Q286">
        <v>1.09427164606888e-5</v>
      </c>
      <c r="R286">
        <v>-9.13303930515707e-5</v>
      </c>
      <c r="S286">
        <v>4.02</v>
      </c>
    </row>
    <row r="287" spans="1:19">
      <c r="A287" t="s">
        <v>593</v>
      </c>
      <c r="B287" t="s">
        <v>594</v>
      </c>
      <c r="C287" t="s">
        <v>30</v>
      </c>
      <c r="D287">
        <v>2019</v>
      </c>
      <c r="E287" t="e">
        <v>#N/A</v>
      </c>
      <c r="F287" t="e">
        <v>#N/A</v>
      </c>
      <c r="G287" t="e">
        <v>#N/A</v>
      </c>
      <c r="H287">
        <v>0.418036048483938</v>
      </c>
      <c r="I287" t="e">
        <v>#N/A</v>
      </c>
      <c r="J287" t="e">
        <v>#N/A</v>
      </c>
      <c r="K287">
        <v>0.0907081012302123</v>
      </c>
      <c r="L287">
        <v>10.0243736384918</v>
      </c>
      <c r="M287" t="e">
        <v>#N/A</v>
      </c>
      <c r="N287">
        <v>0.205477374523069</v>
      </c>
      <c r="O287">
        <v>0.88313311949034</v>
      </c>
      <c r="P287" t="e">
        <v>#N/A</v>
      </c>
      <c r="Q287" t="e">
        <v>#N/A</v>
      </c>
      <c r="R287" t="e">
        <v>#N/A</v>
      </c>
      <c r="S287" t="e">
        <v>#N/A</v>
      </c>
    </row>
    <row r="288" spans="1:19">
      <c r="A288" t="s">
        <v>595</v>
      </c>
      <c r="B288" t="s">
        <v>596</v>
      </c>
      <c r="C288" t="s">
        <v>30</v>
      </c>
      <c r="D288">
        <v>2019</v>
      </c>
      <c r="E288">
        <v>0</v>
      </c>
      <c r="F288">
        <v>2915349</v>
      </c>
      <c r="G288">
        <v>3147616</v>
      </c>
      <c r="H288">
        <v>0.917690154995159</v>
      </c>
      <c r="I288">
        <v>0</v>
      </c>
      <c r="J288">
        <v>6.75509630330877e-7</v>
      </c>
      <c r="K288">
        <v>244.12101792826</v>
      </c>
      <c r="L288">
        <v>-0.995903671021502</v>
      </c>
      <c r="M288">
        <v>10.83</v>
      </c>
      <c r="N288">
        <v>4.00457944739588</v>
      </c>
      <c r="O288">
        <v>0.578855559146691</v>
      </c>
      <c r="P288">
        <v>7.9315470906569e-5</v>
      </c>
      <c r="Q288">
        <v>0.000113747921966461</v>
      </c>
      <c r="R288">
        <v>0.000914476229308045</v>
      </c>
      <c r="S288">
        <v>6.85</v>
      </c>
    </row>
    <row r="289" spans="1:19">
      <c r="A289" t="s">
        <v>597</v>
      </c>
      <c r="B289" t="s">
        <v>598</v>
      </c>
      <c r="C289" t="s">
        <v>21</v>
      </c>
      <c r="D289">
        <v>2019</v>
      </c>
      <c r="E289">
        <v>1</v>
      </c>
      <c r="F289">
        <v>37584793</v>
      </c>
      <c r="G289">
        <v>60422183</v>
      </c>
      <c r="H289">
        <v>0.466117963876365</v>
      </c>
      <c r="I289">
        <v>1630</v>
      </c>
      <c r="J289">
        <v>0.00268322959543684</v>
      </c>
      <c r="K289">
        <v>0.00434124745050031</v>
      </c>
      <c r="L289">
        <v>229.348537235479</v>
      </c>
      <c r="M289">
        <v>0.88</v>
      </c>
      <c r="N289">
        <v>0.147602492486953</v>
      </c>
      <c r="O289">
        <v>0.0508911702639446</v>
      </c>
      <c r="P289">
        <v>1.42981172395221e-6</v>
      </c>
      <c r="Q289">
        <v>5.43455613750181e-6</v>
      </c>
      <c r="R289">
        <v>1.07969664730714e-5</v>
      </c>
      <c r="S289">
        <v>7.17</v>
      </c>
    </row>
    <row r="290" spans="1:19">
      <c r="A290" t="s">
        <v>599</v>
      </c>
      <c r="B290" t="s">
        <v>600</v>
      </c>
      <c r="C290" t="s">
        <v>30</v>
      </c>
      <c r="D290">
        <v>2019</v>
      </c>
      <c r="E290">
        <v>0</v>
      </c>
      <c r="F290">
        <v>100831419</v>
      </c>
      <c r="G290">
        <v>103453664</v>
      </c>
      <c r="H290">
        <v>0.820556671154507</v>
      </c>
      <c r="I290">
        <v>2882.67</v>
      </c>
      <c r="J290">
        <v>0.000398730144175596</v>
      </c>
      <c r="K290">
        <v>0.110184987222071</v>
      </c>
      <c r="L290">
        <v>8.07564655777073</v>
      </c>
      <c r="M290">
        <v>3.81</v>
      </c>
      <c r="N290">
        <v>15.2610127404978</v>
      </c>
      <c r="O290">
        <v>0.553595013773099</v>
      </c>
      <c r="P290">
        <v>0.000217297934222116</v>
      </c>
      <c r="Q290">
        <v>0.000313193518515684</v>
      </c>
      <c r="R290">
        <v>0.000732860407887171</v>
      </c>
      <c r="S290">
        <v>20.03</v>
      </c>
    </row>
    <row r="291" spans="1:19">
      <c r="A291" t="s">
        <v>601</v>
      </c>
      <c r="B291" t="s">
        <v>602</v>
      </c>
      <c r="C291" t="s">
        <v>30</v>
      </c>
      <c r="D291">
        <v>2019</v>
      </c>
      <c r="E291">
        <v>0</v>
      </c>
      <c r="F291">
        <v>55745435</v>
      </c>
      <c r="G291">
        <v>95208380</v>
      </c>
      <c r="H291">
        <v>0.834360968292271</v>
      </c>
      <c r="I291">
        <v>254.07</v>
      </c>
      <c r="J291">
        <v>0.00014853808039793</v>
      </c>
      <c r="K291">
        <v>2.08873854435406</v>
      </c>
      <c r="L291">
        <v>-0.521242137890815</v>
      </c>
      <c r="M291">
        <v>0.69</v>
      </c>
      <c r="N291">
        <v>0.114514232210965</v>
      </c>
      <c r="O291">
        <v>7.97734030177774</v>
      </c>
      <c r="P291">
        <v>0.000244398360607249</v>
      </c>
      <c r="Q291">
        <v>0.000226899179960882</v>
      </c>
      <c r="R291">
        <v>0.000207131029567362</v>
      </c>
      <c r="S291">
        <v>3.74</v>
      </c>
    </row>
    <row r="292" spans="1:19">
      <c r="A292" t="s">
        <v>603</v>
      </c>
      <c r="B292" t="s">
        <v>604</v>
      </c>
      <c r="C292" t="s">
        <v>30</v>
      </c>
      <c r="D292">
        <v>2019</v>
      </c>
      <c r="E292" t="e">
        <v>#N/A</v>
      </c>
      <c r="F292" t="e">
        <v>#N/A</v>
      </c>
      <c r="G292" t="e">
        <v>#N/A</v>
      </c>
      <c r="H292">
        <v>0.857313993766175</v>
      </c>
      <c r="I292" t="e">
        <v>#N/A</v>
      </c>
      <c r="J292" t="e">
        <v>#N/A</v>
      </c>
      <c r="K292">
        <v>0.117914490466442</v>
      </c>
      <c r="L292">
        <v>7.48072188620955</v>
      </c>
      <c r="M292" t="e">
        <v>#N/A</v>
      </c>
      <c r="N292" t="s">
        <v>27</v>
      </c>
      <c r="O292">
        <v>0.323281826499242</v>
      </c>
      <c r="P292" t="e">
        <v>#N/A</v>
      </c>
      <c r="Q292" t="e">
        <v>#N/A</v>
      </c>
      <c r="R292" t="e">
        <v>#N/A</v>
      </c>
      <c r="S292" t="e">
        <v>#N/A</v>
      </c>
    </row>
    <row r="293" spans="1:19">
      <c r="A293" t="s">
        <v>605</v>
      </c>
      <c r="B293" t="s">
        <v>606</v>
      </c>
      <c r="C293" t="s">
        <v>30</v>
      </c>
      <c r="D293">
        <v>2019</v>
      </c>
      <c r="E293">
        <v>1</v>
      </c>
      <c r="F293">
        <v>15918404</v>
      </c>
      <c r="G293">
        <v>19408218</v>
      </c>
      <c r="H293">
        <v>0.239713584980476</v>
      </c>
      <c r="I293">
        <v>0</v>
      </c>
      <c r="J293">
        <v>5.44326052510097e-5</v>
      </c>
      <c r="K293">
        <v>0.762281602130956</v>
      </c>
      <c r="L293">
        <v>0.311851154749771</v>
      </c>
      <c r="M293">
        <v>0.48</v>
      </c>
      <c r="N293">
        <v>0.0188241620502039</v>
      </c>
      <c r="O293">
        <v>0.959683255130923</v>
      </c>
      <c r="P293">
        <v>7.91333380242367e-5</v>
      </c>
      <c r="Q293">
        <v>4.30228757395437e-5</v>
      </c>
      <c r="R293">
        <v>-2.46196168764697e-5</v>
      </c>
      <c r="S293">
        <v>7.43</v>
      </c>
    </row>
    <row r="294" spans="1:19">
      <c r="A294" t="s">
        <v>607</v>
      </c>
      <c r="B294" t="s">
        <v>608</v>
      </c>
      <c r="C294" t="s">
        <v>30</v>
      </c>
      <c r="D294">
        <v>2019</v>
      </c>
      <c r="E294">
        <v>0</v>
      </c>
      <c r="F294">
        <v>34398432</v>
      </c>
      <c r="G294">
        <v>53000638</v>
      </c>
      <c r="H294">
        <v>0.765356557866253</v>
      </c>
      <c r="I294">
        <v>147.18</v>
      </c>
      <c r="J294">
        <v>0.000159330520550647</v>
      </c>
      <c r="K294">
        <v>3.52588360989877</v>
      </c>
      <c r="L294">
        <v>-0.716383150824224</v>
      </c>
      <c r="M294">
        <v>0.32</v>
      </c>
      <c r="N294">
        <v>0.0816145708572526</v>
      </c>
      <c r="O294">
        <v>31.6256906724372</v>
      </c>
      <c r="P294">
        <v>0.00188534980079341</v>
      </c>
      <c r="Q294">
        <v>0.00344023911473162</v>
      </c>
      <c r="R294">
        <v>0.00163068141914609</v>
      </c>
      <c r="S294">
        <v>4.63</v>
      </c>
    </row>
    <row r="295" spans="1:19">
      <c r="A295" t="s">
        <v>609</v>
      </c>
      <c r="B295" t="s">
        <v>610</v>
      </c>
      <c r="C295" t="s">
        <v>30</v>
      </c>
      <c r="D295">
        <v>2019</v>
      </c>
      <c r="E295">
        <v>1</v>
      </c>
      <c r="F295">
        <v>31780565</v>
      </c>
      <c r="G295">
        <v>40727836</v>
      </c>
      <c r="H295">
        <v>0.432874362844098</v>
      </c>
      <c r="I295">
        <v>156.59</v>
      </c>
      <c r="J295">
        <v>2.96480192774811e-5</v>
      </c>
      <c r="K295">
        <v>0.250410344528078</v>
      </c>
      <c r="L295">
        <v>2.99344524637988</v>
      </c>
      <c r="M295">
        <v>0.48</v>
      </c>
      <c r="N295">
        <v>0.11798317096605</v>
      </c>
      <c r="O295">
        <v>0.938556601225592</v>
      </c>
      <c r="P295">
        <v>6.16966825233576e-5</v>
      </c>
      <c r="Q295">
        <v>4.54530579419959e-5</v>
      </c>
      <c r="R295">
        <v>2.80162352980457e-5</v>
      </c>
      <c r="S295">
        <v>5.38</v>
      </c>
    </row>
    <row r="296" spans="1:19">
      <c r="A296" t="s">
        <v>611</v>
      </c>
      <c r="B296" t="s">
        <v>612</v>
      </c>
      <c r="C296" t="s">
        <v>21</v>
      </c>
      <c r="D296">
        <v>2019</v>
      </c>
      <c r="E296">
        <v>1</v>
      </c>
      <c r="F296">
        <v>23190133</v>
      </c>
      <c r="G296">
        <v>31391503</v>
      </c>
      <c r="H296">
        <v>0.529845157830039</v>
      </c>
      <c r="I296">
        <v>0</v>
      </c>
      <c r="J296">
        <v>1.58678381283462e-6</v>
      </c>
      <c r="K296">
        <v>0.143415124518733</v>
      </c>
      <c r="L296">
        <v>5.97276527392602</v>
      </c>
      <c r="M296">
        <v>0.51</v>
      </c>
      <c r="N296">
        <v>1.27099451243235</v>
      </c>
      <c r="O296">
        <v>0.0240480124989281</v>
      </c>
      <c r="P296">
        <v>1.1817974297413e-6</v>
      </c>
      <c r="Q296">
        <v>-1.92963093601666e-6</v>
      </c>
      <c r="R296">
        <v>3.42566058859666e-6</v>
      </c>
      <c r="S296">
        <v>10.99</v>
      </c>
    </row>
    <row r="297" spans="1:19">
      <c r="A297" t="s">
        <v>613</v>
      </c>
      <c r="B297" t="s">
        <v>614</v>
      </c>
      <c r="C297" t="s">
        <v>30</v>
      </c>
      <c r="D297">
        <v>2019</v>
      </c>
      <c r="E297">
        <v>1</v>
      </c>
      <c r="F297">
        <v>98746417</v>
      </c>
      <c r="G297">
        <v>152778677</v>
      </c>
      <c r="H297">
        <v>0.438181660559661</v>
      </c>
      <c r="I297">
        <v>341.77</v>
      </c>
      <c r="J297">
        <v>0.000675588842349615</v>
      </c>
      <c r="K297">
        <v>0.0326726820965745</v>
      </c>
      <c r="L297">
        <v>29.6066088190795</v>
      </c>
      <c r="M297">
        <v>1.05</v>
      </c>
      <c r="N297">
        <v>0.49035336295423</v>
      </c>
      <c r="O297">
        <v>1.07154885407372</v>
      </c>
      <c r="P297">
        <v>3.49342265889033e-5</v>
      </c>
      <c r="Q297">
        <v>3.89214982071029e-5</v>
      </c>
      <c r="R297">
        <v>0.000323905179982151</v>
      </c>
      <c r="S297">
        <v>0.84</v>
      </c>
    </row>
    <row r="298" spans="1:19">
      <c r="A298" t="s">
        <v>615</v>
      </c>
      <c r="B298" t="s">
        <v>616</v>
      </c>
      <c r="C298" t="s">
        <v>30</v>
      </c>
      <c r="D298">
        <v>2019</v>
      </c>
      <c r="E298">
        <v>0</v>
      </c>
      <c r="F298">
        <v>1995285</v>
      </c>
      <c r="G298">
        <v>2250457</v>
      </c>
      <c r="H298">
        <v>0.658000638737563</v>
      </c>
      <c r="I298">
        <v>866.04</v>
      </c>
      <c r="J298">
        <v>1.95432069767608e-6</v>
      </c>
      <c r="K298">
        <v>0.603936992472684</v>
      </c>
      <c r="L298">
        <v>0.65580186751887</v>
      </c>
      <c r="M298">
        <v>6.36</v>
      </c>
      <c r="N298">
        <v>29.3876993027849</v>
      </c>
      <c r="O298">
        <v>0.0408099779147516</v>
      </c>
      <c r="P298">
        <v>1.22908184394612e-6</v>
      </c>
      <c r="Q298">
        <v>3.28481660678162e-6</v>
      </c>
      <c r="R298">
        <v>9.08170923581574e-6</v>
      </c>
      <c r="S298">
        <v>7.68</v>
      </c>
    </row>
    <row r="299" spans="1:19">
      <c r="A299" t="s">
        <v>617</v>
      </c>
      <c r="B299" t="s">
        <v>618</v>
      </c>
      <c r="C299" t="s">
        <v>21</v>
      </c>
      <c r="D299">
        <v>2019</v>
      </c>
      <c r="E299">
        <v>0</v>
      </c>
      <c r="F299">
        <v>77411119</v>
      </c>
      <c r="G299">
        <v>120465408</v>
      </c>
      <c r="H299">
        <v>0.373705855237065</v>
      </c>
      <c r="I299">
        <v>3075.33</v>
      </c>
      <c r="J299">
        <v>0.000706520090316897</v>
      </c>
      <c r="K299">
        <v>0.0486195046729545</v>
      </c>
      <c r="L299">
        <v>19.5678771663067</v>
      </c>
      <c r="M299">
        <v>1.53</v>
      </c>
      <c r="N299">
        <v>5.02616245187218</v>
      </c>
      <c r="O299">
        <v>0.504321721462098</v>
      </c>
      <c r="P299">
        <v>6.62893884515205e-5</v>
      </c>
      <c r="Q299">
        <v>0.000141860420219067</v>
      </c>
      <c r="R299">
        <v>7.97901357836178e-5</v>
      </c>
      <c r="S299">
        <v>19.46</v>
      </c>
    </row>
    <row r="300" spans="1:19">
      <c r="A300" t="s">
        <v>619</v>
      </c>
      <c r="B300" t="s">
        <v>620</v>
      </c>
      <c r="C300" t="s">
        <v>30</v>
      </c>
      <c r="D300">
        <v>2019</v>
      </c>
      <c r="E300" t="e">
        <v>#N/A</v>
      </c>
      <c r="F300" t="e">
        <v>#N/A</v>
      </c>
      <c r="G300" t="e">
        <v>#N/A</v>
      </c>
      <c r="H300">
        <v>0.266680997358864</v>
      </c>
      <c r="I300" t="e">
        <v>#N/A</v>
      </c>
      <c r="J300" t="e">
        <v>#N/A</v>
      </c>
      <c r="K300">
        <v>0.189343263345944</v>
      </c>
      <c r="L300">
        <v>4.28141314525106</v>
      </c>
      <c r="M300" t="e">
        <v>#N/A</v>
      </c>
      <c r="N300">
        <v>0.129753647098185</v>
      </c>
      <c r="O300">
        <v>0.618774079396607</v>
      </c>
      <c r="P300" t="e">
        <v>#N/A</v>
      </c>
      <c r="Q300" t="e">
        <v>#N/A</v>
      </c>
      <c r="R300" t="e">
        <v>#N/A</v>
      </c>
      <c r="S300" t="e">
        <v>#N/A</v>
      </c>
    </row>
    <row r="301" spans="1:19">
      <c r="A301" t="s">
        <v>621</v>
      </c>
      <c r="B301" t="s">
        <v>622</v>
      </c>
      <c r="C301" t="s">
        <v>21</v>
      </c>
      <c r="D301">
        <v>2019</v>
      </c>
      <c r="E301">
        <v>0</v>
      </c>
      <c r="F301">
        <v>335335975</v>
      </c>
      <c r="G301">
        <v>404743406</v>
      </c>
      <c r="H301">
        <v>0.502618205834401</v>
      </c>
      <c r="I301">
        <v>1497.05</v>
      </c>
      <c r="J301">
        <v>8.34889048052258e-6</v>
      </c>
      <c r="K301">
        <v>69.5794180494181</v>
      </c>
      <c r="L301">
        <v>-0.985627933833971</v>
      </c>
      <c r="M301">
        <v>0.7</v>
      </c>
      <c r="N301">
        <v>0.266828550372961</v>
      </c>
      <c r="O301">
        <v>23.9913517934797</v>
      </c>
      <c r="P301">
        <v>0.00317204794854967</v>
      </c>
      <c r="Q301">
        <v>0.00339848692236455</v>
      </c>
      <c r="R301">
        <v>0.00316615362359426</v>
      </c>
      <c r="S301">
        <v>9.52</v>
      </c>
    </row>
    <row r="302" spans="1:19">
      <c r="A302" t="s">
        <v>623</v>
      </c>
      <c r="B302" t="s">
        <v>624</v>
      </c>
      <c r="C302" t="s">
        <v>21</v>
      </c>
      <c r="D302">
        <v>2019</v>
      </c>
      <c r="E302">
        <v>1</v>
      </c>
      <c r="F302">
        <v>758847719</v>
      </c>
      <c r="G302">
        <v>794303587</v>
      </c>
      <c r="H302">
        <v>0.533906980126667</v>
      </c>
      <c r="I302">
        <v>2605.28</v>
      </c>
      <c r="J302">
        <v>3.2013889996725e-5</v>
      </c>
      <c r="K302">
        <v>0.186946100920815</v>
      </c>
      <c r="L302">
        <v>4.34913536615332</v>
      </c>
      <c r="M302">
        <v>0.67</v>
      </c>
      <c r="N302">
        <v>0.762021129070386</v>
      </c>
      <c r="O302">
        <v>0.135097965077159</v>
      </c>
      <c r="P302">
        <v>0.000129751018658314</v>
      </c>
      <c r="Q302">
        <v>0.000123859680953946</v>
      </c>
      <c r="R302">
        <v>0.000237058879306119</v>
      </c>
      <c r="S302">
        <v>18.93</v>
      </c>
    </row>
    <row r="303" spans="1:19">
      <c r="A303" t="s">
        <v>625</v>
      </c>
      <c r="B303" t="s">
        <v>626</v>
      </c>
      <c r="C303" t="s">
        <v>30</v>
      </c>
      <c r="D303">
        <v>2019</v>
      </c>
      <c r="E303">
        <v>0</v>
      </c>
      <c r="F303">
        <v>17871360</v>
      </c>
      <c r="G303">
        <v>29956237</v>
      </c>
      <c r="H303">
        <v>0.328917317589316</v>
      </c>
      <c r="I303">
        <v>0</v>
      </c>
      <c r="J303">
        <v>5.75348670734891e-5</v>
      </c>
      <c r="K303">
        <v>0.627551923176554</v>
      </c>
      <c r="L303">
        <v>0.593493642626703</v>
      </c>
      <c r="M303">
        <v>0.47</v>
      </c>
      <c r="N303">
        <v>0.888987103725518</v>
      </c>
      <c r="O303">
        <v>1.33887335290428</v>
      </c>
      <c r="P303">
        <v>6.2749707322121e-5</v>
      </c>
      <c r="Q303">
        <v>5.07279222892779e-5</v>
      </c>
      <c r="R303">
        <v>1.08912000069029e-5</v>
      </c>
      <c r="S303">
        <v>6.9</v>
      </c>
    </row>
    <row r="304" spans="1:19">
      <c r="A304" t="s">
        <v>627</v>
      </c>
      <c r="B304" t="s">
        <v>628</v>
      </c>
      <c r="C304" t="s">
        <v>21</v>
      </c>
      <c r="D304">
        <v>2019</v>
      </c>
      <c r="E304">
        <v>1</v>
      </c>
      <c r="F304">
        <v>22090812</v>
      </c>
      <c r="G304">
        <v>35220336</v>
      </c>
      <c r="H304">
        <v>0.289885651631184</v>
      </c>
      <c r="I304">
        <v>0</v>
      </c>
      <c r="J304">
        <v>1.62950493744234e-5</v>
      </c>
      <c r="K304">
        <v>1.04568223261618</v>
      </c>
      <c r="L304">
        <v>-0.0436865341987187</v>
      </c>
      <c r="M304">
        <v>0</v>
      </c>
      <c r="N304">
        <v>0.536701185863015</v>
      </c>
      <c r="O304">
        <v>0.447050620001344</v>
      </c>
      <c r="P304">
        <v>2.04935571960816e-5</v>
      </c>
      <c r="Q304">
        <v>4.7757004468575e-5</v>
      </c>
      <c r="R304">
        <v>0.000144972097030716</v>
      </c>
      <c r="S304">
        <v>-0.15</v>
      </c>
    </row>
    <row r="305" spans="1:19">
      <c r="A305" t="s">
        <v>629</v>
      </c>
      <c r="B305" t="s">
        <v>630</v>
      </c>
      <c r="C305" t="s">
        <v>21</v>
      </c>
      <c r="D305">
        <v>2019</v>
      </c>
      <c r="E305">
        <v>1</v>
      </c>
      <c r="F305">
        <v>551288080</v>
      </c>
      <c r="G305">
        <v>825303598</v>
      </c>
      <c r="H305">
        <v>0.681299874078503</v>
      </c>
      <c r="I305">
        <v>1663.13</v>
      </c>
      <c r="J305">
        <v>0.000143103420601261</v>
      </c>
      <c r="K305">
        <v>0.360077101681705</v>
      </c>
      <c r="L305">
        <v>1.77718298478186</v>
      </c>
      <c r="M305">
        <v>0.26</v>
      </c>
      <c r="N305">
        <v>1.0352978916696</v>
      </c>
      <c r="O305">
        <v>0.537840728107515</v>
      </c>
      <c r="P305">
        <v>0.000404124167347096</v>
      </c>
      <c r="Q305">
        <v>0.000779177343129859</v>
      </c>
      <c r="R305">
        <v>-0.000933222958065292</v>
      </c>
      <c r="S305">
        <v>5.6</v>
      </c>
    </row>
    <row r="306" spans="1:19">
      <c r="A306" t="s">
        <v>631</v>
      </c>
      <c r="B306" t="s">
        <v>632</v>
      </c>
      <c r="C306" t="s">
        <v>21</v>
      </c>
      <c r="D306">
        <v>2019</v>
      </c>
      <c r="E306">
        <v>1</v>
      </c>
      <c r="F306">
        <v>166086689</v>
      </c>
      <c r="G306">
        <v>185298572</v>
      </c>
      <c r="H306">
        <v>0.39892846498896</v>
      </c>
      <c r="I306">
        <v>2496.31</v>
      </c>
      <c r="J306">
        <v>3.7240281967175e-5</v>
      </c>
      <c r="K306">
        <v>0.180197027899994</v>
      </c>
      <c r="L306">
        <v>4.54948109663042</v>
      </c>
      <c r="M306">
        <v>0.69</v>
      </c>
      <c r="N306">
        <v>0.406114361283216</v>
      </c>
      <c r="O306">
        <v>0.550147081228608</v>
      </c>
      <c r="P306">
        <v>7.11568964385438e-5</v>
      </c>
      <c r="Q306">
        <v>6.04596865272895e-5</v>
      </c>
      <c r="R306">
        <v>5.04635134771652e-5</v>
      </c>
      <c r="S306">
        <v>9.67</v>
      </c>
    </row>
    <row r="307" spans="1:19">
      <c r="A307" t="s">
        <v>633</v>
      </c>
      <c r="B307" t="s">
        <v>634</v>
      </c>
      <c r="C307" t="s">
        <v>30</v>
      </c>
      <c r="D307">
        <v>2019</v>
      </c>
      <c r="E307">
        <v>1</v>
      </c>
      <c r="F307">
        <v>99192252</v>
      </c>
      <c r="G307">
        <v>152372268</v>
      </c>
      <c r="H307">
        <v>0.640530925059863</v>
      </c>
      <c r="I307">
        <v>3239.86</v>
      </c>
      <c r="J307">
        <v>0.00101948537519456</v>
      </c>
      <c r="K307">
        <v>0.114805360519379</v>
      </c>
      <c r="L307">
        <v>7.71039466690411</v>
      </c>
      <c r="M307">
        <v>1.13</v>
      </c>
      <c r="N307">
        <v>1.00493039149425</v>
      </c>
      <c r="O307">
        <v>0.796494264759814</v>
      </c>
      <c r="P307">
        <v>0.000104210244290723</v>
      </c>
      <c r="Q307">
        <v>0.000211710408729815</v>
      </c>
      <c r="R307">
        <v>0.000120677057875386</v>
      </c>
      <c r="S307">
        <v>13.05</v>
      </c>
    </row>
    <row r="308" spans="1:19">
      <c r="A308" t="s">
        <v>635</v>
      </c>
      <c r="B308" t="s">
        <v>636</v>
      </c>
      <c r="C308" t="s">
        <v>21</v>
      </c>
      <c r="D308">
        <v>2019</v>
      </c>
      <c r="E308">
        <v>0</v>
      </c>
      <c r="F308">
        <v>184175303</v>
      </c>
      <c r="G308">
        <v>191531892</v>
      </c>
      <c r="H308">
        <v>0.671499179311907</v>
      </c>
      <c r="I308">
        <v>2766.2</v>
      </c>
      <c r="J308">
        <v>2.60998555587678e-5</v>
      </c>
      <c r="K308">
        <v>36.7428886896958</v>
      </c>
      <c r="L308">
        <v>-0.972783849183844</v>
      </c>
      <c r="M308">
        <v>1.39</v>
      </c>
      <c r="N308">
        <v>0.737739548697752</v>
      </c>
      <c r="O308">
        <v>3.79162700030542</v>
      </c>
      <c r="P308">
        <v>0.00116607392349587</v>
      </c>
      <c r="Q308">
        <v>0.00391695676814978</v>
      </c>
      <c r="R308">
        <v>0.00510161186148144</v>
      </c>
      <c r="S308">
        <v>10.46</v>
      </c>
    </row>
    <row r="309" spans="1:19">
      <c r="A309" t="s">
        <v>637</v>
      </c>
      <c r="B309" t="s">
        <v>638</v>
      </c>
      <c r="C309" t="s">
        <v>30</v>
      </c>
      <c r="D309">
        <v>2019</v>
      </c>
      <c r="E309">
        <v>1</v>
      </c>
      <c r="F309">
        <v>139874838</v>
      </c>
      <c r="G309">
        <v>197991082</v>
      </c>
      <c r="H309">
        <v>0.116922841003788</v>
      </c>
      <c r="I309">
        <v>506.7</v>
      </c>
      <c r="J309">
        <v>1.63344726650369e-5</v>
      </c>
      <c r="K309">
        <v>0.516979967637077</v>
      </c>
      <c r="L309">
        <v>0.934310926147928</v>
      </c>
      <c r="M309">
        <v>0.65</v>
      </c>
      <c r="N309">
        <v>0.0538669081819946</v>
      </c>
      <c r="O309">
        <v>0.547534899443884</v>
      </c>
      <c r="P309">
        <v>3.43622233948872e-5</v>
      </c>
      <c r="Q309">
        <v>1.2643586573338e-5</v>
      </c>
      <c r="R309">
        <v>5.67327959364007e-5</v>
      </c>
      <c r="S309">
        <v>4.5</v>
      </c>
    </row>
    <row r="310" spans="1:19">
      <c r="A310" t="s">
        <v>639</v>
      </c>
      <c r="B310" t="s">
        <v>640</v>
      </c>
      <c r="C310" t="s">
        <v>21</v>
      </c>
      <c r="D310">
        <v>2019</v>
      </c>
      <c r="E310">
        <v>0</v>
      </c>
      <c r="F310">
        <v>228654255</v>
      </c>
      <c r="G310">
        <v>263566317</v>
      </c>
      <c r="H310">
        <v>0.289166796061228</v>
      </c>
      <c r="I310">
        <v>4418.93</v>
      </c>
      <c r="J310">
        <v>6.07624815913937e-6</v>
      </c>
      <c r="K310">
        <v>0.350129036853191</v>
      </c>
      <c r="L310">
        <v>1.85608988328295</v>
      </c>
      <c r="M310">
        <v>1.13</v>
      </c>
      <c r="N310">
        <v>4.07961289682723</v>
      </c>
      <c r="O310">
        <v>0.482553265835552</v>
      </c>
      <c r="P310">
        <v>4.29708755451626e-5</v>
      </c>
      <c r="Q310">
        <v>4.344852839067e-5</v>
      </c>
      <c r="R310">
        <v>4.38183424136259e-5</v>
      </c>
      <c r="S310">
        <v>28.78</v>
      </c>
    </row>
    <row r="311" spans="1:19">
      <c r="A311" t="s">
        <v>641</v>
      </c>
      <c r="B311" t="s">
        <v>642</v>
      </c>
      <c r="C311" t="s">
        <v>21</v>
      </c>
      <c r="D311">
        <v>2019</v>
      </c>
      <c r="E311">
        <v>1</v>
      </c>
      <c r="F311">
        <v>93783772</v>
      </c>
      <c r="G311">
        <v>121699262</v>
      </c>
      <c r="H311">
        <v>0.151727073802505</v>
      </c>
      <c r="I311">
        <v>1609.4</v>
      </c>
      <c r="J311">
        <v>0.000826297470696491</v>
      </c>
      <c r="K311">
        <v>0.0430458927471508</v>
      </c>
      <c r="L311">
        <v>22.2310201085605</v>
      </c>
      <c r="M311">
        <v>0.51</v>
      </c>
      <c r="N311">
        <v>0.123983091936419</v>
      </c>
      <c r="O311">
        <v>0.909302003333396</v>
      </c>
      <c r="P311">
        <v>4.89796273858837e-5</v>
      </c>
      <c r="Q311">
        <v>9.32514223800903e-5</v>
      </c>
      <c r="R311">
        <v>4.17545026926685e-5</v>
      </c>
      <c r="S311">
        <v>2.96</v>
      </c>
    </row>
    <row r="312" spans="1:19">
      <c r="A312" t="s">
        <v>643</v>
      </c>
      <c r="B312" t="s">
        <v>644</v>
      </c>
      <c r="C312" t="s">
        <v>21</v>
      </c>
      <c r="D312">
        <v>2019</v>
      </c>
      <c r="E312">
        <v>0</v>
      </c>
      <c r="F312">
        <v>53283539</v>
      </c>
      <c r="G312">
        <v>204836968</v>
      </c>
      <c r="H312">
        <v>0.74086921577094</v>
      </c>
      <c r="I312">
        <v>86.69</v>
      </c>
      <c r="J312">
        <v>5.33499157083464e-5</v>
      </c>
      <c r="K312">
        <v>4.80621201017376</v>
      </c>
      <c r="L312">
        <v>-0.791935936682941</v>
      </c>
      <c r="M312">
        <v>0.31</v>
      </c>
      <c r="N312">
        <v>0.452486820802488</v>
      </c>
      <c r="O312">
        <v>16.5092935927554</v>
      </c>
      <c r="P312">
        <v>0.000518672645297414</v>
      </c>
      <c r="Q312">
        <v>0.00599279557248439</v>
      </c>
      <c r="R312">
        <v>0.00148203960945363</v>
      </c>
      <c r="S312">
        <v>0.72</v>
      </c>
    </row>
    <row r="313" spans="1:19">
      <c r="A313" t="s">
        <v>645</v>
      </c>
      <c r="B313" t="s">
        <v>646</v>
      </c>
      <c r="C313" t="s">
        <v>30</v>
      </c>
      <c r="D313">
        <v>2019</v>
      </c>
      <c r="E313">
        <v>1</v>
      </c>
      <c r="F313">
        <v>16742478</v>
      </c>
      <c r="G313">
        <v>22089672</v>
      </c>
      <c r="H313">
        <v>0.843253828317286</v>
      </c>
      <c r="I313">
        <v>866.36</v>
      </c>
      <c r="J313">
        <v>2.03444308235469e-5</v>
      </c>
      <c r="K313">
        <v>1.15661338285999</v>
      </c>
      <c r="L313">
        <v>-0.135406856933237</v>
      </c>
      <c r="M313">
        <v>1.61</v>
      </c>
      <c r="N313">
        <v>1.40836950263175</v>
      </c>
      <c r="O313">
        <v>0.180186200455413</v>
      </c>
      <c r="P313">
        <v>1.92005460193691e-5</v>
      </c>
      <c r="Q313">
        <v>4.66622093514254e-5</v>
      </c>
      <c r="R313">
        <v>9.82671738513157e-5</v>
      </c>
      <c r="S313">
        <v>6.31</v>
      </c>
    </row>
    <row r="314" spans="1:19">
      <c r="A314" t="s">
        <v>647</v>
      </c>
      <c r="B314" t="s">
        <v>648</v>
      </c>
      <c r="C314" t="s">
        <v>30</v>
      </c>
      <c r="D314">
        <v>2019</v>
      </c>
      <c r="E314">
        <v>0</v>
      </c>
      <c r="F314">
        <v>21560933</v>
      </c>
      <c r="G314">
        <v>38404750</v>
      </c>
      <c r="H314">
        <v>0.305518813207426</v>
      </c>
      <c r="I314">
        <v>3144.23</v>
      </c>
      <c r="J314">
        <v>9.25578485277715e-5</v>
      </c>
      <c r="K314">
        <v>0.17351394840128</v>
      </c>
      <c r="L314">
        <v>4.7632254306572</v>
      </c>
      <c r="M314">
        <v>0.48</v>
      </c>
      <c r="N314">
        <v>3.34205803323005</v>
      </c>
      <c r="O314">
        <v>0.398606554472483</v>
      </c>
      <c r="P314">
        <v>3.37251875468235e-5</v>
      </c>
      <c r="Q314">
        <v>2.28205058589999e-5</v>
      </c>
      <c r="R314">
        <v>-2.64864002451328e-5</v>
      </c>
      <c r="S314">
        <v>18.12</v>
      </c>
    </row>
    <row r="315" spans="1:19">
      <c r="A315" t="s">
        <v>649</v>
      </c>
      <c r="B315" t="s">
        <v>650</v>
      </c>
      <c r="C315" t="s">
        <v>30</v>
      </c>
      <c r="D315">
        <v>2019</v>
      </c>
      <c r="E315">
        <v>0</v>
      </c>
      <c r="F315">
        <v>27202066</v>
      </c>
      <c r="G315">
        <v>30912495</v>
      </c>
      <c r="H315">
        <v>0.874949813154269</v>
      </c>
      <c r="I315">
        <v>312.76</v>
      </c>
      <c r="J315">
        <v>4.96995172150214e-5</v>
      </c>
      <c r="K315">
        <v>0.755405031165972</v>
      </c>
      <c r="L315">
        <v>0.323793142410628</v>
      </c>
      <c r="M315">
        <v>3.22</v>
      </c>
      <c r="N315">
        <v>13.1784050661011</v>
      </c>
      <c r="O315">
        <v>1.2737304722482</v>
      </c>
      <c r="P315">
        <v>5.22641089421694e-5</v>
      </c>
      <c r="Q315">
        <v>7.10659026348043e-5</v>
      </c>
      <c r="R315">
        <v>0.000362077323170026</v>
      </c>
      <c r="S315">
        <v>4.65</v>
      </c>
    </row>
    <row r="316" spans="1:19">
      <c r="A316" t="s">
        <v>651</v>
      </c>
      <c r="B316" t="s">
        <v>652</v>
      </c>
      <c r="C316" t="s">
        <v>30</v>
      </c>
      <c r="D316">
        <v>2019</v>
      </c>
      <c r="E316">
        <v>0</v>
      </c>
      <c r="F316">
        <v>8258497</v>
      </c>
      <c r="G316">
        <v>9220062</v>
      </c>
      <c r="H316">
        <v>0.862025033371433</v>
      </c>
      <c r="I316">
        <v>908.8</v>
      </c>
      <c r="J316">
        <v>0.000201396312717283</v>
      </c>
      <c r="K316">
        <v>0.205433005396885</v>
      </c>
      <c r="L316">
        <v>3.86776697867052</v>
      </c>
      <c r="M316">
        <v>0.44</v>
      </c>
      <c r="N316">
        <v>5.17422418280279</v>
      </c>
      <c r="O316">
        <v>1.10901398690311</v>
      </c>
      <c r="P316">
        <v>0.000101064264139714</v>
      </c>
      <c r="Q316">
        <v>0.000257110396019134</v>
      </c>
      <c r="R316">
        <v>7.53683673562153e-5</v>
      </c>
      <c r="S316">
        <v>7.07</v>
      </c>
    </row>
    <row r="317" spans="1:19">
      <c r="A317" t="s">
        <v>653</v>
      </c>
      <c r="B317" t="s">
        <v>654</v>
      </c>
      <c r="C317" t="s">
        <v>30</v>
      </c>
      <c r="D317">
        <v>2019</v>
      </c>
      <c r="E317">
        <v>0</v>
      </c>
      <c r="F317">
        <v>17213377</v>
      </c>
      <c r="G317">
        <v>23988237</v>
      </c>
      <c r="H317">
        <v>0.656198326475764</v>
      </c>
      <c r="I317">
        <v>924.32</v>
      </c>
      <c r="J317">
        <v>1.38291382845074e-5</v>
      </c>
      <c r="K317">
        <v>2.22167666420052</v>
      </c>
      <c r="L317">
        <v>-0.549889497372087</v>
      </c>
      <c r="M317">
        <v>0.52</v>
      </c>
      <c r="N317">
        <v>1.64441510478313</v>
      </c>
      <c r="O317">
        <v>2.30128206239305</v>
      </c>
      <c r="P317">
        <v>9.50452172087809e-5</v>
      </c>
      <c r="Q317">
        <v>6.12659437398469e-5</v>
      </c>
      <c r="R317">
        <v>0.000375300329558254</v>
      </c>
      <c r="S317">
        <v>7.96</v>
      </c>
    </row>
    <row r="318" spans="1:19">
      <c r="A318" t="s">
        <v>655</v>
      </c>
      <c r="B318" t="s">
        <v>656</v>
      </c>
      <c r="C318" t="s">
        <v>30</v>
      </c>
      <c r="D318">
        <v>2019</v>
      </c>
      <c r="E318">
        <v>1</v>
      </c>
      <c r="F318">
        <v>500335</v>
      </c>
      <c r="G318">
        <v>1049980</v>
      </c>
      <c r="H318">
        <v>0.563980440395277</v>
      </c>
      <c r="I318">
        <v>22.8</v>
      </c>
      <c r="J318">
        <v>5.69547726137375e-6</v>
      </c>
      <c r="K318">
        <v>0.0868842899921787</v>
      </c>
      <c r="L318">
        <v>10.5095605901829</v>
      </c>
      <c r="M318">
        <v>0.54</v>
      </c>
      <c r="N318">
        <v>0.0809492603045962</v>
      </c>
      <c r="O318">
        <v>0.00701521899917145</v>
      </c>
      <c r="P318">
        <v>1.09907703330027e-7</v>
      </c>
      <c r="Q318">
        <v>1.69995728709274e-6</v>
      </c>
      <c r="R318">
        <v>3.78140184332215e-7</v>
      </c>
      <c r="S318">
        <v>0.61</v>
      </c>
    </row>
    <row r="319" spans="1:19">
      <c r="A319" t="s">
        <v>657</v>
      </c>
      <c r="B319" t="s">
        <v>658</v>
      </c>
      <c r="C319" t="s">
        <v>21</v>
      </c>
      <c r="D319">
        <v>2019</v>
      </c>
      <c r="E319">
        <v>1</v>
      </c>
      <c r="F319">
        <v>2476228</v>
      </c>
      <c r="G319">
        <v>18757999</v>
      </c>
      <c r="H319">
        <v>0.337020479538454</v>
      </c>
      <c r="I319">
        <v>559.47</v>
      </c>
      <c r="J319">
        <v>0.00029132322114786</v>
      </c>
      <c r="K319">
        <v>0.286490035718928</v>
      </c>
      <c r="L319">
        <v>2.49052279424157</v>
      </c>
      <c r="M319">
        <v>1.44</v>
      </c>
      <c r="N319">
        <v>1.95587480385247</v>
      </c>
      <c r="O319">
        <v>0.507632838933658</v>
      </c>
      <c r="P319">
        <v>4.62439134773388e-6</v>
      </c>
      <c r="Q319">
        <v>5.46979773045776e-5</v>
      </c>
      <c r="R319">
        <v>0.000237205554116467</v>
      </c>
      <c r="S319">
        <v>0.8</v>
      </c>
    </row>
    <row r="320" spans="1:19">
      <c r="A320" t="s">
        <v>659</v>
      </c>
      <c r="B320" t="s">
        <v>660</v>
      </c>
      <c r="C320" t="s">
        <v>30</v>
      </c>
      <c r="D320">
        <v>2019</v>
      </c>
      <c r="E320">
        <v>0</v>
      </c>
      <c r="F320">
        <v>105652369</v>
      </c>
      <c r="G320">
        <v>243854927</v>
      </c>
      <c r="H320">
        <v>0.601489387030145</v>
      </c>
      <c r="I320">
        <v>654.11</v>
      </c>
      <c r="J320">
        <v>9.4699708095843e-6</v>
      </c>
      <c r="K320">
        <v>0.724492095686415</v>
      </c>
      <c r="L320">
        <v>0.380277308688313</v>
      </c>
      <c r="M320">
        <v>0.37</v>
      </c>
      <c r="N320">
        <v>0.160858524322983</v>
      </c>
      <c r="O320">
        <v>4.43800572491121</v>
      </c>
      <c r="P320">
        <v>0.000225712441420536</v>
      </c>
      <c r="Q320">
        <v>6.20823349952123e-5</v>
      </c>
      <c r="R320">
        <v>-0.000521198299901938</v>
      </c>
      <c r="S320">
        <v>6.84</v>
      </c>
    </row>
    <row r="321" spans="1:19">
      <c r="A321" t="s">
        <v>661</v>
      </c>
      <c r="B321" t="s">
        <v>662</v>
      </c>
      <c r="C321" t="s">
        <v>21</v>
      </c>
      <c r="D321">
        <v>2019</v>
      </c>
      <c r="E321">
        <v>1</v>
      </c>
      <c r="F321">
        <v>18365323</v>
      </c>
      <c r="G321">
        <v>21415786</v>
      </c>
      <c r="H321">
        <v>0.391298814503577</v>
      </c>
      <c r="I321">
        <v>453.23</v>
      </c>
      <c r="J321">
        <v>4.05188990888881e-5</v>
      </c>
      <c r="K321">
        <v>0.654673483573669</v>
      </c>
      <c r="L321">
        <v>0.527479003031091</v>
      </c>
      <c r="M321">
        <v>0.99</v>
      </c>
      <c r="N321">
        <v>0.558780407406617</v>
      </c>
      <c r="O321">
        <v>1.14130913100441</v>
      </c>
      <c r="P321">
        <v>4.84008542626201e-5</v>
      </c>
      <c r="Q321">
        <v>0.000108315124433893</v>
      </c>
      <c r="R321">
        <v>0.000123007225364814</v>
      </c>
      <c r="S321">
        <v>7.75</v>
      </c>
    </row>
    <row r="322" spans="1:19">
      <c r="A322" t="s">
        <v>663</v>
      </c>
      <c r="B322" t="s">
        <v>664</v>
      </c>
      <c r="C322" t="s">
        <v>30</v>
      </c>
      <c r="D322">
        <v>2019</v>
      </c>
      <c r="E322" t="e">
        <v>#VALUE!</v>
      </c>
      <c r="F322">
        <v>53022232</v>
      </c>
      <c r="G322">
        <v>62568718</v>
      </c>
      <c r="H322">
        <v>0.296916931699093</v>
      </c>
      <c r="I322" t="s">
        <v>26</v>
      </c>
      <c r="J322">
        <v>0.000156891831924447</v>
      </c>
      <c r="K322">
        <v>0.481211848925461</v>
      </c>
      <c r="L322">
        <v>1.07808681817163</v>
      </c>
      <c r="M322">
        <v>0.82</v>
      </c>
      <c r="N322" t="s">
        <v>27</v>
      </c>
      <c r="O322">
        <v>1.28133357054686</v>
      </c>
      <c r="P322">
        <v>9.31740553683976e-5</v>
      </c>
      <c r="Q322">
        <v>0.000134748739003247</v>
      </c>
      <c r="R322">
        <v>0.000120594382280585</v>
      </c>
      <c r="S322">
        <v>15.83</v>
      </c>
    </row>
    <row r="323" spans="1:19">
      <c r="A323" t="s">
        <v>665</v>
      </c>
      <c r="B323" t="s">
        <v>666</v>
      </c>
      <c r="C323" t="s">
        <v>30</v>
      </c>
      <c r="D323">
        <v>2019</v>
      </c>
      <c r="E323">
        <v>0</v>
      </c>
      <c r="F323">
        <v>41638492</v>
      </c>
      <c r="G323">
        <v>51309015</v>
      </c>
      <c r="H323">
        <v>0.28460211720923</v>
      </c>
      <c r="I323">
        <v>620.85</v>
      </c>
      <c r="J323">
        <v>9.05498763085603e-5</v>
      </c>
      <c r="K323">
        <v>0.293972642182444</v>
      </c>
      <c r="L323">
        <v>2.40167708320077</v>
      </c>
      <c r="M323">
        <v>0.27</v>
      </c>
      <c r="N323">
        <v>0.284296739885308</v>
      </c>
      <c r="O323">
        <v>1.65831734009787</v>
      </c>
      <c r="P323">
        <v>6.41564893613776e-5</v>
      </c>
      <c r="Q323">
        <v>5.34824736383424e-5</v>
      </c>
      <c r="R323">
        <v>9.08286283408947e-5</v>
      </c>
      <c r="S323">
        <v>5.22</v>
      </c>
    </row>
    <row r="324" spans="1:19">
      <c r="A324" t="s">
        <v>667</v>
      </c>
      <c r="B324" t="s">
        <v>668</v>
      </c>
      <c r="C324" t="s">
        <v>21</v>
      </c>
      <c r="D324">
        <v>2019</v>
      </c>
      <c r="E324">
        <v>1</v>
      </c>
      <c r="F324">
        <v>35569384</v>
      </c>
      <c r="G324">
        <v>36478260</v>
      </c>
      <c r="H324">
        <v>0.530691907081006</v>
      </c>
      <c r="I324">
        <v>0</v>
      </c>
      <c r="J324">
        <v>0.000336484195213205</v>
      </c>
      <c r="K324">
        <v>0.106167422381517</v>
      </c>
      <c r="L324">
        <v>8.41908522942616</v>
      </c>
      <c r="M324">
        <v>3.05</v>
      </c>
      <c r="N324">
        <v>0.527690183002329</v>
      </c>
      <c r="O324">
        <v>0.132116848170211</v>
      </c>
      <c r="P324">
        <v>0.000140543207787962</v>
      </c>
      <c r="Q324">
        <v>0.000260471989267586</v>
      </c>
      <c r="R324">
        <v>0.00189985781622115</v>
      </c>
      <c r="S324">
        <v>3.08</v>
      </c>
    </row>
    <row r="325" spans="1:19">
      <c r="A325" t="s">
        <v>669</v>
      </c>
      <c r="B325" t="s">
        <v>670</v>
      </c>
      <c r="C325" t="s">
        <v>30</v>
      </c>
      <c r="D325">
        <v>2019</v>
      </c>
      <c r="E325">
        <v>1</v>
      </c>
      <c r="F325">
        <v>13219420</v>
      </c>
      <c r="G325">
        <v>23821618</v>
      </c>
      <c r="H325">
        <v>0.619155339965494</v>
      </c>
      <c r="I325">
        <v>186.39</v>
      </c>
      <c r="J325">
        <v>6.34843860680142e-6</v>
      </c>
      <c r="K325">
        <v>0.411926425519837</v>
      </c>
      <c r="L325">
        <v>1.42761798721224</v>
      </c>
      <c r="M325">
        <v>0.5</v>
      </c>
      <c r="N325">
        <v>0.151797064750659</v>
      </c>
      <c r="O325">
        <v>0.44284419609532</v>
      </c>
      <c r="P325">
        <v>1.47423175538126e-5</v>
      </c>
      <c r="Q325">
        <v>1.39957324998381e-5</v>
      </c>
      <c r="R325">
        <v>1.68282083591378e-5</v>
      </c>
      <c r="S325">
        <v>7.23</v>
      </c>
    </row>
    <row r="326" spans="1:19">
      <c r="A326" t="s">
        <v>671</v>
      </c>
      <c r="B326" t="s">
        <v>672</v>
      </c>
      <c r="C326" t="s">
        <v>30</v>
      </c>
      <c r="D326">
        <v>2019</v>
      </c>
      <c r="E326">
        <v>1</v>
      </c>
      <c r="F326">
        <v>6324046</v>
      </c>
      <c r="G326">
        <v>14870404</v>
      </c>
      <c r="H326">
        <v>0.406944594561593</v>
      </c>
      <c r="I326">
        <v>52.51</v>
      </c>
      <c r="J326">
        <v>3.61953690781289e-7</v>
      </c>
      <c r="K326">
        <v>17.9830511921094</v>
      </c>
      <c r="L326">
        <v>-0.944392084006368</v>
      </c>
      <c r="M326">
        <v>0.71</v>
      </c>
      <c r="N326">
        <v>1.13705204365598</v>
      </c>
      <c r="O326">
        <v>0.506852414235001</v>
      </c>
      <c r="P326">
        <v>2.2951278415923e-5</v>
      </c>
      <c r="Q326">
        <v>1.06985023793687e-5</v>
      </c>
      <c r="R326">
        <v>1.665299114552e-5</v>
      </c>
      <c r="S326">
        <v>4.38</v>
      </c>
    </row>
    <row r="327" spans="1:19">
      <c r="A327" t="s">
        <v>673</v>
      </c>
      <c r="B327" t="s">
        <v>674</v>
      </c>
      <c r="C327" t="s">
        <v>21</v>
      </c>
      <c r="D327">
        <v>2019</v>
      </c>
      <c r="E327">
        <v>0</v>
      </c>
      <c r="F327">
        <v>569090798</v>
      </c>
      <c r="G327">
        <v>686963578</v>
      </c>
      <c r="H327">
        <v>0.683836265750506</v>
      </c>
      <c r="I327">
        <v>6611.98</v>
      </c>
      <c r="J327">
        <v>0.0010069157449812</v>
      </c>
      <c r="K327">
        <v>0.0880259338571414</v>
      </c>
      <c r="L327">
        <v>10.3602884534337</v>
      </c>
      <c r="M327">
        <v>0.97</v>
      </c>
      <c r="N327">
        <v>1.66514047465955</v>
      </c>
      <c r="O327">
        <v>1.64525708140028</v>
      </c>
      <c r="P327">
        <v>0.000212222999788446</v>
      </c>
      <c r="Q327">
        <v>0.000246934200375836</v>
      </c>
      <c r="R327">
        <v>0.000250339061522875</v>
      </c>
      <c r="S327">
        <v>27.24</v>
      </c>
    </row>
    <row r="328" spans="1:19">
      <c r="A328" t="s">
        <v>675</v>
      </c>
      <c r="B328" t="s">
        <v>676</v>
      </c>
      <c r="C328" t="s">
        <v>21</v>
      </c>
      <c r="D328">
        <v>2019</v>
      </c>
      <c r="E328">
        <v>0</v>
      </c>
      <c r="F328">
        <v>9116065000</v>
      </c>
      <c r="G328">
        <v>11864649000</v>
      </c>
      <c r="H328">
        <v>0.687139326027253</v>
      </c>
      <c r="I328">
        <v>3823.24</v>
      </c>
      <c r="J328">
        <v>0.0521244681861207</v>
      </c>
      <c r="K328">
        <v>0.114331417349953</v>
      </c>
      <c r="L328">
        <v>7.74650225789765</v>
      </c>
      <c r="M328">
        <v>0.42</v>
      </c>
      <c r="N328">
        <v>1.45446279705997</v>
      </c>
      <c r="O328">
        <v>34.017790668518</v>
      </c>
      <c r="P328">
        <v>0.00798862443681152</v>
      </c>
      <c r="Q328">
        <v>0.0175223233526361</v>
      </c>
      <c r="R328">
        <v>-0.00545975910001106</v>
      </c>
      <c r="S328">
        <v>10.67</v>
      </c>
    </row>
    <row r="329" spans="1:19">
      <c r="A329" t="s">
        <v>677</v>
      </c>
      <c r="B329" t="s">
        <v>678</v>
      </c>
      <c r="C329" t="s">
        <v>30</v>
      </c>
      <c r="D329">
        <v>2019</v>
      </c>
      <c r="E329">
        <v>1</v>
      </c>
      <c r="F329">
        <v>12165815</v>
      </c>
      <c r="G329">
        <v>12645176</v>
      </c>
      <c r="H329">
        <v>0.465578985127021</v>
      </c>
      <c r="I329">
        <v>252.79</v>
      </c>
      <c r="J329">
        <v>9.34928344124588e-6</v>
      </c>
      <c r="K329">
        <v>0.508100671619415</v>
      </c>
      <c r="L329">
        <v>0.968113910994858</v>
      </c>
      <c r="M329">
        <v>0.19</v>
      </c>
      <c r="N329">
        <v>0.570094337436534</v>
      </c>
      <c r="O329">
        <v>0.0751144119307495</v>
      </c>
      <c r="P329">
        <v>1.50522380831244e-5</v>
      </c>
      <c r="Q329">
        <v>2.61055209429614e-5</v>
      </c>
      <c r="R329">
        <v>-0.000205146994115978</v>
      </c>
      <c r="S329">
        <v>3.67</v>
      </c>
    </row>
    <row r="330" spans="1:19">
      <c r="A330" t="s">
        <v>679</v>
      </c>
      <c r="B330" t="s">
        <v>680</v>
      </c>
      <c r="C330" t="s">
        <v>30</v>
      </c>
      <c r="D330">
        <v>2019</v>
      </c>
      <c r="E330">
        <v>1</v>
      </c>
      <c r="F330">
        <v>530522217</v>
      </c>
      <c r="G330">
        <v>820122140</v>
      </c>
      <c r="H330">
        <v>0.359033167612579</v>
      </c>
      <c r="I330">
        <v>2110.38</v>
      </c>
      <c r="J330">
        <v>0.000211831150003866</v>
      </c>
      <c r="K330">
        <v>0.0985608963691345</v>
      </c>
      <c r="L330">
        <v>9.14601162163499</v>
      </c>
      <c r="M330">
        <v>0.53</v>
      </c>
      <c r="N330">
        <v>0.256356167237791</v>
      </c>
      <c r="O330">
        <v>1.29289358119647</v>
      </c>
      <c r="P330">
        <v>0.000138280745183384</v>
      </c>
      <c r="Q330">
        <v>8.94628577944258e-5</v>
      </c>
      <c r="R330">
        <v>-9.83301905558953e-5</v>
      </c>
      <c r="S330">
        <v>12.61</v>
      </c>
    </row>
    <row r="331" spans="1:19">
      <c r="A331" t="s">
        <v>681</v>
      </c>
      <c r="B331" t="s">
        <v>682</v>
      </c>
      <c r="C331" t="s">
        <v>21</v>
      </c>
      <c r="D331">
        <v>2019</v>
      </c>
      <c r="E331">
        <v>0</v>
      </c>
      <c r="F331">
        <v>5621583922</v>
      </c>
      <c r="G331">
        <v>7064410861</v>
      </c>
      <c r="H331">
        <v>0.290970037595729</v>
      </c>
      <c r="I331">
        <v>2774.46</v>
      </c>
      <c r="J331">
        <v>0.00137660916572261</v>
      </c>
      <c r="K331">
        <v>0.0542575338618595</v>
      </c>
      <c r="L331">
        <v>17.4306202074354</v>
      </c>
      <c r="M331">
        <v>0.3</v>
      </c>
      <c r="N331">
        <v>1.70700156162425</v>
      </c>
      <c r="O331">
        <v>2.4811741059021</v>
      </c>
      <c r="P331">
        <v>0.000134783999330559</v>
      </c>
      <c r="Q331">
        <v>0.000171449320871181</v>
      </c>
      <c r="R331">
        <v>0.000157512112173304</v>
      </c>
      <c r="S331">
        <v>20.16</v>
      </c>
    </row>
    <row r="332" spans="1:19">
      <c r="A332" t="s">
        <v>683</v>
      </c>
      <c r="B332" t="s">
        <v>684</v>
      </c>
      <c r="C332" t="s">
        <v>21</v>
      </c>
      <c r="D332">
        <v>2019</v>
      </c>
      <c r="E332">
        <v>0</v>
      </c>
      <c r="F332">
        <v>84404791</v>
      </c>
      <c r="G332">
        <v>106925775</v>
      </c>
      <c r="H332">
        <v>0.535905659791869</v>
      </c>
      <c r="I332">
        <v>966.25</v>
      </c>
      <c r="J332">
        <v>8.26980570142752e-5</v>
      </c>
      <c r="K332">
        <v>0.132174144627375</v>
      </c>
      <c r="L332">
        <v>6.56577621757414</v>
      </c>
      <c r="M332">
        <v>1.31</v>
      </c>
      <c r="N332">
        <v>1.94480277492979</v>
      </c>
      <c r="O332">
        <v>0.841303253421978</v>
      </c>
      <c r="P332">
        <v>6.63803605521254e-5</v>
      </c>
      <c r="Q332">
        <v>3.85045612171635e-5</v>
      </c>
      <c r="R332">
        <v>0.000279178787916065</v>
      </c>
      <c r="S332">
        <v>7.61</v>
      </c>
    </row>
    <row r="333" spans="1:19">
      <c r="A333" t="s">
        <v>685</v>
      </c>
      <c r="B333" t="s">
        <v>686</v>
      </c>
      <c r="C333" t="s">
        <v>30</v>
      </c>
      <c r="D333">
        <v>2019</v>
      </c>
      <c r="E333">
        <v>1</v>
      </c>
      <c r="F333">
        <v>42008341</v>
      </c>
      <c r="G333">
        <v>47367102</v>
      </c>
      <c r="H333">
        <v>0.401175986832368</v>
      </c>
      <c r="I333">
        <v>720.53</v>
      </c>
      <c r="J333">
        <v>0.00048668980489339</v>
      </c>
      <c r="K333">
        <v>0.00579617318109318</v>
      </c>
      <c r="L333">
        <v>171.527626203777</v>
      </c>
      <c r="M333">
        <v>0.55</v>
      </c>
      <c r="N333">
        <v>0.163907953262172</v>
      </c>
      <c r="O333">
        <v>0.252331252620135</v>
      </c>
      <c r="P333">
        <v>1.01804840774567e-5</v>
      </c>
      <c r="Q333">
        <v>7.45536960803177e-6</v>
      </c>
      <c r="R333">
        <v>3.81482133862202e-5</v>
      </c>
      <c r="S333">
        <v>6.4</v>
      </c>
    </row>
    <row r="334" spans="1:19">
      <c r="A334" t="s">
        <v>687</v>
      </c>
      <c r="B334" t="s">
        <v>688</v>
      </c>
      <c r="C334" t="s">
        <v>30</v>
      </c>
      <c r="D334">
        <v>2019</v>
      </c>
      <c r="E334">
        <v>0</v>
      </c>
      <c r="F334">
        <v>11069354</v>
      </c>
      <c r="G334">
        <v>40308996</v>
      </c>
      <c r="H334">
        <v>0.869979158038092</v>
      </c>
      <c r="I334">
        <v>479.95</v>
      </c>
      <c r="J334">
        <v>5.74404448894967e-5</v>
      </c>
      <c r="K334">
        <v>2.26455617903727</v>
      </c>
      <c r="L334">
        <v>-0.5584123682791</v>
      </c>
      <c r="M334">
        <v>2.28</v>
      </c>
      <c r="N334">
        <v>7.69993728699968</v>
      </c>
      <c r="O334">
        <v>0.691757050364348</v>
      </c>
      <c r="P334">
        <v>4.29195772755713e-5</v>
      </c>
      <c r="Q334">
        <v>3.56855508315951e-5</v>
      </c>
      <c r="R334">
        <v>0.00018002359096423</v>
      </c>
      <c r="S334">
        <v>3.88</v>
      </c>
    </row>
    <row r="335" spans="1:19">
      <c r="A335" t="s">
        <v>689</v>
      </c>
      <c r="B335" t="s">
        <v>64</v>
      </c>
      <c r="C335" t="s">
        <v>21</v>
      </c>
      <c r="D335">
        <v>2019</v>
      </c>
      <c r="E335">
        <v>1</v>
      </c>
      <c r="F335">
        <v>14417518</v>
      </c>
      <c r="G335">
        <v>17356005</v>
      </c>
      <c r="H335">
        <v>0.816596608964519</v>
      </c>
      <c r="I335">
        <v>1469.17</v>
      </c>
      <c r="J335">
        <v>5.68867130039051e-7</v>
      </c>
      <c r="K335">
        <v>14.2798644965093</v>
      </c>
      <c r="L335">
        <v>-0.929971324290616</v>
      </c>
      <c r="M335">
        <v>1.48</v>
      </c>
      <c r="N335">
        <v>1.26641496775768</v>
      </c>
      <c r="O335">
        <v>0.26340884688834</v>
      </c>
      <c r="P335">
        <v>3.60887342184022e-5</v>
      </c>
      <c r="Q335">
        <v>6.47347955056455e-5</v>
      </c>
      <c r="R335">
        <v>0.000136636906055161</v>
      </c>
      <c r="S335">
        <v>13.63</v>
      </c>
    </row>
    <row r="336" spans="1:19">
      <c r="A336" t="s">
        <v>690</v>
      </c>
      <c r="B336" t="s">
        <v>691</v>
      </c>
      <c r="C336" t="s">
        <v>21</v>
      </c>
      <c r="D336">
        <v>2019</v>
      </c>
      <c r="E336">
        <v>1</v>
      </c>
      <c r="F336">
        <v>432729458</v>
      </c>
      <c r="G336">
        <v>437573827</v>
      </c>
      <c r="H336">
        <v>0.416240322801135</v>
      </c>
      <c r="I336">
        <v>3439.44</v>
      </c>
      <c r="J336">
        <v>0.00012191743082653</v>
      </c>
      <c r="K336">
        <v>1.73655494611808</v>
      </c>
      <c r="L336">
        <v>-0.42414721616761</v>
      </c>
      <c r="M336">
        <v>0.25</v>
      </c>
      <c r="N336">
        <v>0.532072213130311</v>
      </c>
      <c r="O336">
        <v>0.636699067041869</v>
      </c>
      <c r="P336">
        <v>0.000833427091237967</v>
      </c>
      <c r="Q336">
        <v>0.00155843726182644</v>
      </c>
      <c r="R336">
        <v>0.00402381275751936</v>
      </c>
      <c r="S336">
        <v>13.49</v>
      </c>
    </row>
    <row r="337" spans="1:19">
      <c r="A337" t="s">
        <v>692</v>
      </c>
      <c r="B337" t="s">
        <v>693</v>
      </c>
      <c r="C337" t="s">
        <v>30</v>
      </c>
      <c r="D337">
        <v>2019</v>
      </c>
      <c r="E337">
        <v>1</v>
      </c>
      <c r="F337">
        <v>218324517</v>
      </c>
      <c r="G337">
        <v>503356477</v>
      </c>
      <c r="H337">
        <v>0.24428014630064</v>
      </c>
      <c r="I337">
        <v>2289.26</v>
      </c>
      <c r="J337">
        <v>3.10536945124948e-5</v>
      </c>
      <c r="K337">
        <v>0.0233639137315094</v>
      </c>
      <c r="L337">
        <v>41.801048295747</v>
      </c>
      <c r="M337">
        <v>0.02</v>
      </c>
      <c r="N337">
        <v>0.077658841787325</v>
      </c>
      <c r="O337">
        <v>0.514948355825912</v>
      </c>
      <c r="P337">
        <v>4.61765709005492e-5</v>
      </c>
      <c r="Q337">
        <v>1.86452205368242e-5</v>
      </c>
      <c r="R337">
        <v>-0.000109131716886969</v>
      </c>
      <c r="S337">
        <v>4.78</v>
      </c>
    </row>
    <row r="338" spans="1:19">
      <c r="A338" t="s">
        <v>694</v>
      </c>
      <c r="B338" t="s">
        <v>695</v>
      </c>
      <c r="C338" t="s">
        <v>30</v>
      </c>
      <c r="D338">
        <v>2019</v>
      </c>
      <c r="E338">
        <v>0</v>
      </c>
      <c r="F338">
        <v>26140432</v>
      </c>
      <c r="G338">
        <v>37998199</v>
      </c>
      <c r="H338">
        <v>0.378910251009906</v>
      </c>
      <c r="I338">
        <v>2644.72</v>
      </c>
      <c r="J338">
        <v>1.83174966506568e-5</v>
      </c>
      <c r="K338">
        <v>1.07567543221815</v>
      </c>
      <c r="L338">
        <v>-0.0703515483867638</v>
      </c>
      <c r="M338">
        <v>1.69</v>
      </c>
      <c r="N338">
        <v>1.42124285985445</v>
      </c>
      <c r="O338">
        <v>2.13918073532856</v>
      </c>
      <c r="P338">
        <v>4.69230719923695e-5</v>
      </c>
      <c r="Q338">
        <v>3.97315120329936e-5</v>
      </c>
      <c r="R338">
        <v>0.000270449059798092</v>
      </c>
      <c r="S338">
        <v>4.53</v>
      </c>
    </row>
    <row r="339" spans="1:19">
      <c r="A339" t="s">
        <v>696</v>
      </c>
      <c r="B339" t="s">
        <v>697</v>
      </c>
      <c r="C339" t="s">
        <v>30</v>
      </c>
      <c r="D339">
        <v>2019</v>
      </c>
      <c r="E339">
        <v>0</v>
      </c>
      <c r="F339">
        <v>17972941</v>
      </c>
      <c r="G339">
        <v>49693236</v>
      </c>
      <c r="H339">
        <v>0.668268322398595</v>
      </c>
      <c r="I339">
        <v>1200.13</v>
      </c>
      <c r="J339">
        <v>0.000370485944377634</v>
      </c>
      <c r="K339">
        <v>0.262291084615373</v>
      </c>
      <c r="L339">
        <v>2.81255810301906</v>
      </c>
      <c r="M339">
        <v>0.59</v>
      </c>
      <c r="N339">
        <v>4.75100888176085</v>
      </c>
      <c r="O339">
        <v>2.69566974103114</v>
      </c>
      <c r="P339">
        <v>7.28554259745457e-5</v>
      </c>
      <c r="Q339">
        <v>0.000223747485994284</v>
      </c>
      <c r="R339">
        <v>-6.6975017549572e-5</v>
      </c>
      <c r="S339">
        <v>8.3</v>
      </c>
    </row>
    <row r="340" spans="1:19">
      <c r="A340" t="s">
        <v>698</v>
      </c>
      <c r="B340" t="s">
        <v>699</v>
      </c>
      <c r="C340" t="s">
        <v>21</v>
      </c>
      <c r="D340">
        <v>2019</v>
      </c>
      <c r="E340">
        <v>0</v>
      </c>
      <c r="F340">
        <v>275741833</v>
      </c>
      <c r="G340">
        <v>305634849</v>
      </c>
      <c r="H340">
        <v>0.878772609460534</v>
      </c>
      <c r="I340">
        <v>8132.91</v>
      </c>
      <c r="J340">
        <v>0.000907043342028807</v>
      </c>
      <c r="K340">
        <v>0.0915097068786405</v>
      </c>
      <c r="L340">
        <v>9.92780246063068</v>
      </c>
      <c r="M340">
        <v>5.35</v>
      </c>
      <c r="N340">
        <v>26.7392837975989</v>
      </c>
      <c r="O340">
        <v>1.19521800645689</v>
      </c>
      <c r="P340">
        <v>0.000471175055474358</v>
      </c>
      <c r="Q340">
        <v>0.000431598961743307</v>
      </c>
      <c r="R340">
        <v>0.000496365211300272</v>
      </c>
      <c r="S340">
        <v>44.25</v>
      </c>
    </row>
    <row r="341" spans="1:19">
      <c r="A341" t="s">
        <v>700</v>
      </c>
      <c r="B341" t="s">
        <v>701</v>
      </c>
      <c r="C341" t="s">
        <v>30</v>
      </c>
      <c r="D341">
        <v>2019</v>
      </c>
      <c r="E341">
        <v>1</v>
      </c>
      <c r="F341">
        <v>89311817</v>
      </c>
      <c r="G341">
        <v>90877457</v>
      </c>
      <c r="H341">
        <v>0.30064756771911</v>
      </c>
      <c r="I341">
        <v>755.91</v>
      </c>
      <c r="J341">
        <v>2.09704844651985e-6</v>
      </c>
      <c r="K341">
        <v>2.26131766597731</v>
      </c>
      <c r="L341">
        <v>-0.55777995500344</v>
      </c>
      <c r="M341">
        <v>0.83</v>
      </c>
      <c r="N341">
        <v>0.556462824010879</v>
      </c>
      <c r="O341">
        <v>0.0190343226063457</v>
      </c>
      <c r="P341">
        <v>4.08457844844485e-5</v>
      </c>
      <c r="Q341">
        <v>6.9012537591843e-5</v>
      </c>
      <c r="R341">
        <v>0.000228491225429884</v>
      </c>
      <c r="S341">
        <v>10.95</v>
      </c>
    </row>
    <row r="342" spans="1:19">
      <c r="A342" t="s">
        <v>702</v>
      </c>
      <c r="B342" t="s">
        <v>703</v>
      </c>
      <c r="C342" t="s">
        <v>30</v>
      </c>
      <c r="D342">
        <v>2019</v>
      </c>
      <c r="E342">
        <v>1</v>
      </c>
      <c r="F342">
        <v>12062327</v>
      </c>
      <c r="G342">
        <v>16821254</v>
      </c>
      <c r="H342">
        <v>0.519424690228355</v>
      </c>
      <c r="I342">
        <v>1446.02</v>
      </c>
      <c r="J342">
        <v>0.00474379437068859</v>
      </c>
      <c r="K342">
        <v>0.00933602027734524</v>
      </c>
      <c r="L342">
        <v>106.112020999633</v>
      </c>
      <c r="M342">
        <v>1.43</v>
      </c>
      <c r="N342">
        <v>1.00600914229442</v>
      </c>
      <c r="O342">
        <v>0.749422229897083</v>
      </c>
      <c r="P342">
        <v>8.40444204737873e-5</v>
      </c>
      <c r="Q342">
        <v>0.000145278464426438</v>
      </c>
      <c r="R342">
        <v>0.000245074864157348</v>
      </c>
      <c r="S342">
        <v>10.39</v>
      </c>
    </row>
    <row r="343" spans="1:19">
      <c r="A343" t="s">
        <v>704</v>
      </c>
      <c r="B343" t="s">
        <v>705</v>
      </c>
      <c r="C343" t="s">
        <v>30</v>
      </c>
      <c r="D343">
        <v>2019</v>
      </c>
      <c r="E343">
        <v>0</v>
      </c>
      <c r="F343">
        <v>87944476</v>
      </c>
      <c r="G343">
        <v>109491512</v>
      </c>
      <c r="H343">
        <v>0.536503280168768</v>
      </c>
      <c r="I343">
        <v>2937.91</v>
      </c>
      <c r="J343">
        <v>0.000143383292210679</v>
      </c>
      <c r="K343">
        <v>0.441970753722226</v>
      </c>
      <c r="L343">
        <v>1.26259315028905</v>
      </c>
      <c r="M343">
        <v>0.56</v>
      </c>
      <c r="N343">
        <v>3.85598219595384</v>
      </c>
      <c r="O343">
        <v>2.00750855704076</v>
      </c>
      <c r="P343">
        <v>0.000152551304879178</v>
      </c>
      <c r="Q343">
        <v>0.000147973911044909</v>
      </c>
      <c r="R343">
        <v>-2.13525032703372e-5</v>
      </c>
      <c r="S343">
        <v>22.09</v>
      </c>
    </row>
    <row r="344" spans="1:19">
      <c r="A344" t="s">
        <v>706</v>
      </c>
      <c r="B344" t="s">
        <v>707</v>
      </c>
      <c r="C344" t="s">
        <v>30</v>
      </c>
      <c r="D344">
        <v>2019</v>
      </c>
      <c r="E344">
        <v>0</v>
      </c>
      <c r="F344">
        <v>13404544</v>
      </c>
      <c r="G344">
        <v>18052496</v>
      </c>
      <c r="H344">
        <v>0.767842987502577</v>
      </c>
      <c r="I344">
        <v>798.15</v>
      </c>
      <c r="J344">
        <v>7.1939720181935e-6</v>
      </c>
      <c r="K344">
        <v>3.50556766068974</v>
      </c>
      <c r="L344">
        <v>-0.714739495342319</v>
      </c>
      <c r="M344">
        <v>1.3</v>
      </c>
      <c r="N344">
        <v>1.62137111122409</v>
      </c>
      <c r="O344">
        <v>2.00818428654138</v>
      </c>
      <c r="P344">
        <v>5.62701298277511e-5</v>
      </c>
      <c r="Q344">
        <v>0.000107469877726576</v>
      </c>
      <c r="R344">
        <v>0.000670295612572648</v>
      </c>
      <c r="S344">
        <v>4.68</v>
      </c>
    </row>
    <row r="345" spans="1:19">
      <c r="A345" t="s">
        <v>708</v>
      </c>
      <c r="B345" t="s">
        <v>709</v>
      </c>
      <c r="C345" t="s">
        <v>21</v>
      </c>
      <c r="D345">
        <v>2019</v>
      </c>
      <c r="E345">
        <v>0</v>
      </c>
      <c r="F345">
        <v>85660597</v>
      </c>
      <c r="G345">
        <v>92230928</v>
      </c>
      <c r="H345">
        <v>0.91614752884509</v>
      </c>
      <c r="I345">
        <v>971.79</v>
      </c>
      <c r="J345">
        <v>0.000253106149168737</v>
      </c>
      <c r="K345">
        <v>0.460256405220171</v>
      </c>
      <c r="L345">
        <v>1.17270197363497</v>
      </c>
      <c r="M345">
        <v>4.94</v>
      </c>
      <c r="N345">
        <v>5.26114858984056</v>
      </c>
      <c r="O345">
        <v>0.631730271092201</v>
      </c>
      <c r="P345">
        <v>0.000318297413132142</v>
      </c>
      <c r="Q345">
        <v>0.000267382366063228</v>
      </c>
      <c r="R345">
        <v>0.000376403932504626</v>
      </c>
      <c r="S345">
        <v>32.16</v>
      </c>
    </row>
    <row r="346" spans="1:19">
      <c r="A346" t="s">
        <v>710</v>
      </c>
      <c r="B346" t="s">
        <v>711</v>
      </c>
      <c r="C346" t="s">
        <v>30</v>
      </c>
      <c r="D346">
        <v>2019</v>
      </c>
      <c r="E346">
        <v>0</v>
      </c>
      <c r="F346">
        <v>15090267</v>
      </c>
      <c r="G346">
        <v>16147701</v>
      </c>
      <c r="H346">
        <v>0.516064159222761</v>
      </c>
      <c r="I346">
        <v>3017.2</v>
      </c>
      <c r="J346">
        <v>5.81670823431729e-5</v>
      </c>
      <c r="K346">
        <v>0.0388458894822607</v>
      </c>
      <c r="L346">
        <v>24.7427494473169</v>
      </c>
      <c r="M346">
        <v>2.93</v>
      </c>
      <c r="N346">
        <v>15.2905960901276</v>
      </c>
      <c r="O346">
        <v>0.0205626313186418</v>
      </c>
      <c r="P346">
        <v>2.89588197505123e-6</v>
      </c>
      <c r="Q346">
        <v>5.69459222919395e-6</v>
      </c>
      <c r="R346">
        <v>3.86865638304487e-6</v>
      </c>
      <c r="S346">
        <v>17.97</v>
      </c>
    </row>
    <row r="347" spans="1:19">
      <c r="A347" t="s">
        <v>712</v>
      </c>
      <c r="B347" t="s">
        <v>713</v>
      </c>
      <c r="C347" t="s">
        <v>21</v>
      </c>
      <c r="D347">
        <v>2019</v>
      </c>
      <c r="E347">
        <v>0</v>
      </c>
      <c r="F347">
        <v>87766224</v>
      </c>
      <c r="G347">
        <v>119459169</v>
      </c>
      <c r="H347">
        <v>0.427147032847728</v>
      </c>
      <c r="I347">
        <v>0</v>
      </c>
      <c r="J347">
        <v>5.68831431292974e-5</v>
      </c>
      <c r="K347">
        <v>0.452906186724328</v>
      </c>
      <c r="L347">
        <v>1.20796277311326</v>
      </c>
      <c r="M347">
        <v>0.75</v>
      </c>
      <c r="N347">
        <v>2.35054362513477</v>
      </c>
      <c r="O347">
        <v>1.07105574617068</v>
      </c>
      <c r="P347">
        <v>7.62541071292924e-5</v>
      </c>
      <c r="Q347">
        <v>6.18936289785061e-5</v>
      </c>
      <c r="R347">
        <v>5.90596483147222e-6</v>
      </c>
      <c r="S347">
        <v>10.33</v>
      </c>
    </row>
    <row r="348" spans="1:19">
      <c r="A348" t="s">
        <v>714</v>
      </c>
      <c r="B348" t="s">
        <v>715</v>
      </c>
      <c r="C348" t="s">
        <v>21</v>
      </c>
      <c r="D348">
        <v>2019</v>
      </c>
      <c r="E348">
        <v>1</v>
      </c>
      <c r="F348">
        <v>51374588</v>
      </c>
      <c r="G348">
        <v>58368877</v>
      </c>
      <c r="H348">
        <v>0.241002714740686</v>
      </c>
      <c r="I348">
        <v>0</v>
      </c>
      <c r="J348">
        <v>0.000336344752908696</v>
      </c>
      <c r="K348">
        <v>0.00891208596356175</v>
      </c>
      <c r="L348">
        <v>111.207176197428</v>
      </c>
      <c r="M348">
        <v>0.46</v>
      </c>
      <c r="N348">
        <v>1.66915358656481</v>
      </c>
      <c r="O348">
        <v>0.0156828168169435</v>
      </c>
      <c r="P348">
        <v>3.58870800510677e-6</v>
      </c>
      <c r="Q348">
        <v>3.15796493908296e-6</v>
      </c>
      <c r="R348">
        <v>-2.87887270381802e-6</v>
      </c>
      <c r="S348">
        <v>21.43</v>
      </c>
    </row>
    <row r="349" spans="1:19">
      <c r="A349" t="s">
        <v>716</v>
      </c>
      <c r="B349" t="s">
        <v>717</v>
      </c>
      <c r="C349" t="s">
        <v>21</v>
      </c>
      <c r="D349">
        <v>2019</v>
      </c>
      <c r="E349">
        <v>1</v>
      </c>
      <c r="F349">
        <v>327171621</v>
      </c>
      <c r="G349">
        <v>768980341</v>
      </c>
      <c r="H349">
        <v>0.374092288671645</v>
      </c>
      <c r="I349">
        <v>0</v>
      </c>
      <c r="J349">
        <v>0.000934639782550891</v>
      </c>
      <c r="K349">
        <v>0.0100888224739189</v>
      </c>
      <c r="L349">
        <v>98.1195952337503</v>
      </c>
      <c r="M349">
        <v>0.38</v>
      </c>
      <c r="N349">
        <v>0.248794088406272</v>
      </c>
      <c r="O349">
        <v>1.5158130829947</v>
      </c>
      <c r="P349">
        <v>4.05700759825306e-5</v>
      </c>
      <c r="Q349">
        <v>4.89592961949325e-5</v>
      </c>
      <c r="R349">
        <v>1.15281233558196e-5</v>
      </c>
      <c r="S349">
        <v>2.54</v>
      </c>
    </row>
    <row r="350" spans="1:19">
      <c r="A350" t="s">
        <v>718</v>
      </c>
      <c r="B350" t="s">
        <v>719</v>
      </c>
      <c r="C350" t="s">
        <v>21</v>
      </c>
      <c r="D350">
        <v>2019</v>
      </c>
      <c r="E350">
        <v>1</v>
      </c>
      <c r="F350">
        <v>1246017327</v>
      </c>
      <c r="G350">
        <v>1259439766</v>
      </c>
      <c r="H350">
        <v>0.46355874615925</v>
      </c>
      <c r="I350">
        <v>1840.48</v>
      </c>
      <c r="J350">
        <v>0.0147599542086866</v>
      </c>
      <c r="K350">
        <v>0.0118090881123179</v>
      </c>
      <c r="L350">
        <v>83.6805435346796</v>
      </c>
      <c r="M350">
        <v>0.95</v>
      </c>
      <c r="N350">
        <v>1.45964030229941</v>
      </c>
      <c r="O350">
        <v>0.233727915030561</v>
      </c>
      <c r="P350">
        <v>0.000114267454803369</v>
      </c>
      <c r="Q350">
        <v>0.000169860644070557</v>
      </c>
      <c r="R350">
        <v>0.000449259322318993</v>
      </c>
      <c r="S350">
        <v>13.75</v>
      </c>
    </row>
    <row r="351" spans="1:19">
      <c r="A351" t="s">
        <v>720</v>
      </c>
      <c r="B351" t="s">
        <v>721</v>
      </c>
      <c r="C351" t="s">
        <v>21</v>
      </c>
      <c r="D351">
        <v>2019</v>
      </c>
      <c r="E351">
        <v>0</v>
      </c>
      <c r="F351">
        <v>151693625</v>
      </c>
      <c r="G351">
        <v>155198879</v>
      </c>
      <c r="H351">
        <v>0.755961467995391</v>
      </c>
      <c r="I351">
        <v>4801.33</v>
      </c>
      <c r="J351">
        <v>0.000153051235934038</v>
      </c>
      <c r="K351">
        <v>0.54587352083356</v>
      </c>
      <c r="L351">
        <v>0.831926191387667</v>
      </c>
      <c r="M351">
        <v>1.54</v>
      </c>
      <c r="N351">
        <v>11.2813544955098</v>
      </c>
      <c r="O351">
        <v>1.33467923367903</v>
      </c>
      <c r="P351">
        <v>0.000392021748010766</v>
      </c>
      <c r="Q351">
        <v>0.000188227562399679</v>
      </c>
      <c r="R351">
        <v>0.000317811204685675</v>
      </c>
      <c r="S351">
        <v>36.1</v>
      </c>
    </row>
    <row r="352" spans="1:19">
      <c r="A352" t="s">
        <v>722</v>
      </c>
      <c r="B352" t="s">
        <v>723</v>
      </c>
      <c r="C352" t="s">
        <v>21</v>
      </c>
      <c r="D352">
        <v>2019</v>
      </c>
      <c r="E352" t="e">
        <v>#N/A</v>
      </c>
      <c r="F352" t="e">
        <v>#N/A</v>
      </c>
      <c r="G352" t="e">
        <v>#N/A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  <c r="N352" t="s">
        <v>27</v>
      </c>
      <c r="O352" t="e">
        <v>#N/A</v>
      </c>
      <c r="P352" t="e">
        <v>#N/A</v>
      </c>
      <c r="Q352" t="e">
        <v>#N/A</v>
      </c>
      <c r="R352" t="e">
        <v>#N/A</v>
      </c>
      <c r="S352" t="e">
        <v>#N/A</v>
      </c>
    </row>
    <row r="353" spans="1:19">
      <c r="A353" t="s">
        <v>724</v>
      </c>
      <c r="B353" t="s">
        <v>725</v>
      </c>
      <c r="C353" t="s">
        <v>30</v>
      </c>
      <c r="D353">
        <v>2019</v>
      </c>
      <c r="E353">
        <v>1</v>
      </c>
      <c r="F353">
        <v>119062982</v>
      </c>
      <c r="G353">
        <v>119921257</v>
      </c>
      <c r="H353">
        <v>0.39622722072287</v>
      </c>
      <c r="I353">
        <v>3063.34</v>
      </c>
      <c r="J353">
        <v>9.12012371887965e-5</v>
      </c>
      <c r="K353">
        <v>0.344252299042183</v>
      </c>
      <c r="L353">
        <v>1.90484625021332</v>
      </c>
      <c r="M353">
        <v>1.97</v>
      </c>
      <c r="N353">
        <v>0.490921727017842</v>
      </c>
      <c r="O353">
        <v>0.393268417652309</v>
      </c>
      <c r="P353">
        <v>8.79061634774996e-5</v>
      </c>
      <c r="Q353">
        <v>0.000106955340357874</v>
      </c>
      <c r="R353">
        <v>0.000364103581101466</v>
      </c>
      <c r="S353">
        <v>21.48</v>
      </c>
    </row>
    <row r="354" spans="1:19">
      <c r="A354" t="s">
        <v>726</v>
      </c>
      <c r="B354" t="s">
        <v>727</v>
      </c>
      <c r="C354" t="s">
        <v>21</v>
      </c>
      <c r="D354">
        <v>2019</v>
      </c>
      <c r="E354">
        <v>0</v>
      </c>
      <c r="F354">
        <v>249661077</v>
      </c>
      <c r="G354">
        <v>310501328</v>
      </c>
      <c r="H354">
        <v>0.492567082303642</v>
      </c>
      <c r="I354">
        <v>12650.91</v>
      </c>
      <c r="J354">
        <v>0.00385746733992403</v>
      </c>
      <c r="K354">
        <v>0.737546157131059</v>
      </c>
      <c r="L354">
        <v>0.355847346408591</v>
      </c>
      <c r="M354">
        <v>0.99</v>
      </c>
      <c r="N354">
        <v>2.47484810700004</v>
      </c>
      <c r="O354">
        <v>15.2751609015309</v>
      </c>
      <c r="P354">
        <v>0.00230776609974475</v>
      </c>
      <c r="Q354">
        <v>0.0050453842356476</v>
      </c>
      <c r="R354">
        <v>0.0029008710480535</v>
      </c>
      <c r="S354">
        <v>16.36</v>
      </c>
    </row>
    <row r="355" spans="1:19">
      <c r="A355" t="s">
        <v>728</v>
      </c>
      <c r="B355" t="s">
        <v>729</v>
      </c>
      <c r="C355" t="s">
        <v>30</v>
      </c>
      <c r="D355">
        <v>2019</v>
      </c>
      <c r="E355">
        <v>1</v>
      </c>
      <c r="F355">
        <v>43196006</v>
      </c>
      <c r="G355">
        <v>57825218</v>
      </c>
      <c r="H355">
        <v>0.29459207772207</v>
      </c>
      <c r="I355">
        <v>0</v>
      </c>
      <c r="J355">
        <v>3.36238624303705e-5</v>
      </c>
      <c r="K355">
        <v>0.0665109526126638</v>
      </c>
      <c r="L355">
        <v>14.0351176869116</v>
      </c>
      <c r="M355">
        <v>0.21</v>
      </c>
      <c r="N355">
        <v>0.0619234996602056</v>
      </c>
      <c r="O355">
        <v>1.1683076293051</v>
      </c>
      <c r="P355">
        <v>5.36361835073854e-5</v>
      </c>
      <c r="Q355">
        <v>3.64257493957635e-5</v>
      </c>
      <c r="R355">
        <v>6.40690058296692e-5</v>
      </c>
      <c r="S355">
        <v>4.53</v>
      </c>
    </row>
    <row r="356" spans="1:19">
      <c r="A356" t="s">
        <v>730</v>
      </c>
      <c r="B356" t="s">
        <v>731</v>
      </c>
      <c r="C356" t="s">
        <v>30</v>
      </c>
      <c r="D356">
        <v>2019</v>
      </c>
      <c r="E356">
        <v>1</v>
      </c>
      <c r="F356">
        <v>37684047</v>
      </c>
      <c r="G356">
        <v>63295626</v>
      </c>
      <c r="H356">
        <v>0.595278617343623</v>
      </c>
      <c r="I356">
        <v>1431.04</v>
      </c>
      <c r="J356">
        <v>4.06444794356342e-7</v>
      </c>
      <c r="K356">
        <v>3.46346471110316</v>
      </c>
      <c r="L356">
        <v>-0.711271780308832</v>
      </c>
      <c r="M356">
        <v>0.78</v>
      </c>
      <c r="N356">
        <v>0.836190819721398</v>
      </c>
      <c r="O356">
        <v>0.618934838180752</v>
      </c>
      <c r="P356">
        <v>2.29651836121798e-5</v>
      </c>
      <c r="Q356">
        <v>3.1746279066523e-5</v>
      </c>
      <c r="R356">
        <v>4.05755840389467e-5</v>
      </c>
      <c r="S356">
        <v>7.52</v>
      </c>
    </row>
    <row r="357" spans="1:19">
      <c r="A357" t="s">
        <v>732</v>
      </c>
      <c r="B357" t="s">
        <v>733</v>
      </c>
      <c r="C357" t="s">
        <v>21</v>
      </c>
      <c r="D357">
        <v>2019</v>
      </c>
      <c r="E357">
        <v>0</v>
      </c>
      <c r="F357">
        <v>885205290</v>
      </c>
      <c r="G357">
        <v>1575931133</v>
      </c>
      <c r="H357">
        <v>0.747645303866192</v>
      </c>
      <c r="I357">
        <v>2701.74</v>
      </c>
      <c r="J357">
        <v>0.00118539251843587</v>
      </c>
      <c r="K357">
        <v>0.157405878270867</v>
      </c>
      <c r="L357">
        <v>5.35300289280926</v>
      </c>
      <c r="M357">
        <v>0.7</v>
      </c>
      <c r="N357">
        <v>1.81326796447712</v>
      </c>
      <c r="O357">
        <v>3.16673419955662</v>
      </c>
      <c r="P357">
        <v>0.000366255886198934</v>
      </c>
      <c r="Q357">
        <v>0.000516626183417884</v>
      </c>
      <c r="R357">
        <v>-0.000218357670691976</v>
      </c>
      <c r="S357">
        <v>12.93</v>
      </c>
    </row>
    <row r="358" spans="1:19">
      <c r="A358" t="s">
        <v>734</v>
      </c>
      <c r="B358" t="s">
        <v>735</v>
      </c>
      <c r="C358" t="s">
        <v>30</v>
      </c>
      <c r="D358">
        <v>2019</v>
      </c>
      <c r="E358">
        <v>0</v>
      </c>
      <c r="F358">
        <v>53081263</v>
      </c>
      <c r="G358">
        <v>73956116</v>
      </c>
      <c r="H358">
        <v>0.722320678033763</v>
      </c>
      <c r="I358">
        <v>2137.49</v>
      </c>
      <c r="J358">
        <v>2.99588267874745e-5</v>
      </c>
      <c r="K358">
        <v>3.15727470767317</v>
      </c>
      <c r="L358">
        <v>-0.683271145976089</v>
      </c>
      <c r="M358">
        <v>0.72</v>
      </c>
      <c r="N358">
        <v>2.38770091280252</v>
      </c>
      <c r="O358">
        <v>0.764072333568462</v>
      </c>
      <c r="P358">
        <v>0.00039199389213727</v>
      </c>
      <c r="Q358">
        <v>0.000304949960588537</v>
      </c>
      <c r="R358">
        <v>-7.72459568430051e-5</v>
      </c>
      <c r="S358">
        <v>17.37</v>
      </c>
    </row>
    <row r="359" spans="1:19">
      <c r="A359" t="s">
        <v>736</v>
      </c>
      <c r="B359" t="s">
        <v>737</v>
      </c>
      <c r="C359" t="s">
        <v>21</v>
      </c>
      <c r="D359">
        <v>2019</v>
      </c>
      <c r="E359">
        <v>0</v>
      </c>
      <c r="F359">
        <v>302585209</v>
      </c>
      <c r="G359">
        <v>305263724</v>
      </c>
      <c r="H359">
        <v>0.56044766571135</v>
      </c>
      <c r="I359">
        <v>3417.92</v>
      </c>
      <c r="J359">
        <v>8.81464510666029e-6</v>
      </c>
      <c r="K359">
        <v>36.1170993113671</v>
      </c>
      <c r="L359">
        <v>-0.972312283680952</v>
      </c>
      <c r="M359">
        <v>0.8</v>
      </c>
      <c r="N359">
        <v>2.60349767412436</v>
      </c>
      <c r="O359">
        <v>1.85835142718072</v>
      </c>
      <c r="P359">
        <v>0.000673345951456937</v>
      </c>
      <c r="Q359">
        <v>0.00125244226970904</v>
      </c>
      <c r="R359">
        <v>0.00207364882377659</v>
      </c>
      <c r="S359">
        <v>18.09</v>
      </c>
    </row>
    <row r="360" spans="1:19">
      <c r="A360" t="s">
        <v>738</v>
      </c>
      <c r="B360" t="s">
        <v>739</v>
      </c>
      <c r="C360" t="s">
        <v>30</v>
      </c>
      <c r="D360">
        <v>2019</v>
      </c>
      <c r="E360">
        <v>0</v>
      </c>
      <c r="F360">
        <v>585876603</v>
      </c>
      <c r="G360">
        <v>735702296</v>
      </c>
      <c r="H360">
        <v>0.724086445721481</v>
      </c>
      <c r="I360">
        <v>3170.2</v>
      </c>
      <c r="J360">
        <v>0.000791641133436403</v>
      </c>
      <c r="K360">
        <v>1.5610172076274</v>
      </c>
      <c r="L360">
        <v>-0.359392071327705</v>
      </c>
      <c r="M360">
        <v>0.67</v>
      </c>
      <c r="N360">
        <v>1.59740630919215</v>
      </c>
      <c r="O360">
        <v>30.0586432529409</v>
      </c>
      <c r="P360">
        <v>0.00367753411994047</v>
      </c>
      <c r="Q360">
        <v>0.00995390955943995</v>
      </c>
      <c r="R360">
        <v>0.00319547817147999</v>
      </c>
      <c r="S360">
        <v>12.06</v>
      </c>
    </row>
    <row r="361" spans="1:19">
      <c r="A361" t="s">
        <v>740</v>
      </c>
      <c r="B361" t="s">
        <v>741</v>
      </c>
      <c r="C361" t="s">
        <v>21</v>
      </c>
      <c r="D361">
        <v>2019</v>
      </c>
      <c r="E361">
        <v>1</v>
      </c>
      <c r="F361">
        <v>5458927676</v>
      </c>
      <c r="G361">
        <v>6339130719</v>
      </c>
      <c r="H361">
        <v>0.247595176712306</v>
      </c>
      <c r="I361" t="s">
        <v>26</v>
      </c>
      <c r="J361">
        <v>0.00157917800177499</v>
      </c>
      <c r="K361">
        <v>0.0455068762734545</v>
      </c>
      <c r="L361">
        <v>20.9747010098192</v>
      </c>
      <c r="M361">
        <v>0.7</v>
      </c>
      <c r="N361">
        <v>0.880483665942214</v>
      </c>
      <c r="O361">
        <v>0.122541962780807</v>
      </c>
      <c r="P361">
        <v>6.06687444609563e-5</v>
      </c>
      <c r="Q361">
        <v>9.69426777675885e-5</v>
      </c>
      <c r="R361">
        <v>0.000582191910847021</v>
      </c>
      <c r="S361">
        <v>8.14</v>
      </c>
    </row>
    <row r="362" spans="1:19">
      <c r="A362" t="s">
        <v>742</v>
      </c>
      <c r="B362" t="s">
        <v>743</v>
      </c>
      <c r="C362" t="s">
        <v>21</v>
      </c>
      <c r="D362">
        <v>2019</v>
      </c>
      <c r="E362">
        <v>0</v>
      </c>
      <c r="F362">
        <v>70381939</v>
      </c>
      <c r="G362">
        <v>108662239</v>
      </c>
      <c r="H362">
        <v>0.431063293370684</v>
      </c>
      <c r="I362">
        <v>244.88</v>
      </c>
      <c r="J362">
        <v>7.86731112239836e-5</v>
      </c>
      <c r="K362">
        <v>0.402035688129571</v>
      </c>
      <c r="L362">
        <v>1.48734137173841</v>
      </c>
      <c r="M362">
        <v>1.51</v>
      </c>
      <c r="N362">
        <v>2.59800580362209</v>
      </c>
      <c r="O362">
        <v>0.445036230161579</v>
      </c>
      <c r="P362">
        <v>0.000112689261739096</v>
      </c>
      <c r="Q362">
        <v>-0.00105709686905705</v>
      </c>
      <c r="R362">
        <v>0.000151197107720582</v>
      </c>
      <c r="S362">
        <v>6.13</v>
      </c>
    </row>
    <row r="363" spans="1:19">
      <c r="A363" t="s">
        <v>744</v>
      </c>
      <c r="B363" t="s">
        <v>745</v>
      </c>
      <c r="C363" t="s">
        <v>30</v>
      </c>
      <c r="D363">
        <v>2019</v>
      </c>
      <c r="E363">
        <v>1</v>
      </c>
      <c r="F363">
        <v>147142697</v>
      </c>
      <c r="G363">
        <v>259459542</v>
      </c>
      <c r="H363">
        <v>0.393305376047828</v>
      </c>
      <c r="I363">
        <v>51.4</v>
      </c>
      <c r="J363">
        <v>0.00200532391755325</v>
      </c>
      <c r="K363">
        <v>0.0311816439776589</v>
      </c>
      <c r="L363">
        <v>31.0701500125036</v>
      </c>
      <c r="M363">
        <v>0.6</v>
      </c>
      <c r="N363">
        <v>0.791617122232143</v>
      </c>
      <c r="O363">
        <v>0.377159983712234</v>
      </c>
      <c r="P363">
        <v>4.71417456998999e-5</v>
      </c>
      <c r="Q363">
        <v>-0.000245258057916904</v>
      </c>
      <c r="R363">
        <v>7.37333079839284e-6</v>
      </c>
      <c r="S363">
        <v>3.57</v>
      </c>
    </row>
    <row r="364" spans="1:19">
      <c r="A364" t="s">
        <v>746</v>
      </c>
      <c r="B364" t="s">
        <v>747</v>
      </c>
      <c r="C364" t="s">
        <v>21</v>
      </c>
      <c r="D364">
        <v>2019</v>
      </c>
      <c r="E364">
        <v>1</v>
      </c>
      <c r="F364">
        <v>202377598</v>
      </c>
      <c r="G364">
        <v>281824078</v>
      </c>
      <c r="H364">
        <v>0.0649570850183075</v>
      </c>
      <c r="I364">
        <v>68.26</v>
      </c>
      <c r="J364">
        <v>0.000124523937526551</v>
      </c>
      <c r="K364">
        <v>0.421861945429287</v>
      </c>
      <c r="L364">
        <v>1.37044372177822</v>
      </c>
      <c r="M364">
        <v>0.45</v>
      </c>
      <c r="N364">
        <v>0.298880806332933</v>
      </c>
      <c r="O364">
        <v>0.284178716409925</v>
      </c>
      <c r="P364">
        <v>4.75402132337936e-5</v>
      </c>
      <c r="Q364">
        <v>-0.000638150607458272</v>
      </c>
      <c r="R364">
        <v>-9.05083292621639e-5</v>
      </c>
      <c r="S364">
        <v>7.75</v>
      </c>
    </row>
    <row r="365" spans="1:19">
      <c r="A365" t="s">
        <v>748</v>
      </c>
      <c r="B365" t="s">
        <v>749</v>
      </c>
      <c r="C365" t="s">
        <v>30</v>
      </c>
      <c r="D365">
        <v>2019</v>
      </c>
      <c r="E365">
        <v>1</v>
      </c>
      <c r="F365">
        <v>6252380</v>
      </c>
      <c r="G365">
        <v>6488749</v>
      </c>
      <c r="H365">
        <v>0.601815127857295</v>
      </c>
      <c r="I365">
        <v>572.01</v>
      </c>
      <c r="J365">
        <v>0.000111613120782659</v>
      </c>
      <c r="K365">
        <v>1.47861967930579</v>
      </c>
      <c r="L365">
        <v>-0.323693567726964</v>
      </c>
      <c r="M365">
        <v>0.73</v>
      </c>
      <c r="N365">
        <v>0.132395769286951</v>
      </c>
      <c r="O365">
        <v>1.32251513607</v>
      </c>
      <c r="P365">
        <v>2.14389477492572e-5</v>
      </c>
      <c r="Q365">
        <v>5.64314829302431e-5</v>
      </c>
      <c r="R365">
        <v>0.00032839509519268</v>
      </c>
      <c r="S365">
        <v>3.47</v>
      </c>
    </row>
    <row r="366" spans="1:19">
      <c r="A366" t="s">
        <v>750</v>
      </c>
      <c r="B366" t="s">
        <v>751</v>
      </c>
      <c r="C366" t="s">
        <v>21</v>
      </c>
      <c r="D366">
        <v>2019</v>
      </c>
      <c r="E366">
        <v>0</v>
      </c>
      <c r="F366">
        <v>138703140</v>
      </c>
      <c r="G366">
        <v>164358613</v>
      </c>
      <c r="H366">
        <v>0.490540176270361</v>
      </c>
      <c r="I366">
        <v>1503.42</v>
      </c>
      <c r="J366">
        <v>0.000347916424585321</v>
      </c>
      <c r="K366">
        <v>3.98485285088695</v>
      </c>
      <c r="L366">
        <v>-0.749049704613956</v>
      </c>
      <c r="M366">
        <v>0.55</v>
      </c>
      <c r="N366">
        <v>2.48301076494256</v>
      </c>
      <c r="O366">
        <v>22.1882585223404</v>
      </c>
      <c r="P366">
        <v>0.00309574589426633</v>
      </c>
      <c r="Q366">
        <v>0.00753155012127822</v>
      </c>
      <c r="R366">
        <v>0.00753904121035866</v>
      </c>
      <c r="S366">
        <v>12.46</v>
      </c>
    </row>
    <row r="367" spans="1:19">
      <c r="A367" t="s">
        <v>752</v>
      </c>
      <c r="B367" t="s">
        <v>753</v>
      </c>
      <c r="C367" t="s">
        <v>21</v>
      </c>
      <c r="D367">
        <v>2019</v>
      </c>
      <c r="E367">
        <v>0</v>
      </c>
      <c r="F367">
        <v>270835767</v>
      </c>
      <c r="G367">
        <v>357038472</v>
      </c>
      <c r="H367">
        <v>0.724078474797331</v>
      </c>
      <c r="I367">
        <v>3216.92</v>
      </c>
      <c r="J367">
        <v>0.000901372359916153</v>
      </c>
      <c r="K367">
        <v>1.22617457288668</v>
      </c>
      <c r="L367">
        <v>-0.184455442061744</v>
      </c>
      <c r="M367">
        <v>0.58</v>
      </c>
      <c r="N367">
        <v>0.640351174583787</v>
      </c>
      <c r="O367">
        <v>20.9878901415499</v>
      </c>
      <c r="P367">
        <v>0.00160519345009216</v>
      </c>
      <c r="Q367">
        <v>0.00119802918109783</v>
      </c>
      <c r="R367">
        <v>0.000212125890016097</v>
      </c>
      <c r="S367">
        <v>9.77</v>
      </c>
    </row>
    <row r="368" spans="1:19">
      <c r="A368" t="s">
        <v>754</v>
      </c>
      <c r="B368" t="s">
        <v>755</v>
      </c>
      <c r="C368" t="s">
        <v>21</v>
      </c>
      <c r="D368">
        <v>2019</v>
      </c>
      <c r="E368">
        <v>0</v>
      </c>
      <c r="F368">
        <v>686814649</v>
      </c>
      <c r="G368">
        <v>1005489936</v>
      </c>
      <c r="H368">
        <v>0.304836331603994</v>
      </c>
      <c r="I368">
        <v>1684.9</v>
      </c>
      <c r="J368">
        <v>0.00190064954443139</v>
      </c>
      <c r="K368">
        <v>1.22570171101658</v>
      </c>
      <c r="L368">
        <v>-0.184140814186665</v>
      </c>
      <c r="M368">
        <v>1.37</v>
      </c>
      <c r="N368">
        <v>1.04891086475938</v>
      </c>
      <c r="O368">
        <v>8.47765810715421</v>
      </c>
      <c r="P368">
        <v>0.000729111625686509</v>
      </c>
      <c r="Q368">
        <v>0.00076435452162954</v>
      </c>
      <c r="R368">
        <v>0.00278466839371697</v>
      </c>
      <c r="S368">
        <v>4.67</v>
      </c>
    </row>
    <row r="369" spans="1:19">
      <c r="A369" t="s">
        <v>756</v>
      </c>
      <c r="B369" t="s">
        <v>757</v>
      </c>
      <c r="C369" t="s">
        <v>30</v>
      </c>
      <c r="D369">
        <v>2019</v>
      </c>
      <c r="E369">
        <v>0</v>
      </c>
      <c r="F369">
        <v>8503640</v>
      </c>
      <c r="G369">
        <v>19370253</v>
      </c>
      <c r="H369">
        <v>0.443915424187261</v>
      </c>
      <c r="I369">
        <v>783.64</v>
      </c>
      <c r="J369">
        <v>1.00653262679692e-5</v>
      </c>
      <c r="K369">
        <v>4.79136517542364</v>
      </c>
      <c r="L369">
        <v>-0.791291215887843</v>
      </c>
      <c r="M369">
        <v>0.36</v>
      </c>
      <c r="N369">
        <v>0.379476368471705</v>
      </c>
      <c r="O369">
        <v>1.61898157762298</v>
      </c>
      <c r="P369">
        <v>6.1291912404949e-5</v>
      </c>
      <c r="Q369">
        <v>9.79794283076581e-5</v>
      </c>
      <c r="R369">
        <v>7.07135931659999e-5</v>
      </c>
      <c r="S369">
        <v>7.3</v>
      </c>
    </row>
    <row r="370" spans="1:19">
      <c r="A370" t="s">
        <v>758</v>
      </c>
      <c r="B370" t="s">
        <v>759</v>
      </c>
      <c r="C370" t="s">
        <v>21</v>
      </c>
      <c r="D370">
        <v>2019</v>
      </c>
      <c r="E370">
        <v>1</v>
      </c>
      <c r="F370">
        <v>604163677</v>
      </c>
      <c r="G370">
        <v>760774004</v>
      </c>
      <c r="H370">
        <v>0.413447981499628</v>
      </c>
      <c r="I370">
        <v>1179.27</v>
      </c>
      <c r="J370">
        <v>2.96198397882513e-5</v>
      </c>
      <c r="K370">
        <v>2.30474585208766</v>
      </c>
      <c r="L370">
        <v>-0.566112680452731</v>
      </c>
      <c r="M370">
        <v>0.92</v>
      </c>
      <c r="N370">
        <v>0.603433134004135</v>
      </c>
      <c r="O370">
        <v>0.702925725766614</v>
      </c>
      <c r="P370">
        <v>7.26570628168664e-5</v>
      </c>
      <c r="Q370">
        <v>0.000136237384498525</v>
      </c>
      <c r="R370">
        <v>0.000199138621850048</v>
      </c>
      <c r="S370">
        <v>8.45</v>
      </c>
    </row>
    <row r="371" spans="1:19">
      <c r="A371" t="s">
        <v>760</v>
      </c>
      <c r="B371" t="s">
        <v>761</v>
      </c>
      <c r="C371" t="s">
        <v>30</v>
      </c>
      <c r="D371">
        <v>2019</v>
      </c>
      <c r="E371">
        <v>0</v>
      </c>
      <c r="F371">
        <v>19984577</v>
      </c>
      <c r="G371">
        <v>23588174</v>
      </c>
      <c r="H371">
        <v>0.798343862485657</v>
      </c>
      <c r="I371" t="s">
        <v>26</v>
      </c>
      <c r="J371">
        <v>7.15420324486773e-6</v>
      </c>
      <c r="K371">
        <v>11.2370990545902</v>
      </c>
      <c r="L371">
        <v>-0.911009060688887</v>
      </c>
      <c r="M371">
        <v>2.3</v>
      </c>
      <c r="N371">
        <v>1.97313334174624</v>
      </c>
      <c r="O371">
        <v>9.56698201024214</v>
      </c>
      <c r="P371">
        <v>9.81697807956569e-5</v>
      </c>
      <c r="Q371">
        <v>0.00030711614658537</v>
      </c>
      <c r="R371">
        <v>0.000600071269045902</v>
      </c>
      <c r="S371">
        <v>6.92</v>
      </c>
    </row>
    <row r="372" spans="1:19">
      <c r="A372" t="s">
        <v>762</v>
      </c>
      <c r="B372" t="s">
        <v>763</v>
      </c>
      <c r="C372" t="s">
        <v>30</v>
      </c>
      <c r="D372">
        <v>2019</v>
      </c>
      <c r="E372" t="e">
        <v>#N/A</v>
      </c>
      <c r="F372" t="e">
        <v>#N/A</v>
      </c>
      <c r="G372" t="e">
        <v>#N/A</v>
      </c>
      <c r="H372">
        <v>0.733955771802991</v>
      </c>
      <c r="I372" t="e">
        <v>#N/A</v>
      </c>
      <c r="J372" t="e">
        <v>#N/A</v>
      </c>
      <c r="K372">
        <v>0.764661226130429</v>
      </c>
      <c r="L372">
        <v>0.307768676934887</v>
      </c>
      <c r="M372" t="e">
        <v>#N/A</v>
      </c>
      <c r="N372">
        <v>6.6374893537157</v>
      </c>
      <c r="O372">
        <v>1.36322974551113</v>
      </c>
      <c r="P372" t="e">
        <v>#N/A</v>
      </c>
      <c r="Q372" t="e">
        <v>#N/A</v>
      </c>
      <c r="R372" t="e">
        <v>#N/A</v>
      </c>
      <c r="S372" t="e">
        <v>#N/A</v>
      </c>
    </row>
    <row r="373" spans="1:19">
      <c r="A373" t="s">
        <v>764</v>
      </c>
      <c r="B373" t="s">
        <v>765</v>
      </c>
      <c r="C373" t="s">
        <v>30</v>
      </c>
      <c r="D373">
        <v>2019</v>
      </c>
      <c r="E373" t="e">
        <v>#N/A</v>
      </c>
      <c r="F373" t="e">
        <v>#N/A</v>
      </c>
      <c r="G373" t="e">
        <v>#N/A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s">
        <v>27</v>
      </c>
      <c r="O373" t="e">
        <v>#N/A</v>
      </c>
      <c r="P373" t="e">
        <v>#N/A</v>
      </c>
      <c r="Q373" t="e">
        <v>#N/A</v>
      </c>
      <c r="R373" t="e">
        <v>#N/A</v>
      </c>
      <c r="S373" t="e">
        <v>#N/A</v>
      </c>
    </row>
    <row r="374" spans="1:19">
      <c r="A374" t="s">
        <v>766</v>
      </c>
      <c r="B374" t="s">
        <v>767</v>
      </c>
      <c r="C374" t="s">
        <v>30</v>
      </c>
      <c r="D374">
        <v>2019</v>
      </c>
      <c r="E374">
        <v>0</v>
      </c>
      <c r="F374">
        <v>24382942</v>
      </c>
      <c r="G374">
        <v>27610982</v>
      </c>
      <c r="H374">
        <v>0.902436610134157</v>
      </c>
      <c r="I374">
        <v>1441.89</v>
      </c>
      <c r="J374">
        <v>0.000128795971269428</v>
      </c>
      <c r="K374">
        <v>0.886190597869946</v>
      </c>
      <c r="L374">
        <v>0.12842542270659</v>
      </c>
      <c r="M374">
        <v>6.9</v>
      </c>
      <c r="N374">
        <v>6.68137536181408</v>
      </c>
      <c r="O374">
        <v>1.14912268687433</v>
      </c>
      <c r="P374">
        <v>7.94313181793116e-5</v>
      </c>
      <c r="Q374">
        <v>0.000150441209136001</v>
      </c>
      <c r="R374">
        <v>0.00078862720784122</v>
      </c>
      <c r="S374">
        <v>6.29</v>
      </c>
    </row>
    <row r="375" spans="1:19">
      <c r="A375" t="s">
        <v>768</v>
      </c>
      <c r="B375" t="s">
        <v>769</v>
      </c>
      <c r="C375" t="s">
        <v>30</v>
      </c>
      <c r="D375">
        <v>2019</v>
      </c>
      <c r="E375">
        <v>1</v>
      </c>
      <c r="F375">
        <v>30062576</v>
      </c>
      <c r="G375">
        <v>46082575</v>
      </c>
      <c r="H375">
        <v>0.48746986020891</v>
      </c>
      <c r="I375" t="s">
        <v>26</v>
      </c>
      <c r="J375">
        <v>0.000246967858053295</v>
      </c>
      <c r="K375">
        <v>0.174009564192595</v>
      </c>
      <c r="L375">
        <v>4.74681055400605</v>
      </c>
      <c r="M375">
        <v>1.28</v>
      </c>
      <c r="N375">
        <v>0.592613682564695</v>
      </c>
      <c r="O375">
        <v>1.37016761700286</v>
      </c>
      <c r="P375">
        <v>0.000103571202814093</v>
      </c>
      <c r="Q375">
        <v>0.000179545825479132</v>
      </c>
      <c r="R375">
        <v>0.000274795846915285</v>
      </c>
      <c r="S375">
        <v>10.63</v>
      </c>
    </row>
    <row r="376" spans="1:19">
      <c r="A376" t="s">
        <v>770</v>
      </c>
      <c r="B376" t="s">
        <v>771</v>
      </c>
      <c r="C376" t="s">
        <v>21</v>
      </c>
      <c r="D376">
        <v>2019</v>
      </c>
      <c r="E376">
        <v>0</v>
      </c>
      <c r="F376">
        <v>171404787</v>
      </c>
      <c r="G376">
        <v>223499640</v>
      </c>
      <c r="H376">
        <v>0.60086689231572</v>
      </c>
      <c r="I376">
        <v>3226.32</v>
      </c>
      <c r="J376">
        <v>0.000242078294128284</v>
      </c>
      <c r="K376">
        <v>0.322477108567357</v>
      </c>
      <c r="L376">
        <v>2.10099530612458</v>
      </c>
      <c r="M376">
        <v>1.35</v>
      </c>
      <c r="N376">
        <v>3.42495392230954</v>
      </c>
      <c r="O376">
        <v>0.793177075320425</v>
      </c>
      <c r="P376">
        <v>0.000183340977022535</v>
      </c>
      <c r="Q376">
        <v>0.00032313088283101</v>
      </c>
      <c r="R376">
        <v>8.70927146437508e-5</v>
      </c>
      <c r="S376">
        <v>18.77</v>
      </c>
    </row>
    <row r="377" spans="1:19">
      <c r="A377" t="s">
        <v>772</v>
      </c>
      <c r="B377" t="s">
        <v>773</v>
      </c>
      <c r="C377" t="s">
        <v>21</v>
      </c>
      <c r="D377">
        <v>2019</v>
      </c>
      <c r="E377">
        <v>1</v>
      </c>
      <c r="F377">
        <v>1105412422</v>
      </c>
      <c r="G377">
        <v>1109875881</v>
      </c>
      <c r="H377">
        <v>0.307783184931488</v>
      </c>
      <c r="I377">
        <v>1007.6</v>
      </c>
      <c r="J377">
        <v>6.24194589670672e-5</v>
      </c>
      <c r="K377">
        <v>0.741666982330967</v>
      </c>
      <c r="L377">
        <v>0.348314032879183</v>
      </c>
      <c r="M377">
        <v>0.52</v>
      </c>
      <c r="N377">
        <v>0.894936988727586</v>
      </c>
      <c r="O377">
        <v>0.24427869565899</v>
      </c>
      <c r="P377">
        <v>7.91764469670411e-5</v>
      </c>
      <c r="Q377">
        <v>7.22577466955487e-5</v>
      </c>
      <c r="R377">
        <v>0.000521577737524609</v>
      </c>
      <c r="S377">
        <v>16.52</v>
      </c>
    </row>
    <row r="378" spans="1:19">
      <c r="A378" t="s">
        <v>774</v>
      </c>
      <c r="B378" t="s">
        <v>775</v>
      </c>
      <c r="C378" t="s">
        <v>30</v>
      </c>
      <c r="D378">
        <v>2019</v>
      </c>
      <c r="E378">
        <v>1</v>
      </c>
      <c r="F378">
        <v>13720894</v>
      </c>
      <c r="G378">
        <v>20625033</v>
      </c>
      <c r="H378">
        <v>0.24198579207166</v>
      </c>
      <c r="I378">
        <v>2462.5</v>
      </c>
      <c r="J378">
        <v>7.94061535472701e-6</v>
      </c>
      <c r="K378">
        <v>10.317551272904</v>
      </c>
      <c r="L378">
        <v>-0.903077777512363</v>
      </c>
      <c r="M378">
        <v>1.09</v>
      </c>
      <c r="N378">
        <v>0.120151660286407</v>
      </c>
      <c r="O378">
        <v>1.03848515896967</v>
      </c>
      <c r="P378">
        <v>4.03113959567608e-5</v>
      </c>
      <c r="Q378">
        <v>5.61360988139449e-5</v>
      </c>
      <c r="R378">
        <v>0.000165587913586172</v>
      </c>
      <c r="S378">
        <v>4.98</v>
      </c>
    </row>
    <row r="379" spans="1:19">
      <c r="A379" t="s">
        <v>776</v>
      </c>
      <c r="B379" t="s">
        <v>777</v>
      </c>
      <c r="C379" t="s">
        <v>21</v>
      </c>
      <c r="D379">
        <v>2019</v>
      </c>
      <c r="E379">
        <v>0</v>
      </c>
      <c r="F379">
        <v>252826203</v>
      </c>
      <c r="G379">
        <v>278263535</v>
      </c>
      <c r="H379">
        <v>0.418643438381058</v>
      </c>
      <c r="I379">
        <v>985.92</v>
      </c>
      <c r="J379">
        <v>0.000533421930719902</v>
      </c>
      <c r="K379">
        <v>0.862377534519391</v>
      </c>
      <c r="L379">
        <v>0.159584938117975</v>
      </c>
      <c r="M379">
        <v>0.81</v>
      </c>
      <c r="N379">
        <v>0.194248738246571</v>
      </c>
      <c r="O379">
        <v>5.71832317026857</v>
      </c>
      <c r="P379">
        <v>0.000142456877322282</v>
      </c>
      <c r="Q379">
        <v>0.000316600530650089</v>
      </c>
      <c r="R379">
        <v>0.000399861996982722</v>
      </c>
      <c r="S379">
        <v>4.76</v>
      </c>
    </row>
    <row r="380" spans="1:19">
      <c r="A380" t="s">
        <v>778</v>
      </c>
      <c r="B380" t="s">
        <v>779</v>
      </c>
      <c r="C380" t="s">
        <v>21</v>
      </c>
      <c r="D380">
        <v>2019</v>
      </c>
      <c r="E380">
        <v>0</v>
      </c>
      <c r="F380">
        <v>239506589</v>
      </c>
      <c r="G380">
        <v>295369491</v>
      </c>
      <c r="H380">
        <v>0.794946458458107</v>
      </c>
      <c r="I380">
        <v>2389.24</v>
      </c>
      <c r="J380">
        <v>0.000833797484347991</v>
      </c>
      <c r="K380">
        <v>0.205764907683834</v>
      </c>
      <c r="L380">
        <v>3.85991518795101</v>
      </c>
      <c r="M380">
        <v>1.13</v>
      </c>
      <c r="N380">
        <v>0.799849356460422</v>
      </c>
      <c r="O380">
        <v>12.9638791434405</v>
      </c>
      <c r="P380">
        <v>0.000968088342698888</v>
      </c>
      <c r="Q380">
        <v>0.0010190788328121</v>
      </c>
      <c r="R380">
        <v>0.0012648454286743</v>
      </c>
      <c r="S380">
        <v>10.85</v>
      </c>
    </row>
    <row r="381" spans="1:19">
      <c r="A381" t="s">
        <v>780</v>
      </c>
      <c r="B381" t="s">
        <v>781</v>
      </c>
      <c r="C381" t="s">
        <v>21</v>
      </c>
      <c r="D381">
        <v>2019</v>
      </c>
      <c r="E381">
        <v>0</v>
      </c>
      <c r="F381">
        <v>295519014</v>
      </c>
      <c r="G381">
        <v>378203369</v>
      </c>
      <c r="H381">
        <v>0.710138841372217</v>
      </c>
      <c r="I381">
        <v>2248.19</v>
      </c>
      <c r="J381">
        <v>0.000952374589343391</v>
      </c>
      <c r="K381">
        <v>4.28273376265868</v>
      </c>
      <c r="L381">
        <v>-0.766504280812635</v>
      </c>
      <c r="M381">
        <v>1.43</v>
      </c>
      <c r="N381">
        <v>2.97110880765516</v>
      </c>
      <c r="O381">
        <v>96.3679660064141</v>
      </c>
      <c r="P381">
        <v>0.00356763811790025</v>
      </c>
      <c r="Q381">
        <v>0.00560962101007023</v>
      </c>
      <c r="R381">
        <v>0.0090516455292745</v>
      </c>
      <c r="S381">
        <v>16.22</v>
      </c>
    </row>
    <row r="382" spans="1:19">
      <c r="A382" t="s">
        <v>782</v>
      </c>
      <c r="B382" t="s">
        <v>783</v>
      </c>
      <c r="C382" t="s">
        <v>30</v>
      </c>
      <c r="D382">
        <v>2019</v>
      </c>
      <c r="E382">
        <v>1</v>
      </c>
      <c r="F382">
        <v>9408573</v>
      </c>
      <c r="G382">
        <v>10784872</v>
      </c>
      <c r="H382">
        <v>0.263512918202018</v>
      </c>
      <c r="I382">
        <v>420.25</v>
      </c>
      <c r="J382">
        <v>8.03850021370902e-5</v>
      </c>
      <c r="K382">
        <v>0.0603938134789517</v>
      </c>
      <c r="L382">
        <v>15.5579873565778</v>
      </c>
      <c r="M382">
        <v>1.02</v>
      </c>
      <c r="N382">
        <v>0.743837553756626</v>
      </c>
      <c r="O382">
        <v>0.0738260868922968</v>
      </c>
      <c r="P382">
        <v>6.25600966727598e-6</v>
      </c>
      <c r="Q382">
        <v>3.77687437185869e-6</v>
      </c>
      <c r="R382">
        <v>1.76846376319274e-5</v>
      </c>
      <c r="S382">
        <v>10.83</v>
      </c>
    </row>
    <row r="383" spans="1:19">
      <c r="A383" t="s">
        <v>784</v>
      </c>
      <c r="B383" t="s">
        <v>785</v>
      </c>
      <c r="C383" t="s">
        <v>30</v>
      </c>
      <c r="D383">
        <v>2019</v>
      </c>
      <c r="E383">
        <v>1</v>
      </c>
      <c r="F383">
        <v>96890360</v>
      </c>
      <c r="G383">
        <v>219420853</v>
      </c>
      <c r="H383">
        <v>0.18927362034221</v>
      </c>
      <c r="I383">
        <v>1001.62</v>
      </c>
      <c r="J383">
        <v>0.0015128897932184</v>
      </c>
      <c r="K383">
        <v>0.000347421756455683</v>
      </c>
      <c r="L383">
        <v>2877.34593377735</v>
      </c>
      <c r="M383">
        <v>0.82</v>
      </c>
      <c r="N383">
        <v>1.2028361576317</v>
      </c>
      <c r="O383">
        <v>0.0168135303624725</v>
      </c>
      <c r="P383">
        <v>2.39981620086789e-7</v>
      </c>
      <c r="Q383">
        <v>1.08012753916868e-6</v>
      </c>
      <c r="R383">
        <v>-7.1528481545186e-8</v>
      </c>
      <c r="S383">
        <v>6.96</v>
      </c>
    </row>
    <row r="384" spans="1:19">
      <c r="A384" t="s">
        <v>786</v>
      </c>
      <c r="B384" t="s">
        <v>787</v>
      </c>
      <c r="C384" t="s">
        <v>30</v>
      </c>
      <c r="D384">
        <v>2019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>
        <v>2.16994991097301</v>
      </c>
      <c r="O384" t="e">
        <v>#N/A</v>
      </c>
      <c r="P384" t="e">
        <v>#N/A</v>
      </c>
      <c r="Q384" t="e">
        <v>#N/A</v>
      </c>
      <c r="R384" t="e">
        <v>#N/A</v>
      </c>
      <c r="S384" t="e">
        <v>#N/A</v>
      </c>
    </row>
    <row r="385" spans="1:19">
      <c r="A385" t="s">
        <v>788</v>
      </c>
      <c r="B385" t="s">
        <v>789</v>
      </c>
      <c r="C385" t="s">
        <v>21</v>
      </c>
      <c r="D385">
        <v>2019</v>
      </c>
      <c r="E385">
        <v>1</v>
      </c>
      <c r="F385">
        <v>3908190564</v>
      </c>
      <c r="G385">
        <v>8694973251</v>
      </c>
      <c r="H385">
        <v>0.482908706140573</v>
      </c>
      <c r="I385" t="s">
        <v>26</v>
      </c>
      <c r="J385">
        <v>0.0001435730662499</v>
      </c>
      <c r="K385">
        <v>0.362639998945067</v>
      </c>
      <c r="L385">
        <v>1.75755571064703</v>
      </c>
      <c r="M385">
        <v>1.36</v>
      </c>
      <c r="N385">
        <v>0.16326652810673</v>
      </c>
      <c r="O385">
        <v>0.791728359332806</v>
      </c>
      <c r="P385">
        <v>7.01365114851068e-5</v>
      </c>
      <c r="Q385">
        <v>1.75282812156853e-5</v>
      </c>
      <c r="R385">
        <v>0.00013337711220705</v>
      </c>
      <c r="S385">
        <v>4.19</v>
      </c>
    </row>
    <row r="386" spans="1:19">
      <c r="A386" t="s">
        <v>790</v>
      </c>
      <c r="B386" t="s">
        <v>791</v>
      </c>
      <c r="C386" t="s">
        <v>21</v>
      </c>
      <c r="D386">
        <v>2019</v>
      </c>
      <c r="E386">
        <v>0</v>
      </c>
      <c r="F386">
        <v>159902050</v>
      </c>
      <c r="G386">
        <v>171797338</v>
      </c>
      <c r="H386">
        <v>0.346124196268375</v>
      </c>
      <c r="I386">
        <v>2280.13</v>
      </c>
      <c r="J386">
        <v>0.000284097892957906</v>
      </c>
      <c r="K386">
        <v>1.40973638145799</v>
      </c>
      <c r="L386">
        <v>-0.29064751881783</v>
      </c>
      <c r="M386">
        <v>0.73</v>
      </c>
      <c r="N386">
        <v>0.14905659753628</v>
      </c>
      <c r="O386">
        <v>11.871969891916</v>
      </c>
      <c r="P386">
        <v>0.000510323924492773</v>
      </c>
      <c r="Q386">
        <v>0.000293410023429496</v>
      </c>
      <c r="R386">
        <v>0.000953457276313755</v>
      </c>
      <c r="S386">
        <v>6.63</v>
      </c>
    </row>
    <row r="387" spans="1:19">
      <c r="A387" t="s">
        <v>792</v>
      </c>
      <c r="B387" t="s">
        <v>793</v>
      </c>
      <c r="C387" t="s">
        <v>30</v>
      </c>
      <c r="D387">
        <v>2019</v>
      </c>
      <c r="E387">
        <v>0</v>
      </c>
      <c r="F387">
        <v>27179431</v>
      </c>
      <c r="G387">
        <v>33240521</v>
      </c>
      <c r="H387">
        <v>0.636552945201088</v>
      </c>
      <c r="I387">
        <v>3446.05</v>
      </c>
      <c r="J387">
        <v>1.86616453759601e-5</v>
      </c>
      <c r="K387">
        <v>3.21833484660248</v>
      </c>
      <c r="L387">
        <v>-0.689280311818493</v>
      </c>
      <c r="M387">
        <v>1.07</v>
      </c>
      <c r="N387">
        <v>4.72642552709674</v>
      </c>
      <c r="O387">
        <v>1.96580301094279</v>
      </c>
      <c r="P387">
        <v>0.000156229395344227</v>
      </c>
      <c r="Q387">
        <v>0.000139429917495456</v>
      </c>
      <c r="R387">
        <v>0.000305948590441285</v>
      </c>
      <c r="S387">
        <v>17.31</v>
      </c>
    </row>
    <row r="388" spans="1:19">
      <c r="A388" t="s">
        <v>794</v>
      </c>
      <c r="B388" t="s">
        <v>795</v>
      </c>
      <c r="C388" t="s">
        <v>21</v>
      </c>
      <c r="D388">
        <v>2019</v>
      </c>
      <c r="E388">
        <v>0</v>
      </c>
      <c r="F388">
        <v>637276544</v>
      </c>
      <c r="G388">
        <v>714071589</v>
      </c>
      <c r="H388">
        <v>0.746428844468216</v>
      </c>
      <c r="I388">
        <v>5500.45</v>
      </c>
      <c r="J388">
        <v>0.0186381528736955</v>
      </c>
      <c r="K388">
        <v>0.321309318418511</v>
      </c>
      <c r="L388">
        <v>2.11226579086475</v>
      </c>
      <c r="M388">
        <v>1.52</v>
      </c>
      <c r="N388">
        <v>1.5909951750651</v>
      </c>
      <c r="O388">
        <v>14.6616693368852</v>
      </c>
      <c r="P388">
        <v>0.00569825663796042</v>
      </c>
      <c r="Q388">
        <v>0.00924707108331161</v>
      </c>
      <c r="R388">
        <v>0.00944831095233424</v>
      </c>
      <c r="S388">
        <v>13.06</v>
      </c>
    </row>
    <row r="389" spans="1:19">
      <c r="A389" t="s">
        <v>796</v>
      </c>
      <c r="B389" t="s">
        <v>797</v>
      </c>
      <c r="C389" t="s">
        <v>30</v>
      </c>
      <c r="D389">
        <v>2019</v>
      </c>
      <c r="E389">
        <v>0</v>
      </c>
      <c r="F389">
        <v>21341573</v>
      </c>
      <c r="G389">
        <v>22928830</v>
      </c>
      <c r="H389">
        <v>0.564055587071553</v>
      </c>
      <c r="I389">
        <v>0</v>
      </c>
      <c r="J389">
        <v>1.33214624650153e-7</v>
      </c>
      <c r="K389">
        <v>212.573700490775</v>
      </c>
      <c r="L389">
        <v>-0.995295749202788</v>
      </c>
      <c r="M389">
        <v>1.9</v>
      </c>
      <c r="N389">
        <v>2.4734884349924</v>
      </c>
      <c r="O389">
        <v>1.28992450405462</v>
      </c>
      <c r="P389">
        <v>0.00019034484768649</v>
      </c>
      <c r="Q389">
        <v>0.000216215755900947</v>
      </c>
      <c r="R389">
        <v>0.000474071033973806</v>
      </c>
      <c r="S389">
        <v>26.18</v>
      </c>
    </row>
    <row r="390" spans="1:19">
      <c r="A390" t="s">
        <v>798</v>
      </c>
      <c r="B390" t="s">
        <v>799</v>
      </c>
      <c r="C390" t="s">
        <v>30</v>
      </c>
      <c r="D390">
        <v>2019</v>
      </c>
      <c r="E390">
        <v>1</v>
      </c>
      <c r="F390">
        <v>36977568</v>
      </c>
      <c r="G390">
        <v>62347379</v>
      </c>
      <c r="H390">
        <v>0.631600758756932</v>
      </c>
      <c r="I390" t="s">
        <v>26</v>
      </c>
      <c r="J390">
        <v>4.26331729999601e-6</v>
      </c>
      <c r="K390">
        <v>7.00459323815186</v>
      </c>
      <c r="L390">
        <v>-0.857236535227584</v>
      </c>
      <c r="M390">
        <v>1.51</v>
      </c>
      <c r="N390">
        <v>1.68793917647883</v>
      </c>
      <c r="O390">
        <v>0.174741075920227</v>
      </c>
      <c r="P390">
        <v>6.56841206039022e-5</v>
      </c>
      <c r="Q390">
        <v>3.55968057769942e-5</v>
      </c>
      <c r="R390">
        <v>3.20976528874419e-5</v>
      </c>
      <c r="S390">
        <v>6.65</v>
      </c>
    </row>
    <row r="391" spans="1:19">
      <c r="A391" t="s">
        <v>800</v>
      </c>
      <c r="B391" t="s">
        <v>801</v>
      </c>
      <c r="C391" t="s">
        <v>21</v>
      </c>
      <c r="D391">
        <v>2019</v>
      </c>
      <c r="E391">
        <v>0</v>
      </c>
      <c r="F391">
        <v>27692737</v>
      </c>
      <c r="G391">
        <v>39058559</v>
      </c>
      <c r="H391">
        <v>0.907704808363011</v>
      </c>
      <c r="I391">
        <v>230.11</v>
      </c>
      <c r="J391">
        <v>6.37104731062389e-6</v>
      </c>
      <c r="K391">
        <v>19.5682201262811</v>
      </c>
      <c r="L391">
        <v>-0.948896731866944</v>
      </c>
      <c r="M391">
        <v>0.6</v>
      </c>
      <c r="N391">
        <v>0.301560181964564</v>
      </c>
      <c r="O391">
        <v>19.9325408053934</v>
      </c>
      <c r="P391">
        <v>0.000596843212110671</v>
      </c>
      <c r="Q391">
        <v>-0.000448190404487081</v>
      </c>
      <c r="R391">
        <v>0.000234445830830878</v>
      </c>
      <c r="S391">
        <v>5.2</v>
      </c>
    </row>
    <row r="392" spans="1:19">
      <c r="A392" t="s">
        <v>802</v>
      </c>
      <c r="B392" t="s">
        <v>803</v>
      </c>
      <c r="C392" t="s">
        <v>30</v>
      </c>
      <c r="D392">
        <v>2019</v>
      </c>
      <c r="E392">
        <v>0</v>
      </c>
      <c r="F392">
        <v>33533366</v>
      </c>
      <c r="G392">
        <v>78193858</v>
      </c>
      <c r="H392">
        <v>0.624256953627554</v>
      </c>
      <c r="I392">
        <v>3334.27</v>
      </c>
      <c r="J392">
        <v>1.63547787344965e-5</v>
      </c>
      <c r="K392">
        <v>10.0592926173986</v>
      </c>
      <c r="L392">
        <v>-0.90058943128164</v>
      </c>
      <c r="M392">
        <v>0.4</v>
      </c>
      <c r="N392">
        <v>1.25544460638833</v>
      </c>
      <c r="O392">
        <v>15.8140011113557</v>
      </c>
      <c r="P392">
        <v>0.000472468299476209</v>
      </c>
      <c r="Q392">
        <v>0.000754008752301874</v>
      </c>
      <c r="R392">
        <v>-0.000868804432270958</v>
      </c>
      <c r="S392">
        <v>15.76</v>
      </c>
    </row>
    <row r="393" spans="1:19">
      <c r="A393" t="s">
        <v>804</v>
      </c>
      <c r="B393" t="s">
        <v>805</v>
      </c>
      <c r="C393" t="s">
        <v>21</v>
      </c>
      <c r="D393">
        <v>2019</v>
      </c>
      <c r="E393">
        <v>1</v>
      </c>
      <c r="F393">
        <v>58489656</v>
      </c>
      <c r="G393">
        <v>102173104</v>
      </c>
      <c r="H393">
        <v>0.822624371716913</v>
      </c>
      <c r="I393">
        <v>1753.36</v>
      </c>
      <c r="J393">
        <v>4.02867662008356e-5</v>
      </c>
      <c r="K393">
        <v>0.436196061993896</v>
      </c>
      <c r="L393">
        <v>1.29254706112866</v>
      </c>
      <c r="M393">
        <v>0.27</v>
      </c>
      <c r="N393">
        <v>0.530099129579813</v>
      </c>
      <c r="O393">
        <v>1.25886876758503</v>
      </c>
      <c r="P393">
        <v>0.000108528200810156</v>
      </c>
      <c r="Q393">
        <v>0.000126795561995804</v>
      </c>
      <c r="R393">
        <v>-0.000146021426360557</v>
      </c>
      <c r="S393">
        <v>9.91</v>
      </c>
    </row>
    <row r="394" spans="1:19">
      <c r="A394" t="s">
        <v>806</v>
      </c>
      <c r="B394" t="s">
        <v>807</v>
      </c>
      <c r="C394" t="s">
        <v>30</v>
      </c>
      <c r="D394">
        <v>2019</v>
      </c>
      <c r="E394">
        <v>0</v>
      </c>
      <c r="F394">
        <v>312441256</v>
      </c>
      <c r="G394">
        <v>388152693</v>
      </c>
      <c r="H394">
        <v>0.442027338028502</v>
      </c>
      <c r="I394">
        <v>1731.01</v>
      </c>
      <c r="J394">
        <v>0.000312080134243171</v>
      </c>
      <c r="K394">
        <v>4.67219979312803</v>
      </c>
      <c r="L394">
        <v>-0.785968056958776</v>
      </c>
      <c r="M394">
        <v>0.75</v>
      </c>
      <c r="N394">
        <v>0.290526852779291</v>
      </c>
      <c r="O394">
        <v>21.539566086776</v>
      </c>
      <c r="P394">
        <v>0.00109249984772951</v>
      </c>
      <c r="Q394">
        <v>0.00178260199877294</v>
      </c>
      <c r="R394">
        <v>0.000995169433155488</v>
      </c>
      <c r="S394">
        <v>6.93</v>
      </c>
    </row>
    <row r="395" spans="1:19">
      <c r="A395" t="s">
        <v>808</v>
      </c>
      <c r="B395" t="s">
        <v>809</v>
      </c>
      <c r="C395" t="s">
        <v>21</v>
      </c>
      <c r="D395">
        <v>2019</v>
      </c>
      <c r="E395">
        <v>1</v>
      </c>
      <c r="F395">
        <v>80370713</v>
      </c>
      <c r="G395">
        <v>94340138</v>
      </c>
      <c r="H395">
        <v>0.602629870181978</v>
      </c>
      <c r="I395">
        <v>1194.16</v>
      </c>
      <c r="J395">
        <v>1.8175116859381e-5</v>
      </c>
      <c r="K395">
        <v>0.911950458382814</v>
      </c>
      <c r="L395">
        <v>0.0965507948461662</v>
      </c>
      <c r="M395">
        <v>0.57</v>
      </c>
      <c r="N395">
        <v>0.396642730592355</v>
      </c>
      <c r="O395">
        <v>0.387867143318295</v>
      </c>
      <c r="P395">
        <v>2.96759087077121e-5</v>
      </c>
      <c r="Q395">
        <v>5.25992175278505e-5</v>
      </c>
      <c r="R395">
        <v>-7.47381185820537e-6</v>
      </c>
      <c r="S395">
        <v>10.44</v>
      </c>
    </row>
    <row r="396" spans="1:19">
      <c r="A396" t="s">
        <v>810</v>
      </c>
      <c r="B396" t="s">
        <v>811</v>
      </c>
      <c r="C396" t="s">
        <v>21</v>
      </c>
      <c r="D396">
        <v>2019</v>
      </c>
      <c r="E396">
        <v>0</v>
      </c>
      <c r="F396">
        <v>6438995332</v>
      </c>
      <c r="G396">
        <v>8376393031</v>
      </c>
      <c r="H396">
        <v>0.372981669640017</v>
      </c>
      <c r="I396">
        <v>2807.73</v>
      </c>
      <c r="J396">
        <v>0.037512700756575</v>
      </c>
      <c r="K396">
        <v>0.00486655804157164</v>
      </c>
      <c r="L396">
        <v>204.484038504769</v>
      </c>
      <c r="M396">
        <v>0.77</v>
      </c>
      <c r="N396">
        <v>1.86069277401677</v>
      </c>
      <c r="O396">
        <v>3.07074121536172</v>
      </c>
      <c r="P396">
        <v>0.000104254269415269</v>
      </c>
      <c r="Q396">
        <v>0.000137382561459814</v>
      </c>
      <c r="R396">
        <v>7.41568950335455e-5</v>
      </c>
      <c r="S396">
        <v>11.18</v>
      </c>
    </row>
    <row r="397" spans="1:19">
      <c r="A397" t="s">
        <v>812</v>
      </c>
      <c r="B397" t="s">
        <v>813</v>
      </c>
      <c r="C397" t="s">
        <v>30</v>
      </c>
      <c r="D397">
        <v>2019</v>
      </c>
      <c r="E397">
        <v>0</v>
      </c>
      <c r="F397">
        <v>15288515</v>
      </c>
      <c r="G397">
        <v>18671716</v>
      </c>
      <c r="H397">
        <v>0.772749125498337</v>
      </c>
      <c r="I397">
        <v>828.3</v>
      </c>
      <c r="J397">
        <v>1.73904432279065e-5</v>
      </c>
      <c r="K397">
        <v>5.87394146714096</v>
      </c>
      <c r="L397">
        <v>-0.829756560293623</v>
      </c>
      <c r="M397">
        <v>2.48</v>
      </c>
      <c r="N397">
        <v>1.94318956561573</v>
      </c>
      <c r="O397">
        <v>7.44129251553309</v>
      </c>
      <c r="P397">
        <v>8.1537182400827e-5</v>
      </c>
      <c r="Q397">
        <v>0.000132761405013158</v>
      </c>
      <c r="R397">
        <v>0.000669071825395545</v>
      </c>
      <c r="S397">
        <v>6.67</v>
      </c>
    </row>
    <row r="398" spans="1:19">
      <c r="A398" t="s">
        <v>814</v>
      </c>
      <c r="B398" t="s">
        <v>815</v>
      </c>
      <c r="C398" t="s">
        <v>30</v>
      </c>
      <c r="D398">
        <v>2019</v>
      </c>
      <c r="E398">
        <v>0</v>
      </c>
      <c r="F398">
        <v>93457322</v>
      </c>
      <c r="G398">
        <v>104850653</v>
      </c>
      <c r="H398">
        <v>0.472651967541276</v>
      </c>
      <c r="I398">
        <v>5660.85</v>
      </c>
      <c r="J398">
        <v>9.54644210750517e-6</v>
      </c>
      <c r="K398">
        <v>1.84681338113415</v>
      </c>
      <c r="L398">
        <v>-0.458526773622419</v>
      </c>
      <c r="M398">
        <v>4.04</v>
      </c>
      <c r="N398">
        <v>9.47349233166414</v>
      </c>
      <c r="O398">
        <v>0.576241735688267</v>
      </c>
      <c r="P398">
        <v>0.000115836182614007</v>
      </c>
      <c r="Q398">
        <v>0.00029473874525485</v>
      </c>
      <c r="R398">
        <v>0.000342938457630513</v>
      </c>
      <c r="S398">
        <v>17.19</v>
      </c>
    </row>
    <row r="399" spans="1:19">
      <c r="A399" t="s">
        <v>816</v>
      </c>
      <c r="B399" t="s">
        <v>817</v>
      </c>
      <c r="C399" t="s">
        <v>21</v>
      </c>
      <c r="D399">
        <v>2019</v>
      </c>
      <c r="E399">
        <v>0</v>
      </c>
      <c r="F399">
        <v>128352412</v>
      </c>
      <c r="G399">
        <v>161282750</v>
      </c>
      <c r="H399">
        <v>0.224019959046064</v>
      </c>
      <c r="I399">
        <v>1323.6</v>
      </c>
      <c r="J399">
        <v>0.000162570918999394</v>
      </c>
      <c r="K399">
        <v>0.371690593307032</v>
      </c>
      <c r="L399">
        <v>1.6904097601791</v>
      </c>
      <c r="M399">
        <v>0.46</v>
      </c>
      <c r="N399">
        <v>0.815263319643888</v>
      </c>
      <c r="O399">
        <v>1.79947735843922</v>
      </c>
      <c r="P399">
        <v>0.000164900327502101</v>
      </c>
      <c r="Q399">
        <v>6.43558450277983e-5</v>
      </c>
      <c r="R399">
        <v>-0.000396576709569234</v>
      </c>
      <c r="S399">
        <v>8.21</v>
      </c>
    </row>
    <row r="400" spans="1:19">
      <c r="A400" t="s">
        <v>818</v>
      </c>
      <c r="B400" t="s">
        <v>819</v>
      </c>
      <c r="C400" t="s">
        <v>30</v>
      </c>
      <c r="D400">
        <v>2019</v>
      </c>
      <c r="E400">
        <v>0</v>
      </c>
      <c r="F400">
        <v>12761539</v>
      </c>
      <c r="G400">
        <v>22323458</v>
      </c>
      <c r="H400">
        <v>0.283092717560584</v>
      </c>
      <c r="I400">
        <v>836.99</v>
      </c>
      <c r="J400">
        <v>1.07666649951131e-5</v>
      </c>
      <c r="K400">
        <v>3.72657615892167</v>
      </c>
      <c r="L400">
        <v>-0.731657168039909</v>
      </c>
      <c r="M400">
        <v>0.51</v>
      </c>
      <c r="N400">
        <v>0.330325912338011</v>
      </c>
      <c r="O400">
        <v>1.61994806803535</v>
      </c>
      <c r="P400">
        <v>5.80280146020196e-5</v>
      </c>
      <c r="Q400">
        <v>9.2114447894517e-5</v>
      </c>
      <c r="R400">
        <v>2.38788585898391e-5</v>
      </c>
      <c r="S400">
        <v>4.99</v>
      </c>
    </row>
    <row r="401" spans="1:19">
      <c r="A401" t="s">
        <v>820</v>
      </c>
      <c r="B401" t="s">
        <v>821</v>
      </c>
      <c r="C401" t="s">
        <v>30</v>
      </c>
      <c r="D401">
        <v>2019</v>
      </c>
      <c r="E401">
        <v>0</v>
      </c>
      <c r="F401">
        <v>25605891</v>
      </c>
      <c r="G401">
        <v>35267686</v>
      </c>
      <c r="H401">
        <v>0.56310044394032</v>
      </c>
      <c r="I401">
        <v>2256.79</v>
      </c>
      <c r="J401">
        <v>7.54702386456703e-5</v>
      </c>
      <c r="K401">
        <v>0.416758496165689</v>
      </c>
      <c r="L401">
        <v>1.399471178633</v>
      </c>
      <c r="M401">
        <v>0.74</v>
      </c>
      <c r="N401">
        <v>0.574642490776465</v>
      </c>
      <c r="O401">
        <v>3.07663542959751</v>
      </c>
      <c r="P401">
        <v>7.27682998794797e-5</v>
      </c>
      <c r="Q401">
        <v>0.000162441677634647</v>
      </c>
      <c r="R401">
        <v>2.62550115503597e-5</v>
      </c>
      <c r="S401">
        <v>8.02</v>
      </c>
    </row>
    <row r="402" spans="1:19">
      <c r="A402" t="s">
        <v>822</v>
      </c>
      <c r="B402" t="s">
        <v>823</v>
      </c>
      <c r="C402" t="s">
        <v>21</v>
      </c>
      <c r="D402">
        <v>2019</v>
      </c>
      <c r="E402">
        <v>0</v>
      </c>
      <c r="F402">
        <v>15883207</v>
      </c>
      <c r="G402">
        <v>32151744</v>
      </c>
      <c r="H402">
        <v>0.921742087068079</v>
      </c>
      <c r="I402">
        <v>1135.8</v>
      </c>
      <c r="J402">
        <v>0.000263807091838601</v>
      </c>
      <c r="K402">
        <v>1.72543555571367</v>
      </c>
      <c r="L402">
        <v>-0.420436192653754</v>
      </c>
      <c r="M402">
        <v>0.47</v>
      </c>
      <c r="N402">
        <v>0.52652396246823</v>
      </c>
      <c r="O402">
        <v>3.66114843513425</v>
      </c>
      <c r="P402">
        <v>8.52987092211168e-5</v>
      </c>
      <c r="Q402">
        <v>0.000186921873836278</v>
      </c>
      <c r="R402">
        <v>0.000494516460247687</v>
      </c>
      <c r="S402">
        <v>8.73</v>
      </c>
    </row>
    <row r="403" spans="1:19">
      <c r="A403" t="s">
        <v>824</v>
      </c>
      <c r="B403" t="s">
        <v>825</v>
      </c>
      <c r="C403" t="s">
        <v>21</v>
      </c>
      <c r="D403">
        <v>2019</v>
      </c>
      <c r="E403">
        <v>0</v>
      </c>
      <c r="F403">
        <v>1622079996</v>
      </c>
      <c r="G403">
        <v>1683146127</v>
      </c>
      <c r="H403">
        <v>0.792661275471246</v>
      </c>
      <c r="I403">
        <v>3513.93</v>
      </c>
      <c r="J403">
        <v>8.34847426228627e-5</v>
      </c>
      <c r="K403">
        <v>26.8392130753842</v>
      </c>
      <c r="L403">
        <v>-0.962741083459069</v>
      </c>
      <c r="M403">
        <v>0.04</v>
      </c>
      <c r="N403">
        <v>4.81063909892246</v>
      </c>
      <c r="O403">
        <v>403.410312207646</v>
      </c>
      <c r="P403">
        <v>0.0381681171469686</v>
      </c>
      <c r="Q403">
        <v>0.0319626201562193</v>
      </c>
      <c r="R403">
        <v>0.0780149761086453</v>
      </c>
      <c r="S403">
        <v>19.23</v>
      </c>
    </row>
    <row r="404" spans="1:19">
      <c r="A404" t="s">
        <v>826</v>
      </c>
      <c r="B404" t="s">
        <v>827</v>
      </c>
      <c r="C404" t="s">
        <v>21</v>
      </c>
      <c r="D404">
        <v>2019</v>
      </c>
      <c r="E404">
        <v>1</v>
      </c>
      <c r="F404">
        <v>52771816</v>
      </c>
      <c r="G404">
        <v>262925245</v>
      </c>
      <c r="H404">
        <v>0.295629346200931</v>
      </c>
      <c r="I404">
        <v>0</v>
      </c>
      <c r="J404">
        <v>1.69698764787808e-5</v>
      </c>
      <c r="K404">
        <v>0.57477733238596</v>
      </c>
      <c r="L404">
        <v>0.739804170510512</v>
      </c>
      <c r="M404">
        <v>0.46</v>
      </c>
      <c r="N404">
        <v>0.175004401414202</v>
      </c>
      <c r="O404">
        <v>1.01765324788233</v>
      </c>
      <c r="P404">
        <v>4.47265971286464e-6</v>
      </c>
      <c r="Q404">
        <v>8.9073488431316e-5</v>
      </c>
      <c r="R404">
        <v>4.37771359327881e-6</v>
      </c>
      <c r="S404">
        <v>0.46</v>
      </c>
    </row>
    <row r="405" spans="1:19">
      <c r="A405" t="s">
        <v>828</v>
      </c>
      <c r="B405" t="s">
        <v>829</v>
      </c>
      <c r="C405" t="s">
        <v>30</v>
      </c>
      <c r="D405">
        <v>2019</v>
      </c>
      <c r="E405">
        <v>1</v>
      </c>
      <c r="F405">
        <v>67328032</v>
      </c>
      <c r="G405">
        <v>89798732</v>
      </c>
      <c r="H405">
        <v>0.315691694391952</v>
      </c>
      <c r="I405">
        <v>963.25</v>
      </c>
      <c r="J405">
        <v>8.13798893127333e-5</v>
      </c>
      <c r="K405">
        <v>0.565870995311736</v>
      </c>
      <c r="L405">
        <v>0.767187235756984</v>
      </c>
      <c r="M405">
        <v>0.87</v>
      </c>
      <c r="N405">
        <v>0.150789796599376</v>
      </c>
      <c r="O405">
        <v>0.789382039258672</v>
      </c>
      <c r="P405">
        <v>4.45823577548365e-5</v>
      </c>
      <c r="Q405">
        <v>5.07884410953524e-5</v>
      </c>
      <c r="R405">
        <v>7.99479934966049e-5</v>
      </c>
      <c r="S405">
        <v>4.47</v>
      </c>
    </row>
    <row r="406" spans="1:19">
      <c r="A406" t="s">
        <v>830</v>
      </c>
      <c r="B406" t="s">
        <v>831</v>
      </c>
      <c r="C406" t="s">
        <v>21</v>
      </c>
      <c r="D406">
        <v>2019</v>
      </c>
      <c r="E406">
        <v>0</v>
      </c>
      <c r="F406">
        <v>4429929967</v>
      </c>
      <c r="G406">
        <v>7561752298</v>
      </c>
      <c r="H406">
        <v>0.595570262914226</v>
      </c>
      <c r="I406">
        <v>1706.74</v>
      </c>
      <c r="J406">
        <v>0.000315950240196372</v>
      </c>
      <c r="K406">
        <v>8.42920846076895</v>
      </c>
      <c r="L406">
        <v>-0.881364898655173</v>
      </c>
      <c r="M406">
        <v>0.85</v>
      </c>
      <c r="N406">
        <v>1.02398351356825</v>
      </c>
      <c r="O406">
        <v>18.5331458182116</v>
      </c>
      <c r="P406">
        <v>0.00232091128593153</v>
      </c>
      <c r="Q406">
        <v>0.00191729174593152</v>
      </c>
      <c r="R406">
        <v>-0.000517892605049496</v>
      </c>
      <c r="S406" t="s">
        <v>26</v>
      </c>
    </row>
    <row r="407" spans="1:19">
      <c r="A407" t="s">
        <v>832</v>
      </c>
      <c r="B407" t="s">
        <v>833</v>
      </c>
      <c r="C407" t="s">
        <v>21</v>
      </c>
      <c r="D407">
        <v>2019</v>
      </c>
      <c r="E407">
        <v>0</v>
      </c>
      <c r="F407">
        <v>1541769658</v>
      </c>
      <c r="G407">
        <v>1577957613</v>
      </c>
      <c r="H407">
        <v>0.639229801296382</v>
      </c>
      <c r="I407">
        <v>3090.69</v>
      </c>
      <c r="J407">
        <v>0.00109346374063947</v>
      </c>
      <c r="K407">
        <v>0.140125571876189</v>
      </c>
      <c r="L407">
        <v>6.13645615579411</v>
      </c>
      <c r="M407">
        <v>2.75</v>
      </c>
      <c r="N407">
        <v>6.68153803006572</v>
      </c>
      <c r="O407">
        <v>5.21056640753615</v>
      </c>
      <c r="P407">
        <v>0.000981738541979966</v>
      </c>
      <c r="Q407">
        <v>0.00176904056584915</v>
      </c>
      <c r="R407">
        <v>0.00185766445111652</v>
      </c>
      <c r="S407">
        <v>20.71</v>
      </c>
    </row>
    <row r="408" spans="1:19">
      <c r="A408" t="s">
        <v>834</v>
      </c>
      <c r="B408" t="s">
        <v>835</v>
      </c>
      <c r="C408" t="s">
        <v>30</v>
      </c>
      <c r="D408">
        <v>2019</v>
      </c>
      <c r="E408">
        <v>0</v>
      </c>
      <c r="F408">
        <v>-1557899</v>
      </c>
      <c r="G408" t="s">
        <v>26</v>
      </c>
      <c r="H408">
        <v>0.574476816614579</v>
      </c>
      <c r="I408">
        <v>1641.2</v>
      </c>
      <c r="J408">
        <v>1.60952910417972e-7</v>
      </c>
      <c r="K408">
        <v>49.1015253099971</v>
      </c>
      <c r="L408">
        <v>-0.979634033898405</v>
      </c>
      <c r="M408">
        <v>2.69</v>
      </c>
      <c r="N408">
        <v>2.86720721802661</v>
      </c>
      <c r="O408">
        <v>0.1117893037338</v>
      </c>
      <c r="P408">
        <v>-0.000115898484806856</v>
      </c>
      <c r="Q408">
        <v>-0.000784406046227044</v>
      </c>
      <c r="R408">
        <v>0.000728466374290537</v>
      </c>
      <c r="S408">
        <v>-15.22</v>
      </c>
    </row>
    <row r="409" spans="1:19">
      <c r="A409" t="s">
        <v>836</v>
      </c>
      <c r="B409" t="s">
        <v>837</v>
      </c>
      <c r="C409" t="s">
        <v>30</v>
      </c>
      <c r="D409">
        <v>2019</v>
      </c>
      <c r="E409" t="e">
        <v>#N/A</v>
      </c>
      <c r="F409">
        <v>17631845</v>
      </c>
      <c r="G409">
        <v>23756605</v>
      </c>
      <c r="H409" t="e">
        <v>#N/A</v>
      </c>
      <c r="I409">
        <v>1250.86</v>
      </c>
      <c r="J409" t="e">
        <v>#N/A</v>
      </c>
      <c r="K409" t="e">
        <v>#N/A</v>
      </c>
      <c r="L409" t="e">
        <v>#N/A</v>
      </c>
      <c r="M409">
        <v>0.68</v>
      </c>
      <c r="N409">
        <v>3.13770556462329</v>
      </c>
      <c r="O409" t="e">
        <v>#N/A</v>
      </c>
      <c r="P409" t="e">
        <v>#N/A</v>
      </c>
      <c r="Q409" t="e">
        <v>#N/A</v>
      </c>
      <c r="R409" t="e">
        <v>#N/A</v>
      </c>
      <c r="S409">
        <v>9.89</v>
      </c>
    </row>
    <row r="410" spans="1:19">
      <c r="A410" t="s">
        <v>838</v>
      </c>
      <c r="B410" t="s">
        <v>839</v>
      </c>
      <c r="C410" t="s">
        <v>30</v>
      </c>
      <c r="D410">
        <v>2019</v>
      </c>
      <c r="E410">
        <v>1</v>
      </c>
      <c r="F410">
        <v>18372865</v>
      </c>
      <c r="G410">
        <v>29042019</v>
      </c>
      <c r="H410">
        <v>0.390960491691182</v>
      </c>
      <c r="I410">
        <v>1430.14</v>
      </c>
      <c r="J410">
        <v>0.000112049593879315</v>
      </c>
      <c r="K410">
        <v>0.600043225139699</v>
      </c>
      <c r="L410">
        <v>0.666546605483606</v>
      </c>
      <c r="M410">
        <v>1.38</v>
      </c>
      <c r="N410">
        <v>0.337984891959694</v>
      </c>
      <c r="O410">
        <v>0.449629337266537</v>
      </c>
      <c r="P410">
        <v>3.86803890187944e-5</v>
      </c>
      <c r="Q410">
        <v>7.33134949633462e-5</v>
      </c>
      <c r="R410">
        <v>0.000268236474951871</v>
      </c>
      <c r="S410">
        <v>6.04</v>
      </c>
    </row>
    <row r="411" spans="1:19">
      <c r="A411" t="s">
        <v>840</v>
      </c>
      <c r="B411" t="s">
        <v>841</v>
      </c>
      <c r="C411" t="s">
        <v>30</v>
      </c>
      <c r="D411">
        <v>2019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s">
        <v>27</v>
      </c>
      <c r="O411" t="e">
        <v>#VALUE!</v>
      </c>
      <c r="P411" t="e">
        <v>#N/A</v>
      </c>
      <c r="Q411" t="e">
        <v>#N/A</v>
      </c>
      <c r="R411" t="e">
        <v>#N/A</v>
      </c>
      <c r="S411" t="e">
        <v>#N/A</v>
      </c>
    </row>
    <row r="412" spans="1:19">
      <c r="A412" t="s">
        <v>842</v>
      </c>
      <c r="B412" t="s">
        <v>843</v>
      </c>
      <c r="C412" t="s">
        <v>30</v>
      </c>
      <c r="D412">
        <v>2019</v>
      </c>
      <c r="E412" t="e">
        <v>#VALUE!</v>
      </c>
      <c r="F412" t="s">
        <v>26</v>
      </c>
      <c r="G412" t="s">
        <v>26</v>
      </c>
      <c r="H412">
        <v>0.581075805930491</v>
      </c>
      <c r="I412">
        <v>1380.13</v>
      </c>
      <c r="J412">
        <v>2.56586971248942e-5</v>
      </c>
      <c r="K412">
        <v>0.333388652682909</v>
      </c>
      <c r="L412">
        <v>1.99950220846633</v>
      </c>
      <c r="M412">
        <v>0.83</v>
      </c>
      <c r="N412">
        <v>1.94892689508591</v>
      </c>
      <c r="O412">
        <v>9.3715642398472</v>
      </c>
      <c r="P412" t="e">
        <v>#VALUE!</v>
      </c>
      <c r="Q412">
        <v>0.000209960976636399</v>
      </c>
      <c r="R412">
        <v>6.42825879421215e-5</v>
      </c>
      <c r="S412">
        <v>13.26</v>
      </c>
    </row>
    <row r="413" spans="1:19">
      <c r="A413" t="s">
        <v>844</v>
      </c>
      <c r="B413" t="s">
        <v>845</v>
      </c>
      <c r="C413" t="s">
        <v>30</v>
      </c>
      <c r="D413">
        <v>2019</v>
      </c>
      <c r="E413">
        <v>0</v>
      </c>
      <c r="F413">
        <v>3636094</v>
      </c>
      <c r="G413">
        <v>6614179</v>
      </c>
      <c r="H413">
        <v>0.459428560142488</v>
      </c>
      <c r="I413">
        <v>0</v>
      </c>
      <c r="J413">
        <v>4.74548694111131e-6</v>
      </c>
      <c r="K413">
        <v>5.43971519086787</v>
      </c>
      <c r="L413">
        <v>-0.816166846073341</v>
      </c>
      <c r="M413">
        <v>0.65</v>
      </c>
      <c r="N413">
        <v>0.370327282932514</v>
      </c>
      <c r="O413">
        <v>1.72567944059509</v>
      </c>
      <c r="P413">
        <v>5.77701323381551e-5</v>
      </c>
      <c r="Q413">
        <v>0.000267675849918931</v>
      </c>
      <c r="R413">
        <v>-9.4659507351164e-5</v>
      </c>
      <c r="S413">
        <v>5.35</v>
      </c>
    </row>
    <row r="414" spans="1:19">
      <c r="A414" t="s">
        <v>846</v>
      </c>
      <c r="B414" t="s">
        <v>847</v>
      </c>
      <c r="C414" t="s">
        <v>30</v>
      </c>
      <c r="D414">
        <v>2019</v>
      </c>
      <c r="E414">
        <v>1</v>
      </c>
      <c r="F414">
        <v>25023471</v>
      </c>
      <c r="G414">
        <v>46180857</v>
      </c>
      <c r="H414">
        <v>0.27899418460593</v>
      </c>
      <c r="I414">
        <v>2137.2</v>
      </c>
      <c r="J414">
        <v>5.95892976632239e-5</v>
      </c>
      <c r="K414">
        <v>0.0355103190553201</v>
      </c>
      <c r="L414">
        <v>27.1608283620922</v>
      </c>
      <c r="M414">
        <v>0.36</v>
      </c>
      <c r="N414">
        <v>0.609124901232474</v>
      </c>
      <c r="O414">
        <v>0.414470590323801</v>
      </c>
      <c r="P414">
        <v>1.89561173987184e-5</v>
      </c>
      <c r="Q414">
        <v>3.64143494281882e-5</v>
      </c>
      <c r="R414">
        <v>-3.27631849524427e-5</v>
      </c>
      <c r="S414">
        <v>10.53</v>
      </c>
    </row>
    <row r="415" spans="1:19">
      <c r="A415" t="s">
        <v>848</v>
      </c>
      <c r="B415" t="s">
        <v>849</v>
      </c>
      <c r="C415" t="s">
        <v>30</v>
      </c>
      <c r="D415">
        <v>2019</v>
      </c>
      <c r="E415">
        <v>0</v>
      </c>
      <c r="F415">
        <v>109171891</v>
      </c>
      <c r="G415">
        <v>114424239</v>
      </c>
      <c r="H415">
        <v>0.165422783645794</v>
      </c>
      <c r="I415">
        <v>1329.47</v>
      </c>
      <c r="J415">
        <v>0.0021945441837555</v>
      </c>
      <c r="K415">
        <v>0.0533219906690608</v>
      </c>
      <c r="L415">
        <v>17.7539885036631</v>
      </c>
      <c r="M415">
        <v>0.7</v>
      </c>
      <c r="N415">
        <v>0.237191877645857</v>
      </c>
      <c r="O415">
        <v>2.95148488015143</v>
      </c>
      <c r="P415">
        <v>5.58943193354649e-5</v>
      </c>
      <c r="Q415">
        <v>8.93152251650094e-6</v>
      </c>
      <c r="R415">
        <v>0.000163753078924371</v>
      </c>
      <c r="S415">
        <v>5.85</v>
      </c>
    </row>
    <row r="416" spans="1:19">
      <c r="A416" t="s">
        <v>850</v>
      </c>
      <c r="B416" t="s">
        <v>851</v>
      </c>
      <c r="C416" t="s">
        <v>30</v>
      </c>
      <c r="D416">
        <v>2019</v>
      </c>
      <c r="E416" t="e">
        <v>#VALUE!</v>
      </c>
      <c r="F416" t="s">
        <v>26</v>
      </c>
      <c r="G416" t="s">
        <v>26</v>
      </c>
      <c r="H416">
        <v>0.634979034158678</v>
      </c>
      <c r="I416">
        <v>805.18</v>
      </c>
      <c r="J416">
        <v>1.54674701977044e-5</v>
      </c>
      <c r="K416">
        <v>17.2738247006888</v>
      </c>
      <c r="L416">
        <v>-0.942108941283853</v>
      </c>
      <c r="M416">
        <v>1.5</v>
      </c>
      <c r="N416">
        <v>0.890774914808296</v>
      </c>
      <c r="O416">
        <v>7.89196847006542</v>
      </c>
      <c r="P416" t="e">
        <v>#VALUE!</v>
      </c>
      <c r="Q416">
        <v>0.000126929784872557</v>
      </c>
      <c r="R416">
        <v>0.000531514601548427</v>
      </c>
      <c r="S416">
        <v>3.67</v>
      </c>
    </row>
    <row r="417" spans="1:19">
      <c r="A417" t="s">
        <v>852</v>
      </c>
      <c r="B417" t="s">
        <v>853</v>
      </c>
      <c r="C417" t="s">
        <v>21</v>
      </c>
      <c r="D417">
        <v>2019</v>
      </c>
      <c r="E417" t="e">
        <v>#VALUE!</v>
      </c>
      <c r="F417">
        <v>341751236</v>
      </c>
      <c r="G417">
        <v>458257044</v>
      </c>
      <c r="H417">
        <v>0.239669394869236</v>
      </c>
      <c r="I417" t="s">
        <v>26</v>
      </c>
      <c r="J417">
        <v>0.0018721388342574</v>
      </c>
      <c r="K417">
        <v>0.0284652057408526</v>
      </c>
      <c r="L417">
        <v>34.1306085437781</v>
      </c>
      <c r="M417">
        <v>0.11</v>
      </c>
      <c r="N417" t="s">
        <v>27</v>
      </c>
      <c r="O417">
        <v>1.70972335216143</v>
      </c>
      <c r="P417">
        <v>6.33000093431402e-5</v>
      </c>
      <c r="Q417">
        <v>3.95542401939598e-5</v>
      </c>
      <c r="R417">
        <v>3.40080997684052e-5</v>
      </c>
      <c r="S417">
        <v>7.13</v>
      </c>
    </row>
    <row r="418" spans="1:19">
      <c r="A418" t="s">
        <v>854</v>
      </c>
      <c r="B418" t="s">
        <v>855</v>
      </c>
      <c r="C418" t="s">
        <v>30</v>
      </c>
      <c r="D418">
        <v>2019</v>
      </c>
      <c r="E418">
        <v>0</v>
      </c>
      <c r="F418">
        <v>7596928</v>
      </c>
      <c r="G418">
        <v>9407251</v>
      </c>
      <c r="H418">
        <v>0.818954890238074</v>
      </c>
      <c r="I418">
        <v>240.11</v>
      </c>
      <c r="J418">
        <v>0.000160579971207076</v>
      </c>
      <c r="K418">
        <v>1.00344094721249</v>
      </c>
      <c r="L418">
        <v>-0.00342914769627875</v>
      </c>
      <c r="M418">
        <v>3.02</v>
      </c>
      <c r="N418">
        <v>2.60441125329796</v>
      </c>
      <c r="O418">
        <v>7.4741559898129</v>
      </c>
      <c r="P418">
        <v>3.14492757150243e-5</v>
      </c>
      <c r="Q418">
        <v>0.000115199784601791</v>
      </c>
      <c r="R418">
        <v>0.000721354075746423</v>
      </c>
      <c r="S418">
        <v>2.42</v>
      </c>
    </row>
    <row r="419" spans="1:19">
      <c r="A419" t="s">
        <v>856</v>
      </c>
      <c r="B419" t="s">
        <v>857</v>
      </c>
      <c r="C419" t="s">
        <v>21</v>
      </c>
      <c r="D419">
        <v>2019</v>
      </c>
      <c r="E419">
        <v>0</v>
      </c>
      <c r="F419">
        <v>642346898</v>
      </c>
      <c r="G419">
        <v>831378876</v>
      </c>
      <c r="H419">
        <v>0.412249850199293</v>
      </c>
      <c r="I419">
        <v>6187.53</v>
      </c>
      <c r="J419">
        <v>0.000162503537129822</v>
      </c>
      <c r="K419">
        <v>0.179860325031881</v>
      </c>
      <c r="L419">
        <v>4.55986985914067</v>
      </c>
      <c r="M419">
        <v>0.47</v>
      </c>
      <c r="N419">
        <v>1.3333565934039</v>
      </c>
      <c r="O419">
        <v>1.28195013318803</v>
      </c>
      <c r="P419">
        <v>0.000148392758469005</v>
      </c>
      <c r="Q419">
        <v>0.000281652858585506</v>
      </c>
      <c r="R419">
        <v>5.47967257039949e-5</v>
      </c>
      <c r="S419">
        <v>15.72</v>
      </c>
    </row>
    <row r="420" spans="1:19">
      <c r="A420" t="s">
        <v>858</v>
      </c>
      <c r="B420" t="s">
        <v>859</v>
      </c>
      <c r="C420" t="s">
        <v>21</v>
      </c>
      <c r="D420">
        <v>2019</v>
      </c>
      <c r="E420">
        <v>1</v>
      </c>
      <c r="F420">
        <v>88618205</v>
      </c>
      <c r="G420">
        <v>88723268</v>
      </c>
      <c r="H420">
        <v>0.649741689063613</v>
      </c>
      <c r="I420">
        <v>1375.35</v>
      </c>
      <c r="J420">
        <v>4.58946970947253e-6</v>
      </c>
      <c r="K420">
        <v>5.5231848970353</v>
      </c>
      <c r="L420">
        <v>-0.818945043730697</v>
      </c>
      <c r="M420">
        <v>2.65</v>
      </c>
      <c r="N420">
        <v>1.7376578315796</v>
      </c>
      <c r="O420">
        <v>0.0495752495543727</v>
      </c>
      <c r="P420">
        <v>0.000418460784640632</v>
      </c>
      <c r="Q420">
        <v>0.000137553084264774</v>
      </c>
      <c r="R420">
        <v>0.00049902152881863</v>
      </c>
      <c r="S420">
        <v>21.94</v>
      </c>
    </row>
    <row r="421" spans="1:19">
      <c r="A421" t="s">
        <v>860</v>
      </c>
      <c r="B421" t="s">
        <v>861</v>
      </c>
      <c r="C421" t="s">
        <v>30</v>
      </c>
      <c r="D421">
        <v>2019</v>
      </c>
      <c r="E421" t="e">
        <v>#N/A</v>
      </c>
      <c r="F421" t="e">
        <v>#N/A</v>
      </c>
      <c r="G421" t="e">
        <v>#N/A</v>
      </c>
      <c r="H421">
        <v>0.181458527110846</v>
      </c>
      <c r="I421" t="e">
        <v>#N/A</v>
      </c>
      <c r="J421" t="e">
        <v>#N/A</v>
      </c>
      <c r="K421">
        <v>13.940973047235</v>
      </c>
      <c r="L421">
        <v>-0.928268995527659</v>
      </c>
      <c r="M421" t="e">
        <v>#N/A</v>
      </c>
      <c r="N421">
        <v>0.203338281500176</v>
      </c>
      <c r="O421">
        <v>2.28532613844154</v>
      </c>
      <c r="P421" t="e">
        <v>#N/A</v>
      </c>
      <c r="Q421" t="e">
        <v>#N/A</v>
      </c>
      <c r="R421" t="e">
        <v>#N/A</v>
      </c>
      <c r="S421" t="e">
        <v>#N/A</v>
      </c>
    </row>
    <row r="422" spans="1:19">
      <c r="A422" t="s">
        <v>862</v>
      </c>
      <c r="B422" t="s">
        <v>863</v>
      </c>
      <c r="C422" t="s">
        <v>21</v>
      </c>
      <c r="D422">
        <v>2019</v>
      </c>
      <c r="E422">
        <v>1</v>
      </c>
      <c r="F422">
        <v>217530</v>
      </c>
      <c r="G422">
        <v>3110249</v>
      </c>
      <c r="H422">
        <v>0.63582738858318</v>
      </c>
      <c r="I422">
        <v>0</v>
      </c>
      <c r="J422">
        <v>0.000305988144877503</v>
      </c>
      <c r="K422">
        <v>0.140374588608521</v>
      </c>
      <c r="L422">
        <v>6.12379647849808</v>
      </c>
      <c r="M422">
        <v>1.99</v>
      </c>
      <c r="N422">
        <v>1.13346397257789</v>
      </c>
      <c r="O422">
        <v>0.0386117642855128</v>
      </c>
      <c r="P422">
        <v>1.92351408482632e-7</v>
      </c>
      <c r="Q422">
        <v>-0.000241468978626725</v>
      </c>
      <c r="R422">
        <v>0.000424668767258664</v>
      </c>
      <c r="S422">
        <v>0.12</v>
      </c>
    </row>
    <row r="423" spans="1:19">
      <c r="A423" t="s">
        <v>864</v>
      </c>
      <c r="B423" t="s">
        <v>865</v>
      </c>
      <c r="C423" t="s">
        <v>30</v>
      </c>
      <c r="D423">
        <v>2019</v>
      </c>
      <c r="E423">
        <v>1</v>
      </c>
      <c r="F423">
        <v>19440869</v>
      </c>
      <c r="G423">
        <v>45986807</v>
      </c>
      <c r="H423">
        <v>0.403471564799679</v>
      </c>
      <c r="I423">
        <v>902.39</v>
      </c>
      <c r="J423">
        <v>2.93076331271524e-6</v>
      </c>
      <c r="K423">
        <v>1.48057007797007</v>
      </c>
      <c r="L423">
        <v>-0.324584486152087</v>
      </c>
      <c r="M423">
        <v>0.25</v>
      </c>
      <c r="N423">
        <v>0.129663222509532</v>
      </c>
      <c r="O423">
        <v>0.492946254802625</v>
      </c>
      <c r="P423">
        <v>2.76915067779247e-5</v>
      </c>
      <c r="Q423">
        <v>4.05674248765167e-5</v>
      </c>
      <c r="R423">
        <v>-6.41574017235552e-5</v>
      </c>
      <c r="S423">
        <v>5.21</v>
      </c>
    </row>
    <row r="424" spans="1:19">
      <c r="A424" t="s">
        <v>866</v>
      </c>
      <c r="B424" t="s">
        <v>867</v>
      </c>
      <c r="C424" t="s">
        <v>30</v>
      </c>
      <c r="D424">
        <v>2019</v>
      </c>
      <c r="E424">
        <v>1</v>
      </c>
      <c r="F424">
        <v>12749925</v>
      </c>
      <c r="G424">
        <v>12976827</v>
      </c>
      <c r="H424">
        <v>0.836220969716923</v>
      </c>
      <c r="I424">
        <v>428.58</v>
      </c>
      <c r="J424">
        <v>0.000322219203053775</v>
      </c>
      <c r="K424">
        <v>0.394871401975132</v>
      </c>
      <c r="L424">
        <v>1.53247005227028</v>
      </c>
      <c r="M424">
        <v>0</v>
      </c>
      <c r="N424">
        <v>2.47639141930705</v>
      </c>
      <c r="O424">
        <v>0.0468183579868644</v>
      </c>
      <c r="P424">
        <v>4.52443673230201e-5</v>
      </c>
      <c r="Q424">
        <v>-0.000512402844463733</v>
      </c>
      <c r="R424">
        <v>0.000123137673793943</v>
      </c>
      <c r="S424">
        <v>5.56</v>
      </c>
    </row>
    <row r="425" spans="1:19">
      <c r="A425" t="s">
        <v>868</v>
      </c>
      <c r="B425" t="s">
        <v>869</v>
      </c>
      <c r="C425" t="s">
        <v>30</v>
      </c>
      <c r="D425">
        <v>2019</v>
      </c>
      <c r="E425">
        <v>1</v>
      </c>
      <c r="F425">
        <v>53416182</v>
      </c>
      <c r="G425">
        <v>66992949</v>
      </c>
      <c r="H425">
        <v>0.456019002799924</v>
      </c>
      <c r="I425">
        <v>0</v>
      </c>
      <c r="J425">
        <v>0.000208875813596787</v>
      </c>
      <c r="K425">
        <v>0.257081080359656</v>
      </c>
      <c r="L425">
        <v>2.88982339190811</v>
      </c>
      <c r="M425">
        <v>1.3</v>
      </c>
      <c r="N425">
        <v>0.955963842383385</v>
      </c>
      <c r="O425">
        <v>0.458670107154619</v>
      </c>
      <c r="P425">
        <v>6.40340280886778e-5</v>
      </c>
      <c r="Q425">
        <v>0.000242593399111613</v>
      </c>
      <c r="R425">
        <v>0.00047296307405399</v>
      </c>
      <c r="S425">
        <v>7.39</v>
      </c>
    </row>
    <row r="426" spans="1:19">
      <c r="A426" t="s">
        <v>870</v>
      </c>
      <c r="B426" t="s">
        <v>871</v>
      </c>
      <c r="C426" t="s">
        <v>30</v>
      </c>
      <c r="D426">
        <v>2019</v>
      </c>
      <c r="E426">
        <v>0</v>
      </c>
      <c r="F426">
        <v>56215953</v>
      </c>
      <c r="G426">
        <v>85116770</v>
      </c>
      <c r="H426">
        <v>0.908823455724515</v>
      </c>
      <c r="I426">
        <v>540.9</v>
      </c>
      <c r="J426">
        <v>0.0128815864985321</v>
      </c>
      <c r="K426">
        <v>0.0915275226650583</v>
      </c>
      <c r="L426">
        <v>9.92567536935818</v>
      </c>
      <c r="M426">
        <v>1.31</v>
      </c>
      <c r="N426">
        <v>0.348050915598614</v>
      </c>
      <c r="O426">
        <v>10.2586945791768</v>
      </c>
      <c r="P426">
        <v>0.000254345100782651</v>
      </c>
      <c r="Q426">
        <v>0.00105429937009614</v>
      </c>
      <c r="R426">
        <v>0.0028991452009344</v>
      </c>
      <c r="S426">
        <v>2.01</v>
      </c>
    </row>
    <row r="427" spans="1:19">
      <c r="A427" t="s">
        <v>872</v>
      </c>
      <c r="B427" t="s">
        <v>873</v>
      </c>
      <c r="C427" t="s">
        <v>21</v>
      </c>
      <c r="D427">
        <v>2019</v>
      </c>
      <c r="E427">
        <v>0</v>
      </c>
      <c r="F427">
        <v>347230689</v>
      </c>
      <c r="G427">
        <v>948568534</v>
      </c>
      <c r="H427">
        <v>0.511057904508357</v>
      </c>
      <c r="I427">
        <v>715.29</v>
      </c>
      <c r="J427">
        <v>0.00362195890995817</v>
      </c>
      <c r="K427">
        <v>4.60018174608729</v>
      </c>
      <c r="L427">
        <v>-0.78261728444739</v>
      </c>
      <c r="M427">
        <v>1.68</v>
      </c>
      <c r="N427">
        <v>0.915464429267172</v>
      </c>
      <c r="O427">
        <v>38.5070174797099</v>
      </c>
      <c r="P427">
        <v>0.00306103367425735</v>
      </c>
      <c r="Q427">
        <v>0.047684765014848</v>
      </c>
      <c r="R427">
        <v>0.0250588551031042</v>
      </c>
      <c r="S427">
        <v>1.54</v>
      </c>
    </row>
    <row r="428" spans="1:19">
      <c r="A428" t="s">
        <v>874</v>
      </c>
      <c r="B428" t="s">
        <v>875</v>
      </c>
      <c r="C428" t="s">
        <v>30</v>
      </c>
      <c r="D428">
        <v>2019</v>
      </c>
      <c r="E428">
        <v>0</v>
      </c>
      <c r="F428">
        <v>18661257</v>
      </c>
      <c r="G428">
        <v>53999691</v>
      </c>
      <c r="H428">
        <v>0.482926637224527</v>
      </c>
      <c r="I428">
        <v>0</v>
      </c>
      <c r="J428">
        <v>0.0048681086659387</v>
      </c>
      <c r="K428">
        <v>0.0181923842759309</v>
      </c>
      <c r="L428">
        <v>53.9680561290162</v>
      </c>
      <c r="M428">
        <v>0.8</v>
      </c>
      <c r="N428">
        <v>0.364381426304779</v>
      </c>
      <c r="O428">
        <v>4.24773877890879</v>
      </c>
      <c r="P428">
        <v>2.27751810334214e-5</v>
      </c>
      <c r="Q428">
        <v>1.50862913438808e-5</v>
      </c>
      <c r="R428">
        <v>-0.000111018902342333</v>
      </c>
      <c r="S428">
        <v>2.62</v>
      </c>
    </row>
    <row r="429" spans="1:19">
      <c r="A429" t="s">
        <v>876</v>
      </c>
      <c r="B429" t="s">
        <v>877</v>
      </c>
      <c r="C429" t="s">
        <v>30</v>
      </c>
      <c r="D429">
        <v>2019</v>
      </c>
      <c r="E429" t="e">
        <v>#N/A</v>
      </c>
      <c r="F429" t="e">
        <v>#N/A</v>
      </c>
      <c r="G429" t="e">
        <v>#N/A</v>
      </c>
      <c r="H429" t="e">
        <v>#N/A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  <c r="N429">
        <v>0.477416962329372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</row>
    <row r="430" spans="1:19">
      <c r="A430" t="s">
        <v>878</v>
      </c>
      <c r="B430" t="s">
        <v>879</v>
      </c>
      <c r="C430" t="s">
        <v>21</v>
      </c>
      <c r="D430">
        <v>2019</v>
      </c>
      <c r="E430">
        <v>1</v>
      </c>
      <c r="F430">
        <v>212744824</v>
      </c>
      <c r="G430">
        <v>521220430</v>
      </c>
      <c r="H430">
        <v>0.5083422703701</v>
      </c>
      <c r="I430">
        <v>1844</v>
      </c>
      <c r="J430">
        <v>2.69761798450145e-6</v>
      </c>
      <c r="K430">
        <v>27.4115276122579</v>
      </c>
      <c r="L430">
        <v>-0.963518997768194</v>
      </c>
      <c r="M430">
        <v>1.11</v>
      </c>
      <c r="N430">
        <v>0.42819996525547</v>
      </c>
      <c r="O430">
        <v>0.616784831011273</v>
      </c>
      <c r="P430">
        <v>8.19113036783905e-5</v>
      </c>
      <c r="Q430">
        <v>0.000145363265596951</v>
      </c>
      <c r="R430">
        <v>3.68143947061712e-5</v>
      </c>
      <c r="S430">
        <v>6.72</v>
      </c>
    </row>
    <row r="431" spans="1:19">
      <c r="A431" t="s">
        <v>880</v>
      </c>
      <c r="B431" t="s">
        <v>881</v>
      </c>
      <c r="C431" t="s">
        <v>30</v>
      </c>
      <c r="D431">
        <v>2019</v>
      </c>
      <c r="E431">
        <v>0</v>
      </c>
      <c r="F431">
        <v>1137035608</v>
      </c>
      <c r="G431">
        <v>1610619284</v>
      </c>
      <c r="H431">
        <v>0.246388028470767</v>
      </c>
      <c r="I431">
        <v>1843.69</v>
      </c>
      <c r="J431">
        <v>0.00300680335576515</v>
      </c>
      <c r="K431">
        <v>6.31650367591142</v>
      </c>
      <c r="L431">
        <v>-0.841684569295258</v>
      </c>
      <c r="M431">
        <v>1.58</v>
      </c>
      <c r="N431">
        <v>0.63272294936484</v>
      </c>
      <c r="O431">
        <v>46.5991965449697</v>
      </c>
      <c r="P431">
        <v>0.00310760833537123</v>
      </c>
      <c r="Q431">
        <v>0.0186975029823417</v>
      </c>
      <c r="R431">
        <v>0.0191026279198681</v>
      </c>
      <c r="S431">
        <v>5.7</v>
      </c>
    </row>
    <row r="432" spans="1:19">
      <c r="A432" t="s">
        <v>882</v>
      </c>
      <c r="B432" t="s">
        <v>883</v>
      </c>
      <c r="C432" t="s">
        <v>21</v>
      </c>
      <c r="D432">
        <v>2019</v>
      </c>
      <c r="E432">
        <v>0</v>
      </c>
      <c r="F432">
        <v>1185539048</v>
      </c>
      <c r="G432">
        <v>1935261234</v>
      </c>
      <c r="H432">
        <v>0.133415698427718</v>
      </c>
      <c r="I432">
        <v>2109.88</v>
      </c>
      <c r="J432">
        <v>0.000743582785159532</v>
      </c>
      <c r="K432">
        <v>0.731856943922999</v>
      </c>
      <c r="L432">
        <v>0.366387254098682</v>
      </c>
      <c r="M432">
        <v>1.46</v>
      </c>
      <c r="N432">
        <v>0.891047513004366</v>
      </c>
      <c r="O432">
        <v>3.49532354889035</v>
      </c>
      <c r="P432">
        <v>0.000534112525865284</v>
      </c>
      <c r="Q432">
        <v>0.000705877465600585</v>
      </c>
      <c r="R432">
        <v>0.000593801344778895</v>
      </c>
      <c r="S432">
        <v>9.15</v>
      </c>
    </row>
    <row r="433" spans="1:19">
      <c r="A433" t="s">
        <v>884</v>
      </c>
      <c r="B433" t="s">
        <v>885</v>
      </c>
      <c r="C433" t="s">
        <v>21</v>
      </c>
      <c r="D433">
        <v>2019</v>
      </c>
      <c r="E433">
        <v>1</v>
      </c>
      <c r="F433">
        <v>-123530527</v>
      </c>
      <c r="G433">
        <v>-108910920</v>
      </c>
      <c r="H433">
        <v>0.458896717342942</v>
      </c>
      <c r="I433">
        <v>0</v>
      </c>
      <c r="J433">
        <v>2.64756078484072e-5</v>
      </c>
      <c r="K433">
        <v>0.536894178377588</v>
      </c>
      <c r="L433">
        <v>0.862564431266228</v>
      </c>
      <c r="M433">
        <v>0.73</v>
      </c>
      <c r="N433">
        <v>0.242085330830897</v>
      </c>
      <c r="O433">
        <v>0.924521281310263</v>
      </c>
      <c r="P433">
        <v>-7.9805320517745e-5</v>
      </c>
      <c r="Q433">
        <v>1.30986046335034e-5</v>
      </c>
      <c r="R433">
        <v>5.38867729531377e-5</v>
      </c>
      <c r="S433">
        <v>-9.66</v>
      </c>
    </row>
    <row r="434" spans="1:19">
      <c r="A434" t="s">
        <v>886</v>
      </c>
      <c r="B434" t="s">
        <v>887</v>
      </c>
      <c r="C434" t="s">
        <v>21</v>
      </c>
      <c r="D434">
        <v>2019</v>
      </c>
      <c r="E434">
        <v>1</v>
      </c>
      <c r="F434">
        <v>145235675</v>
      </c>
      <c r="G434">
        <v>198935262</v>
      </c>
      <c r="H434">
        <v>0.348030053104656</v>
      </c>
      <c r="I434">
        <v>475.34</v>
      </c>
      <c r="J434">
        <v>1.79054823375779e-6</v>
      </c>
      <c r="K434">
        <v>0.801007327512107</v>
      </c>
      <c r="L434">
        <v>0.248428030122965</v>
      </c>
      <c r="M434">
        <v>0.07</v>
      </c>
      <c r="N434">
        <v>0.15371528792902</v>
      </c>
      <c r="O434">
        <v>0.0753092174314404</v>
      </c>
      <c r="P434">
        <v>1.27406694562149e-5</v>
      </c>
      <c r="Q434">
        <v>3.58614744914308e-5</v>
      </c>
      <c r="R434">
        <v>0.000211225755322361</v>
      </c>
      <c r="S434">
        <v>2.29</v>
      </c>
    </row>
    <row r="435" spans="1:19">
      <c r="A435" t="s">
        <v>888</v>
      </c>
      <c r="B435" t="s">
        <v>889</v>
      </c>
      <c r="C435" t="s">
        <v>30</v>
      </c>
      <c r="D435">
        <v>2019</v>
      </c>
      <c r="E435">
        <v>1</v>
      </c>
      <c r="F435">
        <v>16373578</v>
      </c>
      <c r="G435">
        <v>24037017</v>
      </c>
      <c r="H435">
        <v>0.394702035469038</v>
      </c>
      <c r="I435">
        <v>1034.69</v>
      </c>
      <c r="J435">
        <v>0.000259920002872638</v>
      </c>
      <c r="K435">
        <v>0.0917575103186463</v>
      </c>
      <c r="L435">
        <v>9.89829046720318</v>
      </c>
      <c r="M435">
        <v>0.98</v>
      </c>
      <c r="N435">
        <v>2.12793029797147</v>
      </c>
      <c r="O435">
        <v>0.355460452111601</v>
      </c>
      <c r="P435">
        <v>2.36937611462427e-5</v>
      </c>
      <c r="Q435">
        <v>2.36046431611455e-5</v>
      </c>
      <c r="R435">
        <v>4.58243492769865e-5</v>
      </c>
      <c r="S435">
        <v>13.85</v>
      </c>
    </row>
    <row r="436" spans="1:19">
      <c r="A436" t="s">
        <v>890</v>
      </c>
      <c r="B436" t="s">
        <v>891</v>
      </c>
      <c r="C436" t="s">
        <v>21</v>
      </c>
      <c r="D436">
        <v>2019</v>
      </c>
      <c r="E436" t="e">
        <v>#N/A</v>
      </c>
      <c r="F436" t="e">
        <v>#N/A</v>
      </c>
      <c r="G436" t="e">
        <v>#N/A</v>
      </c>
      <c r="H436" t="e">
        <v>#N/A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  <c r="N436" t="s">
        <v>27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</row>
    <row r="437" spans="1:19">
      <c r="A437" t="s">
        <v>892</v>
      </c>
      <c r="B437" t="s">
        <v>893</v>
      </c>
      <c r="C437" t="s">
        <v>30</v>
      </c>
      <c r="D437">
        <v>2019</v>
      </c>
      <c r="E437">
        <v>1</v>
      </c>
      <c r="F437">
        <v>5975044</v>
      </c>
      <c r="G437">
        <v>7860172</v>
      </c>
      <c r="H437">
        <v>0.532056810526906</v>
      </c>
      <c r="I437">
        <v>1666.64</v>
      </c>
      <c r="J437">
        <v>2.41911554099871e-5</v>
      </c>
      <c r="K437">
        <v>0.0233376202894404</v>
      </c>
      <c r="L437">
        <v>41.8492703025284</v>
      </c>
      <c r="M437">
        <v>0.31</v>
      </c>
      <c r="N437">
        <v>0.592442335640911</v>
      </c>
      <c r="O437">
        <v>0.0125081226609601</v>
      </c>
      <c r="P437">
        <v>6.94533152414915e-7</v>
      </c>
      <c r="Q437">
        <v>3.59862815676396e-7</v>
      </c>
      <c r="R437">
        <v>-1.90112154346675e-6</v>
      </c>
      <c r="S437">
        <v>11.85</v>
      </c>
    </row>
    <row r="438" spans="1:19">
      <c r="A438" t="s">
        <v>894</v>
      </c>
      <c r="B438" t="s">
        <v>895</v>
      </c>
      <c r="C438" t="s">
        <v>30</v>
      </c>
      <c r="D438">
        <v>2019</v>
      </c>
      <c r="E438">
        <v>1</v>
      </c>
      <c r="F438">
        <v>7922358</v>
      </c>
      <c r="G438">
        <v>10475759</v>
      </c>
      <c r="H438">
        <v>0.53097243418063</v>
      </c>
      <c r="I438">
        <v>3066.76</v>
      </c>
      <c r="J438">
        <v>5.00564186790581e-7</v>
      </c>
      <c r="K438">
        <v>4.10091199913045</v>
      </c>
      <c r="L438">
        <v>-0.756151802279094</v>
      </c>
      <c r="M438">
        <v>1.36</v>
      </c>
      <c r="N438">
        <v>1.55915416204839</v>
      </c>
      <c r="O438">
        <v>0.128014015445213</v>
      </c>
      <c r="P438">
        <v>6.19568794914519e-6</v>
      </c>
      <c r="Q438">
        <v>1.32169050173579e-5</v>
      </c>
      <c r="R438">
        <v>1.89219200959163e-5</v>
      </c>
      <c r="S438">
        <v>12.18</v>
      </c>
    </row>
    <row r="439" spans="1:19">
      <c r="A439" t="s">
        <v>896</v>
      </c>
      <c r="B439" t="s">
        <v>897</v>
      </c>
      <c r="C439" t="s">
        <v>21</v>
      </c>
      <c r="D439">
        <v>2019</v>
      </c>
      <c r="E439">
        <v>0</v>
      </c>
      <c r="F439">
        <v>235023080</v>
      </c>
      <c r="G439">
        <v>321734388</v>
      </c>
      <c r="H439">
        <v>0.916798337817088</v>
      </c>
      <c r="I439">
        <v>15462.63</v>
      </c>
      <c r="J439">
        <v>0.00854387566096142</v>
      </c>
      <c r="K439">
        <v>1.34250559295448</v>
      </c>
      <c r="L439">
        <v>-0.255124146038545</v>
      </c>
      <c r="M439">
        <v>0.83</v>
      </c>
      <c r="N439">
        <v>0.369233016962859</v>
      </c>
      <c r="O439">
        <v>74.4526589102023</v>
      </c>
      <c r="P439">
        <v>0.00410085048352053</v>
      </c>
      <c r="Q439">
        <v>0.00950021518425761</v>
      </c>
      <c r="R439">
        <v>0.00938031203684085</v>
      </c>
      <c r="S439">
        <v>8.48</v>
      </c>
    </row>
    <row r="440" spans="1:19">
      <c r="A440" t="s">
        <v>898</v>
      </c>
      <c r="B440" t="s">
        <v>899</v>
      </c>
      <c r="C440" t="s">
        <v>30</v>
      </c>
      <c r="D440">
        <v>2019</v>
      </c>
      <c r="E440">
        <v>1</v>
      </c>
      <c r="F440">
        <v>15513975</v>
      </c>
      <c r="G440">
        <v>16170760</v>
      </c>
      <c r="H440">
        <v>0.166207863478436</v>
      </c>
      <c r="I440">
        <v>891.98</v>
      </c>
      <c r="J440">
        <v>0.00015194798331045</v>
      </c>
      <c r="K440">
        <v>0.312829060751638</v>
      </c>
      <c r="L440">
        <v>2.19663396232207</v>
      </c>
      <c r="M440">
        <v>0.54</v>
      </c>
      <c r="N440">
        <v>0.494297201378907</v>
      </c>
      <c r="O440">
        <v>0.061315202887458</v>
      </c>
      <c r="P440">
        <v>7.74338151397653e-6</v>
      </c>
      <c r="Q440">
        <v>6.73617269235113e-5</v>
      </c>
      <c r="R440">
        <v>6.45617977118044e-5</v>
      </c>
      <c r="S440">
        <v>4.13</v>
      </c>
    </row>
    <row r="441" spans="1:19">
      <c r="A441" t="s">
        <v>900</v>
      </c>
      <c r="B441" t="s">
        <v>901</v>
      </c>
      <c r="C441" t="s">
        <v>21</v>
      </c>
      <c r="D441">
        <v>2019</v>
      </c>
      <c r="E441">
        <v>1</v>
      </c>
      <c r="F441">
        <v>170037462</v>
      </c>
      <c r="G441">
        <v>242689661</v>
      </c>
      <c r="H441">
        <v>0.3624174482659</v>
      </c>
      <c r="I441">
        <v>353.6</v>
      </c>
      <c r="J441">
        <v>0.000116896628883349</v>
      </c>
      <c r="K441">
        <v>0.185227721665231</v>
      </c>
      <c r="L441">
        <v>4.39875992108426</v>
      </c>
      <c r="M441">
        <v>0.65</v>
      </c>
      <c r="N441">
        <v>0.185695193547901</v>
      </c>
      <c r="O441">
        <v>1.12977415510354</v>
      </c>
      <c r="P441">
        <v>9.59086226390041e-5</v>
      </c>
      <c r="Q441">
        <v>6.52538910553983e-5</v>
      </c>
      <c r="R441">
        <v>6.69047944730535e-5</v>
      </c>
      <c r="S441">
        <v>6.7</v>
      </c>
    </row>
    <row r="442" spans="1:19">
      <c r="A442" t="s">
        <v>902</v>
      </c>
      <c r="B442" t="s">
        <v>903</v>
      </c>
      <c r="C442" t="s">
        <v>21</v>
      </c>
      <c r="D442">
        <v>2019</v>
      </c>
      <c r="E442">
        <v>0</v>
      </c>
      <c r="F442">
        <v>2334640397</v>
      </c>
      <c r="G442">
        <v>2406693754</v>
      </c>
      <c r="H442">
        <v>0.526914900792943</v>
      </c>
      <c r="I442">
        <v>4244.12</v>
      </c>
      <c r="J442">
        <v>0.00421195647518985</v>
      </c>
      <c r="K442">
        <v>0.709559704113859</v>
      </c>
      <c r="L442">
        <v>0.409324675854953</v>
      </c>
      <c r="M442">
        <v>1.46</v>
      </c>
      <c r="N442">
        <v>1.32082167309692</v>
      </c>
      <c r="O442">
        <v>9.50550003938457</v>
      </c>
      <c r="P442">
        <v>0.00453201548910217</v>
      </c>
      <c r="Q442">
        <v>0.0121248286394417</v>
      </c>
      <c r="R442">
        <v>0.0053000838878809</v>
      </c>
      <c r="S442">
        <v>13.47</v>
      </c>
    </row>
    <row r="443" spans="1:19">
      <c r="A443" t="s">
        <v>904</v>
      </c>
      <c r="B443" t="s">
        <v>905</v>
      </c>
      <c r="C443" t="s">
        <v>21</v>
      </c>
      <c r="D443">
        <v>2019</v>
      </c>
      <c r="E443">
        <v>1</v>
      </c>
      <c r="F443">
        <v>164774588</v>
      </c>
      <c r="G443">
        <v>215366347</v>
      </c>
      <c r="H443">
        <v>0.482400512775244</v>
      </c>
      <c r="I443">
        <v>2560.44</v>
      </c>
      <c r="J443">
        <v>0.00108221636579877</v>
      </c>
      <c r="K443">
        <v>0.0435000460753903</v>
      </c>
      <c r="L443">
        <v>21.9884813976264</v>
      </c>
      <c r="M443">
        <v>1.09</v>
      </c>
      <c r="N443">
        <v>2.13935462520592</v>
      </c>
      <c r="O443">
        <v>0.236999607141754</v>
      </c>
      <c r="P443">
        <v>0.000151708369661959</v>
      </c>
      <c r="Q443">
        <v>9.38640715666206e-5</v>
      </c>
      <c r="R443">
        <v>1.09800748108262e-5</v>
      </c>
      <c r="S443">
        <v>13.87</v>
      </c>
    </row>
    <row r="444" spans="1:19">
      <c r="A444" t="s">
        <v>906</v>
      </c>
      <c r="B444" t="s">
        <v>907</v>
      </c>
      <c r="C444" t="s">
        <v>30</v>
      </c>
      <c r="D444">
        <v>2019</v>
      </c>
      <c r="E444">
        <v>1</v>
      </c>
      <c r="F444">
        <v>70664594</v>
      </c>
      <c r="G444">
        <v>94036360</v>
      </c>
      <c r="H444">
        <v>0.430187825982652</v>
      </c>
      <c r="I444">
        <v>4710.14</v>
      </c>
      <c r="J444">
        <v>1.23703862804732e-6</v>
      </c>
      <c r="K444">
        <v>9.54368885385241</v>
      </c>
      <c r="L444">
        <v>-0.89521871308741</v>
      </c>
      <c r="M444">
        <v>1.27</v>
      </c>
      <c r="N444">
        <v>0.359462429821489</v>
      </c>
      <c r="O444">
        <v>0.206697137790594</v>
      </c>
      <c r="P444">
        <v>3.553372883725e-5</v>
      </c>
      <c r="Q444">
        <v>0.000137479863019548</v>
      </c>
      <c r="R444">
        <v>5.85326685846477e-5</v>
      </c>
      <c r="S444">
        <v>6.17</v>
      </c>
    </row>
    <row r="445" spans="1:19">
      <c r="A445" t="s">
        <v>908</v>
      </c>
      <c r="B445" t="s">
        <v>909</v>
      </c>
      <c r="C445" t="s">
        <v>30</v>
      </c>
      <c r="D445">
        <v>2019</v>
      </c>
      <c r="E445">
        <v>1</v>
      </c>
      <c r="F445">
        <v>121364637</v>
      </c>
      <c r="G445">
        <v>247689755</v>
      </c>
      <c r="H445">
        <v>0.603335730198961</v>
      </c>
      <c r="I445">
        <v>1104.33</v>
      </c>
      <c r="J445">
        <v>0.00268754690365816</v>
      </c>
      <c r="K445">
        <v>0.0407907265933811</v>
      </c>
      <c r="L445">
        <v>23.5153760061304</v>
      </c>
      <c r="M445">
        <v>0.96</v>
      </c>
      <c r="N445">
        <v>0.256897324256188</v>
      </c>
      <c r="O445">
        <v>1.30604740509201</v>
      </c>
      <c r="P445">
        <v>0.000121951287354406</v>
      </c>
      <c r="Q445">
        <v>9.89883444232658e-5</v>
      </c>
      <c r="R445">
        <v>0.000297309421962012</v>
      </c>
      <c r="S445">
        <v>4.91</v>
      </c>
    </row>
    <row r="446" spans="1:19">
      <c r="A446" t="s">
        <v>910</v>
      </c>
      <c r="B446" t="s">
        <v>911</v>
      </c>
      <c r="C446" t="s">
        <v>21</v>
      </c>
      <c r="D446">
        <v>2019</v>
      </c>
      <c r="E446">
        <v>0</v>
      </c>
      <c r="F446">
        <v>6723543832</v>
      </c>
      <c r="G446">
        <v>7369286092</v>
      </c>
      <c r="H446">
        <v>0.697460523698708</v>
      </c>
      <c r="I446">
        <v>3695.02</v>
      </c>
      <c r="J446">
        <v>0.00116818487961941</v>
      </c>
      <c r="K446">
        <v>0.130674799041454</v>
      </c>
      <c r="L446">
        <v>6.65258494625859</v>
      </c>
      <c r="M446">
        <v>2.8</v>
      </c>
      <c r="N446">
        <v>21.2325366478426</v>
      </c>
      <c r="O446">
        <v>1.41432819319915</v>
      </c>
      <c r="P446">
        <v>0.00024936670536293</v>
      </c>
      <c r="Q446">
        <v>0.000458606914285914</v>
      </c>
      <c r="R446">
        <v>0.000484998944955421</v>
      </c>
      <c r="S446">
        <v>25.49</v>
      </c>
    </row>
    <row r="447" spans="1:19">
      <c r="A447" t="s">
        <v>912</v>
      </c>
      <c r="B447" t="s">
        <v>913</v>
      </c>
      <c r="C447" t="s">
        <v>30</v>
      </c>
      <c r="D447">
        <v>2019</v>
      </c>
      <c r="E447">
        <v>0</v>
      </c>
      <c r="F447">
        <v>52767640</v>
      </c>
      <c r="G447">
        <v>70921397</v>
      </c>
      <c r="H447">
        <v>0.0791317059122769</v>
      </c>
      <c r="I447">
        <v>4003.95</v>
      </c>
      <c r="J447">
        <v>3.19607756975878e-5</v>
      </c>
      <c r="K447">
        <v>0.494730257700707</v>
      </c>
      <c r="L447">
        <v>1.0213034970765</v>
      </c>
      <c r="M447">
        <v>1.06</v>
      </c>
      <c r="N447">
        <v>5.98866710467552</v>
      </c>
      <c r="O447">
        <v>1.75626547913413</v>
      </c>
      <c r="P447">
        <v>8.71147200115163e-5</v>
      </c>
      <c r="Q447">
        <v>9.64387479812084e-5</v>
      </c>
      <c r="R447">
        <v>0.000155353688676033</v>
      </c>
      <c r="S447">
        <v>31.77</v>
      </c>
    </row>
    <row r="448" spans="1:19">
      <c r="A448" t="s">
        <v>914</v>
      </c>
      <c r="B448" t="s">
        <v>915</v>
      </c>
      <c r="C448" t="s">
        <v>21</v>
      </c>
      <c r="D448">
        <v>2019</v>
      </c>
      <c r="E448">
        <v>0</v>
      </c>
      <c r="F448">
        <v>223053751</v>
      </c>
      <c r="G448">
        <v>278287306</v>
      </c>
      <c r="H448">
        <v>0.694398346422921</v>
      </c>
      <c r="I448">
        <v>263.31</v>
      </c>
      <c r="J448">
        <v>0.000134962365380004</v>
      </c>
      <c r="K448">
        <v>3.15771892226311</v>
      </c>
      <c r="L448">
        <v>-0.683315702056436</v>
      </c>
      <c r="M448">
        <v>0.84</v>
      </c>
      <c r="N448">
        <v>0.909946856602544</v>
      </c>
      <c r="O448">
        <v>6.14109562158986</v>
      </c>
      <c r="P448">
        <v>0.000470645208832704</v>
      </c>
      <c r="Q448">
        <v>0.000261923592931282</v>
      </c>
      <c r="R448">
        <v>0.00115533885859408</v>
      </c>
      <c r="S448">
        <v>3.65</v>
      </c>
    </row>
    <row r="449" spans="1:19">
      <c r="A449" t="s">
        <v>916</v>
      </c>
      <c r="B449" t="s">
        <v>917</v>
      </c>
      <c r="C449" t="s">
        <v>21</v>
      </c>
      <c r="D449">
        <v>2019</v>
      </c>
      <c r="E449">
        <v>1</v>
      </c>
      <c r="F449">
        <v>38969325</v>
      </c>
      <c r="G449">
        <v>51390434</v>
      </c>
      <c r="H449">
        <v>0.615305059286495</v>
      </c>
      <c r="I449">
        <v>1038.28</v>
      </c>
      <c r="J449">
        <v>0.000132823535943359</v>
      </c>
      <c r="K449">
        <v>0.0112871996453503</v>
      </c>
      <c r="L449">
        <v>87.5959344585481</v>
      </c>
      <c r="M449">
        <v>0.86</v>
      </c>
      <c r="N449">
        <v>0.505134700286904</v>
      </c>
      <c r="O449">
        <v>0.0194889600733693</v>
      </c>
      <c r="P449">
        <v>8.71799449261506e-7</v>
      </c>
      <c r="Q449">
        <v>1.8892711232241e-6</v>
      </c>
      <c r="R449">
        <v>1.86012558205558e-6</v>
      </c>
      <c r="S449">
        <v>7.88</v>
      </c>
    </row>
    <row r="450" spans="1:19">
      <c r="A450" t="s">
        <v>918</v>
      </c>
      <c r="B450" t="s">
        <v>919</v>
      </c>
      <c r="C450" t="s">
        <v>21</v>
      </c>
      <c r="D450">
        <v>2019</v>
      </c>
      <c r="E450">
        <v>1</v>
      </c>
      <c r="F450">
        <v>151628955</v>
      </c>
      <c r="G450">
        <v>194687030</v>
      </c>
      <c r="H450">
        <v>0.61562806052625</v>
      </c>
      <c r="I450">
        <v>1591.37</v>
      </c>
      <c r="J450">
        <v>0.000197205970848206</v>
      </c>
      <c r="K450">
        <v>0.0520233002216039</v>
      </c>
      <c r="L450">
        <v>18.2221561442718</v>
      </c>
      <c r="M450">
        <v>0.43</v>
      </c>
      <c r="N450">
        <v>1.8567361522443</v>
      </c>
      <c r="O450">
        <v>0.200044422586798</v>
      </c>
      <c r="P450">
        <v>0.000119663009915156</v>
      </c>
      <c r="Q450">
        <v>0.000140144067490837</v>
      </c>
      <c r="R450">
        <v>-3.92007271140393e-5</v>
      </c>
      <c r="S450">
        <v>11.3</v>
      </c>
    </row>
    <row r="451" spans="1:19">
      <c r="A451" t="s">
        <v>920</v>
      </c>
      <c r="B451" t="s">
        <v>921</v>
      </c>
      <c r="C451" t="s">
        <v>21</v>
      </c>
      <c r="D451">
        <v>2019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  <c r="N451" t="s">
        <v>27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</row>
    <row r="452" spans="1:19">
      <c r="A452" t="s">
        <v>922</v>
      </c>
      <c r="B452" t="s">
        <v>923</v>
      </c>
      <c r="C452" t="s">
        <v>21</v>
      </c>
      <c r="D452">
        <v>2019</v>
      </c>
      <c r="E452">
        <v>0</v>
      </c>
      <c r="F452">
        <v>1127274969</v>
      </c>
      <c r="G452">
        <v>1614733067</v>
      </c>
      <c r="H452">
        <v>0.480874726356561</v>
      </c>
      <c r="I452">
        <v>464.38</v>
      </c>
      <c r="J452">
        <v>0.000217891242540985</v>
      </c>
      <c r="K452">
        <v>26.1556368399708</v>
      </c>
      <c r="L452">
        <v>-0.96176732357471</v>
      </c>
      <c r="M452">
        <v>0.55</v>
      </c>
      <c r="N452">
        <v>1.05248335893634</v>
      </c>
      <c r="O452">
        <v>73.3018362398959</v>
      </c>
      <c r="P452">
        <v>0.00639390256384821</v>
      </c>
      <c r="Q452">
        <v>-0.0301806817149442</v>
      </c>
      <c r="R452">
        <v>0.00469684506795628</v>
      </c>
      <c r="S452">
        <v>4.23</v>
      </c>
    </row>
    <row r="453" spans="1:19">
      <c r="A453" t="s">
        <v>924</v>
      </c>
      <c r="B453" t="s">
        <v>925</v>
      </c>
      <c r="C453" t="s">
        <v>21</v>
      </c>
      <c r="D453">
        <v>2019</v>
      </c>
      <c r="E453">
        <v>1</v>
      </c>
      <c r="F453">
        <v>75039820</v>
      </c>
      <c r="G453">
        <v>96313751</v>
      </c>
      <c r="H453">
        <v>0.688101160323394</v>
      </c>
      <c r="I453">
        <v>767.42</v>
      </c>
      <c r="J453">
        <v>3.96511196964333e-5</v>
      </c>
      <c r="K453">
        <v>1.02452345330952</v>
      </c>
      <c r="L453">
        <v>-0.0239364489219855</v>
      </c>
      <c r="M453">
        <v>1.39</v>
      </c>
      <c r="N453">
        <v>1.23283090291887</v>
      </c>
      <c r="O453">
        <v>0.652879765942342</v>
      </c>
      <c r="P453">
        <v>0.000105142266981003</v>
      </c>
      <c r="Q453">
        <v>0.000152460814247715</v>
      </c>
      <c r="R453">
        <v>0.000311146784422867</v>
      </c>
      <c r="S453">
        <v>10.54</v>
      </c>
    </row>
    <row r="454" spans="1:19">
      <c r="A454" t="s">
        <v>926</v>
      </c>
      <c r="B454" t="s">
        <v>927</v>
      </c>
      <c r="C454" t="s">
        <v>21</v>
      </c>
      <c r="D454">
        <v>2019</v>
      </c>
      <c r="E454">
        <v>1</v>
      </c>
      <c r="F454">
        <v>82934405</v>
      </c>
      <c r="G454">
        <v>87318126</v>
      </c>
      <c r="H454">
        <v>0.520582717985981</v>
      </c>
      <c r="I454">
        <v>2581.15</v>
      </c>
      <c r="J454">
        <v>0.00167922458440694</v>
      </c>
      <c r="K454">
        <v>0.0200302221105828</v>
      </c>
      <c r="L454">
        <v>48.9245587232733</v>
      </c>
      <c r="M454">
        <v>0.9</v>
      </c>
      <c r="N454">
        <v>0.278731024936988</v>
      </c>
      <c r="O454">
        <v>0.217244295648378</v>
      </c>
      <c r="P454">
        <v>8.0608333133705e-6</v>
      </c>
      <c r="Q454">
        <v>1.72436263313058e-5</v>
      </c>
      <c r="R454">
        <v>3.17217594322851e-5</v>
      </c>
      <c r="S454">
        <v>7.81</v>
      </c>
    </row>
    <row r="455" spans="1:19">
      <c r="A455" t="s">
        <v>928</v>
      </c>
      <c r="B455" t="s">
        <v>929</v>
      </c>
      <c r="C455" t="s">
        <v>21</v>
      </c>
      <c r="D455">
        <v>2019</v>
      </c>
      <c r="E455">
        <v>0</v>
      </c>
      <c r="F455">
        <v>22170358</v>
      </c>
      <c r="G455">
        <v>25317768</v>
      </c>
      <c r="H455">
        <v>0.455982696332406</v>
      </c>
      <c r="I455">
        <v>1786.57</v>
      </c>
      <c r="J455">
        <v>5.02817973429681e-6</v>
      </c>
      <c r="K455">
        <v>9.87065565866861</v>
      </c>
      <c r="L455">
        <v>-0.898689607399912</v>
      </c>
      <c r="M455">
        <v>4.47</v>
      </c>
      <c r="N455">
        <v>4.59555443486484</v>
      </c>
      <c r="O455">
        <v>0.190264473688175</v>
      </c>
      <c r="P455">
        <v>1.51728299795848e-5</v>
      </c>
      <c r="Q455">
        <v>7.66624728736372e-5</v>
      </c>
      <c r="R455">
        <v>0.000112618338818855</v>
      </c>
      <c r="S455">
        <v>7.74</v>
      </c>
    </row>
    <row r="456" spans="1:19">
      <c r="A456" t="s">
        <v>930</v>
      </c>
      <c r="B456" t="s">
        <v>931</v>
      </c>
      <c r="C456" t="s">
        <v>30</v>
      </c>
      <c r="D456">
        <v>2019</v>
      </c>
      <c r="E456" t="e">
        <v>#VALUE!</v>
      </c>
      <c r="F456" t="s">
        <v>26</v>
      </c>
      <c r="G456" t="s">
        <v>26</v>
      </c>
      <c r="H456">
        <v>0.447105519715531</v>
      </c>
      <c r="I456" t="s">
        <v>26</v>
      </c>
      <c r="J456" t="e">
        <v>#VALUE!</v>
      </c>
      <c r="K456">
        <v>0.252145610649784</v>
      </c>
      <c r="L456">
        <v>2.9659623557316</v>
      </c>
      <c r="M456" t="s">
        <v>26</v>
      </c>
      <c r="N456" t="s">
        <v>27</v>
      </c>
      <c r="O456">
        <v>0.410448149860744</v>
      </c>
      <c r="P456" t="e">
        <v>#VALUE!</v>
      </c>
      <c r="Q456" t="e">
        <v>#VALUE!</v>
      </c>
      <c r="R456" t="e">
        <v>#VALUE!</v>
      </c>
      <c r="S456" t="s">
        <v>26</v>
      </c>
    </row>
    <row r="457" spans="1:19">
      <c r="A457" t="s">
        <v>932</v>
      </c>
      <c r="B457" t="s">
        <v>933</v>
      </c>
      <c r="C457" t="s">
        <v>30</v>
      </c>
      <c r="D457">
        <v>2019</v>
      </c>
      <c r="E457">
        <v>1</v>
      </c>
      <c r="F457">
        <v>86787456</v>
      </c>
      <c r="G457">
        <v>159350233</v>
      </c>
      <c r="H457">
        <v>0.194026499399687</v>
      </c>
      <c r="I457">
        <v>2588.57</v>
      </c>
      <c r="J457">
        <v>0.000319951058507218</v>
      </c>
      <c r="K457">
        <v>0.258465493684049</v>
      </c>
      <c r="L457">
        <v>2.86898841213369</v>
      </c>
      <c r="M457">
        <v>0.72</v>
      </c>
      <c r="N457">
        <v>0.185307839521666</v>
      </c>
      <c r="O457">
        <v>1.28949587356893</v>
      </c>
      <c r="P457">
        <v>8.50191476902047e-5</v>
      </c>
      <c r="Q457">
        <v>7.54922069762185e-5</v>
      </c>
      <c r="R457">
        <v>8.0136604423733e-5</v>
      </c>
      <c r="S457">
        <v>13.06</v>
      </c>
    </row>
    <row r="458" spans="1:19">
      <c r="A458" t="s">
        <v>934</v>
      </c>
      <c r="B458" t="s">
        <v>935</v>
      </c>
      <c r="C458" t="s">
        <v>21</v>
      </c>
      <c r="D458">
        <v>2019</v>
      </c>
      <c r="E458">
        <v>1</v>
      </c>
      <c r="F458">
        <v>493778027</v>
      </c>
      <c r="G458">
        <v>515678833</v>
      </c>
      <c r="H458">
        <v>0.413966224350565</v>
      </c>
      <c r="I458">
        <v>763.54</v>
      </c>
      <c r="J458">
        <v>8.71947387846026e-5</v>
      </c>
      <c r="K458">
        <v>0.0880178349550672</v>
      </c>
      <c r="L458">
        <v>10.3613337627595</v>
      </c>
      <c r="M458">
        <v>0.7</v>
      </c>
      <c r="N458">
        <v>0.351027332146348</v>
      </c>
      <c r="O458">
        <v>0.0961626586461905</v>
      </c>
      <c r="P458">
        <v>4.53636736726092e-5</v>
      </c>
      <c r="Q458">
        <v>7.17038001692798e-5</v>
      </c>
      <c r="R458">
        <v>0.000372994963780936</v>
      </c>
      <c r="S458">
        <v>5.65</v>
      </c>
    </row>
    <row r="459" spans="1:19">
      <c r="A459" t="s">
        <v>936</v>
      </c>
      <c r="B459" t="s">
        <v>937</v>
      </c>
      <c r="C459" t="s">
        <v>21</v>
      </c>
      <c r="D459">
        <v>2019</v>
      </c>
      <c r="E459">
        <v>0</v>
      </c>
      <c r="F459">
        <v>538653072</v>
      </c>
      <c r="G459">
        <v>587027697</v>
      </c>
      <c r="H459">
        <v>0.935685506189867</v>
      </c>
      <c r="I459">
        <v>4763.98</v>
      </c>
      <c r="J459">
        <v>4.01266362109518e-5</v>
      </c>
      <c r="K459">
        <v>1.53479813667975</v>
      </c>
      <c r="L459">
        <v>-0.34844851834176</v>
      </c>
      <c r="M459">
        <v>6.31</v>
      </c>
      <c r="N459">
        <v>87.5582533954881</v>
      </c>
      <c r="O459">
        <v>0.696911374849125</v>
      </c>
      <c r="P459">
        <v>0.000501878933249972</v>
      </c>
      <c r="Q459">
        <v>0.000366681651863429</v>
      </c>
      <c r="R459">
        <v>0.000325779819840752</v>
      </c>
      <c r="S459">
        <v>51.29</v>
      </c>
    </row>
    <row r="460" spans="1:19">
      <c r="A460" t="s">
        <v>938</v>
      </c>
      <c r="B460" t="s">
        <v>939</v>
      </c>
      <c r="C460" t="s">
        <v>30</v>
      </c>
      <c r="D460">
        <v>2019</v>
      </c>
      <c r="E460">
        <v>0</v>
      </c>
      <c r="F460">
        <v>51458559</v>
      </c>
      <c r="G460">
        <v>122545967</v>
      </c>
      <c r="H460">
        <v>0.295790124453603</v>
      </c>
      <c r="I460">
        <v>645.13</v>
      </c>
      <c r="J460">
        <v>0.000251385153209556</v>
      </c>
      <c r="K460">
        <v>0.6395773096008</v>
      </c>
      <c r="L460">
        <v>0.563532640994037</v>
      </c>
      <c r="M460">
        <v>0.81</v>
      </c>
      <c r="N460">
        <v>0.130824611538169</v>
      </c>
      <c r="O460">
        <v>3.83572672749101</v>
      </c>
      <c r="P460">
        <v>0.000168774687111996</v>
      </c>
      <c r="Q460">
        <v>0.000569459621810377</v>
      </c>
      <c r="R460">
        <v>0.00124534206627309</v>
      </c>
      <c r="S460">
        <v>5.49</v>
      </c>
    </row>
    <row r="461" spans="1:19">
      <c r="A461" t="s">
        <v>940</v>
      </c>
      <c r="B461" t="s">
        <v>941</v>
      </c>
      <c r="C461" t="s">
        <v>30</v>
      </c>
      <c r="D461">
        <v>2019</v>
      </c>
      <c r="E461">
        <v>0</v>
      </c>
      <c r="F461">
        <v>46286582</v>
      </c>
      <c r="G461">
        <v>68007080</v>
      </c>
      <c r="H461">
        <v>0.3204572276041</v>
      </c>
      <c r="I461">
        <v>170.69</v>
      </c>
      <c r="J461">
        <v>8.59940812964974e-6</v>
      </c>
      <c r="K461">
        <v>2.88147938320573</v>
      </c>
      <c r="L461">
        <v>-0.652956045485403</v>
      </c>
      <c r="M461">
        <v>0.59</v>
      </c>
      <c r="N461">
        <v>0.0977472391161811</v>
      </c>
      <c r="O461">
        <v>2.75966947718073</v>
      </c>
      <c r="P461">
        <v>0.000154261301084585</v>
      </c>
      <c r="Q461">
        <v>0.000297984644145386</v>
      </c>
      <c r="R461">
        <v>0.000636186712792757</v>
      </c>
      <c r="S461">
        <v>3.72</v>
      </c>
    </row>
    <row r="462" spans="1:19">
      <c r="A462" t="s">
        <v>942</v>
      </c>
      <c r="B462" t="s">
        <v>943</v>
      </c>
      <c r="C462" t="s">
        <v>30</v>
      </c>
      <c r="D462">
        <v>2019</v>
      </c>
      <c r="E462">
        <v>0</v>
      </c>
      <c r="F462">
        <v>99149435</v>
      </c>
      <c r="G462">
        <v>176359113</v>
      </c>
      <c r="H462">
        <v>0.778849187722025</v>
      </c>
      <c r="I462">
        <v>528.98</v>
      </c>
      <c r="J462">
        <v>3.41412737796366e-5</v>
      </c>
      <c r="K462">
        <v>4.20085452886486</v>
      </c>
      <c r="L462">
        <v>-0.761953194730069</v>
      </c>
      <c r="M462">
        <v>0.58</v>
      </c>
      <c r="N462">
        <v>0.132955045056916</v>
      </c>
      <c r="O462">
        <v>2.34992594924641</v>
      </c>
      <c r="P462">
        <v>0.00037737014740921</v>
      </c>
      <c r="Q462">
        <v>0.000166232618993509</v>
      </c>
      <c r="R462">
        <v>-6.05679036446749e-5</v>
      </c>
      <c r="S462">
        <v>3.02</v>
      </c>
    </row>
    <row r="463" spans="1:19">
      <c r="A463" t="s">
        <v>944</v>
      </c>
      <c r="B463" t="s">
        <v>945</v>
      </c>
      <c r="C463" t="s">
        <v>30</v>
      </c>
      <c r="D463">
        <v>2019</v>
      </c>
      <c r="E463">
        <v>1</v>
      </c>
      <c r="F463">
        <v>-71193996</v>
      </c>
      <c r="G463">
        <v>-69241453</v>
      </c>
      <c r="H463">
        <v>0.26923386546294</v>
      </c>
      <c r="I463">
        <v>0</v>
      </c>
      <c r="J463">
        <v>5.95546796018083e-7</v>
      </c>
      <c r="K463">
        <v>0.530826496706495</v>
      </c>
      <c r="L463">
        <v>0.883854717510308</v>
      </c>
      <c r="M463">
        <v>1.11</v>
      </c>
      <c r="N463">
        <v>0.522020347135352</v>
      </c>
      <c r="O463">
        <v>0.0156607462082659</v>
      </c>
      <c r="P463">
        <v>-2.86755237731305e-5</v>
      </c>
      <c r="Q463">
        <v>-3.12969341792619e-5</v>
      </c>
      <c r="R463">
        <v>6.21137238857037e-6</v>
      </c>
      <c r="S463">
        <v>-24.87</v>
      </c>
    </row>
    <row r="464" spans="1:19">
      <c r="A464" t="s">
        <v>946</v>
      </c>
      <c r="B464" t="s">
        <v>947</v>
      </c>
      <c r="C464" t="s">
        <v>30</v>
      </c>
      <c r="D464">
        <v>2019</v>
      </c>
      <c r="E464">
        <v>1</v>
      </c>
      <c r="F464">
        <v>3464278</v>
      </c>
      <c r="G464">
        <v>4641272</v>
      </c>
      <c r="H464">
        <v>0.75522443886025</v>
      </c>
      <c r="I464">
        <v>678.22</v>
      </c>
      <c r="J464">
        <v>1.58019850559342e-6</v>
      </c>
      <c r="K464">
        <v>1.23298684648475</v>
      </c>
      <c r="L464">
        <v>-0.188961339813962</v>
      </c>
      <c r="M464">
        <v>1.15</v>
      </c>
      <c r="N464">
        <v>0.78780385334197</v>
      </c>
      <c r="O464">
        <v>0.0498073663097606</v>
      </c>
      <c r="P464">
        <v>2.411222350428e-6</v>
      </c>
      <c r="Q464">
        <v>9.53793688554227e-6</v>
      </c>
      <c r="R464">
        <v>2.18909573753185e-5</v>
      </c>
      <c r="S464">
        <v>3.34</v>
      </c>
    </row>
    <row r="465" spans="1:19">
      <c r="A465" t="s">
        <v>948</v>
      </c>
      <c r="B465" t="s">
        <v>949</v>
      </c>
      <c r="C465" t="s">
        <v>30</v>
      </c>
      <c r="D465">
        <v>2019</v>
      </c>
      <c r="E465">
        <v>0</v>
      </c>
      <c r="F465">
        <v>99868486</v>
      </c>
      <c r="G465">
        <v>129220488</v>
      </c>
      <c r="H465">
        <v>0.707931184261579</v>
      </c>
      <c r="I465">
        <v>4070.94</v>
      </c>
      <c r="J465">
        <v>7.45833374073744e-5</v>
      </c>
      <c r="K465">
        <v>0.358923929729094</v>
      </c>
      <c r="L465">
        <v>1.78610568193314</v>
      </c>
      <c r="M465">
        <v>0.54</v>
      </c>
      <c r="N465">
        <v>1.12065464099815</v>
      </c>
      <c r="O465">
        <v>1.22861272353797</v>
      </c>
      <c r="P465">
        <v>9.37843744176517e-5</v>
      </c>
      <c r="Q465">
        <v>0.000150818775679786</v>
      </c>
      <c r="R465">
        <v>2.89083593345829e-5</v>
      </c>
      <c r="S465">
        <v>8.68</v>
      </c>
    </row>
    <row r="466" spans="1:19">
      <c r="A466" t="s">
        <v>950</v>
      </c>
      <c r="B466" t="s">
        <v>951</v>
      </c>
      <c r="C466" t="s">
        <v>30</v>
      </c>
      <c r="D466">
        <v>2019</v>
      </c>
      <c r="E466">
        <v>1</v>
      </c>
      <c r="F466">
        <v>8404451</v>
      </c>
      <c r="G466">
        <v>10986647</v>
      </c>
      <c r="H466">
        <v>0.214567628321495</v>
      </c>
      <c r="I466">
        <v>1828.1</v>
      </c>
      <c r="J466">
        <v>1.29310802657832e-5</v>
      </c>
      <c r="K466">
        <v>0.0225320420281515</v>
      </c>
      <c r="L466">
        <v>43.3812415559407</v>
      </c>
      <c r="M466">
        <v>1.34</v>
      </c>
      <c r="N466">
        <v>1.68355439992708</v>
      </c>
      <c r="O466">
        <v>0.00952674660264986</v>
      </c>
      <c r="P466">
        <v>5.0261956628929e-7</v>
      </c>
      <c r="Q466">
        <v>1.31281144757957e-6</v>
      </c>
      <c r="R466">
        <v>1.53113775444158e-6</v>
      </c>
      <c r="S466">
        <v>14.07</v>
      </c>
    </row>
    <row r="467" spans="1:19">
      <c r="A467" t="s">
        <v>952</v>
      </c>
      <c r="B467" t="s">
        <v>953</v>
      </c>
      <c r="C467" t="s">
        <v>30</v>
      </c>
      <c r="D467">
        <v>2019</v>
      </c>
      <c r="E467">
        <v>1</v>
      </c>
      <c r="F467">
        <v>12281586</v>
      </c>
      <c r="G467">
        <v>12599111</v>
      </c>
      <c r="H467">
        <v>0.864584215230151</v>
      </c>
      <c r="I467">
        <v>297.01</v>
      </c>
      <c r="J467">
        <v>5.49341074485395e-6</v>
      </c>
      <c r="K467">
        <v>6.35024201324517</v>
      </c>
      <c r="L467">
        <v>-0.842525686751115</v>
      </c>
      <c r="M467">
        <v>0.49</v>
      </c>
      <c r="N467">
        <v>0.220702403657615</v>
      </c>
      <c r="O467">
        <v>0.23007783407453</v>
      </c>
      <c r="P467">
        <v>3.19741151231538e-5</v>
      </c>
      <c r="Q467">
        <v>0.000128917042420236</v>
      </c>
      <c r="R467">
        <v>0.000713214697027218</v>
      </c>
      <c r="S467">
        <v>0.28</v>
      </c>
    </row>
    <row r="468" spans="1:19">
      <c r="A468" t="s">
        <v>954</v>
      </c>
      <c r="B468" t="s">
        <v>955</v>
      </c>
      <c r="C468" t="s">
        <v>30</v>
      </c>
      <c r="D468">
        <v>2019</v>
      </c>
      <c r="E468">
        <v>0</v>
      </c>
      <c r="F468">
        <v>140920291</v>
      </c>
      <c r="G468">
        <v>181299639</v>
      </c>
      <c r="H468">
        <v>0.0902562481886737</v>
      </c>
      <c r="I468">
        <v>2605.21</v>
      </c>
      <c r="J468">
        <v>5.26543090523662e-6</v>
      </c>
      <c r="K468">
        <v>2.25735223016044</v>
      </c>
      <c r="L468">
        <v>-0.557003117794812</v>
      </c>
      <c r="M468">
        <v>1</v>
      </c>
      <c r="N468">
        <v>4.07220660904461</v>
      </c>
      <c r="O468">
        <v>0.0711620412904294</v>
      </c>
      <c r="P468">
        <v>4.33780066166809e-5</v>
      </c>
      <c r="Q468">
        <v>2.44058502582132e-5</v>
      </c>
      <c r="R468">
        <v>1.67782501760094e-6</v>
      </c>
      <c r="S468">
        <v>15.83</v>
      </c>
    </row>
    <row r="469" spans="1:19">
      <c r="A469" t="s">
        <v>956</v>
      </c>
      <c r="B469" t="s">
        <v>957</v>
      </c>
      <c r="C469" t="s">
        <v>30</v>
      </c>
      <c r="D469">
        <v>2019</v>
      </c>
      <c r="E469">
        <v>1</v>
      </c>
      <c r="F469">
        <v>53703885</v>
      </c>
      <c r="G469">
        <v>54907136</v>
      </c>
      <c r="H469">
        <v>0.481224106879014</v>
      </c>
      <c r="I469">
        <v>3225.68</v>
      </c>
      <c r="J469">
        <v>0.00023975763593682</v>
      </c>
      <c r="K469">
        <v>0.00974044126065464</v>
      </c>
      <c r="L469">
        <v>101.664753396685</v>
      </c>
      <c r="M469">
        <v>0.61</v>
      </c>
      <c r="N469">
        <v>0.860563138909189</v>
      </c>
      <c r="O469">
        <v>0.0745503398561464</v>
      </c>
      <c r="P469">
        <v>6.55146857857636e-6</v>
      </c>
      <c r="Q469">
        <v>1.47474489561392e-5</v>
      </c>
      <c r="R469">
        <v>1.71414144264714e-5</v>
      </c>
      <c r="S469">
        <v>11.16</v>
      </c>
    </row>
    <row r="470" spans="1:19">
      <c r="A470" t="s">
        <v>958</v>
      </c>
      <c r="B470" t="s">
        <v>959</v>
      </c>
      <c r="C470" t="s">
        <v>21</v>
      </c>
      <c r="D470">
        <v>2019</v>
      </c>
      <c r="E470" t="e">
        <v>#VALUE!</v>
      </c>
      <c r="F470">
        <v>42027510</v>
      </c>
      <c r="G470">
        <v>50472497</v>
      </c>
      <c r="H470">
        <v>0.316815475273046</v>
      </c>
      <c r="I470">
        <v>2546.96</v>
      </c>
      <c r="J470">
        <v>1.66742990509281e-5</v>
      </c>
      <c r="K470">
        <v>0.53871659456163</v>
      </c>
      <c r="L470">
        <v>0.856263590346109</v>
      </c>
      <c r="M470">
        <v>1.21</v>
      </c>
      <c r="N470" t="s">
        <v>27</v>
      </c>
      <c r="O470" t="e">
        <v>#VALUE!</v>
      </c>
      <c r="P470">
        <v>2.40373230328362e-5</v>
      </c>
      <c r="Q470">
        <v>4.42824882301859e-5</v>
      </c>
      <c r="R470">
        <v>3.56894082394496e-5</v>
      </c>
      <c r="S470">
        <v>12.13</v>
      </c>
    </row>
    <row r="471" spans="1:19">
      <c r="A471" t="s">
        <v>960</v>
      </c>
      <c r="B471" t="s">
        <v>961</v>
      </c>
      <c r="C471" t="s">
        <v>21</v>
      </c>
      <c r="D471">
        <v>2019</v>
      </c>
      <c r="E471">
        <v>0</v>
      </c>
      <c r="F471">
        <v>37069590</v>
      </c>
      <c r="G471">
        <v>62021306</v>
      </c>
      <c r="H471">
        <v>0.51225340267022</v>
      </c>
      <c r="I471">
        <v>50.92</v>
      </c>
      <c r="J471">
        <v>1.25150925854075e-5</v>
      </c>
      <c r="K471">
        <v>2.49050292948178</v>
      </c>
      <c r="L471">
        <v>-0.598474674266664</v>
      </c>
      <c r="M471">
        <v>0.67</v>
      </c>
      <c r="N471">
        <v>0.550268067968439</v>
      </c>
      <c r="O471">
        <v>1.50843237461265</v>
      </c>
      <c r="P471">
        <v>3.41081149440111e-5</v>
      </c>
      <c r="Q471">
        <v>7.15450650672597e-5</v>
      </c>
      <c r="R471">
        <v>0.000277229791670554</v>
      </c>
      <c r="S471">
        <v>2.65</v>
      </c>
    </row>
    <row r="472" spans="1:19">
      <c r="A472" t="s">
        <v>962</v>
      </c>
      <c r="B472" t="s">
        <v>963</v>
      </c>
      <c r="C472" t="s">
        <v>21</v>
      </c>
      <c r="D472">
        <v>2019</v>
      </c>
      <c r="E472">
        <v>0</v>
      </c>
      <c r="F472">
        <v>54226521</v>
      </c>
      <c r="G472">
        <v>73828600</v>
      </c>
      <c r="H472">
        <v>0.878669804567683</v>
      </c>
      <c r="I472">
        <v>2509.76</v>
      </c>
      <c r="J472">
        <v>0.000684174538297007</v>
      </c>
      <c r="K472">
        <v>0.446209554529238</v>
      </c>
      <c r="L472">
        <v>1.24109947859594</v>
      </c>
      <c r="M472">
        <v>2.9</v>
      </c>
      <c r="N472">
        <v>3.5487219079535</v>
      </c>
      <c r="O472">
        <v>3.45166480804003</v>
      </c>
      <c r="P472">
        <v>0.000221247262586699</v>
      </c>
      <c r="Q472">
        <v>0.00105828245972957</v>
      </c>
      <c r="R472">
        <v>0.000754251612227044</v>
      </c>
      <c r="S472">
        <v>10.45</v>
      </c>
    </row>
    <row r="473" spans="1:19">
      <c r="A473" t="s">
        <v>964</v>
      </c>
      <c r="B473" t="s">
        <v>965</v>
      </c>
      <c r="C473" t="s">
        <v>30</v>
      </c>
      <c r="D473">
        <v>2019</v>
      </c>
      <c r="E473">
        <v>0</v>
      </c>
      <c r="F473">
        <v>7285214</v>
      </c>
      <c r="G473">
        <v>12113660</v>
      </c>
      <c r="H473">
        <v>0.436756353748601</v>
      </c>
      <c r="I473">
        <v>1007.66</v>
      </c>
      <c r="J473">
        <v>6.40951615653341e-5</v>
      </c>
      <c r="K473">
        <v>0.305964236638819</v>
      </c>
      <c r="L473">
        <v>2.26835584114515</v>
      </c>
      <c r="M473">
        <v>5.06</v>
      </c>
      <c r="N473">
        <v>19.6415126678887</v>
      </c>
      <c r="O473">
        <v>0.166320799116019</v>
      </c>
      <c r="P473">
        <v>8.03646208913686e-6</v>
      </c>
      <c r="Q473">
        <v>7.6989725866991e-6</v>
      </c>
      <c r="R473">
        <v>4.44864899373158e-5</v>
      </c>
      <c r="S473">
        <v>9.27</v>
      </c>
    </row>
    <row r="474" spans="1:19">
      <c r="A474" t="s">
        <v>966</v>
      </c>
      <c r="B474" t="s">
        <v>967</v>
      </c>
      <c r="C474" t="s">
        <v>30</v>
      </c>
      <c r="D474">
        <v>2019</v>
      </c>
      <c r="E474">
        <v>0</v>
      </c>
      <c r="F474">
        <v>41975008</v>
      </c>
      <c r="G474">
        <v>53305133</v>
      </c>
      <c r="H474">
        <v>0.595629830026609</v>
      </c>
      <c r="I474">
        <v>4158.59</v>
      </c>
      <c r="J474">
        <v>7.33028575164215e-6</v>
      </c>
      <c r="K474">
        <v>1.77289022373506</v>
      </c>
      <c r="L474">
        <v>-0.435949284049162</v>
      </c>
      <c r="M474">
        <v>1.23</v>
      </c>
      <c r="N474">
        <v>13.1786347283672</v>
      </c>
      <c r="O474">
        <v>0.180549233696633</v>
      </c>
      <c r="P474">
        <v>2.37456533867099e-5</v>
      </c>
      <c r="Q474">
        <v>2.75075683438556e-5</v>
      </c>
      <c r="R474">
        <v>3.19651937586689e-5</v>
      </c>
      <c r="S474">
        <v>23.85</v>
      </c>
    </row>
    <row r="475" spans="1:19">
      <c r="A475" t="s">
        <v>968</v>
      </c>
      <c r="B475" t="s">
        <v>969</v>
      </c>
      <c r="C475" t="s">
        <v>30</v>
      </c>
      <c r="D475">
        <v>2019</v>
      </c>
      <c r="E475">
        <v>1</v>
      </c>
      <c r="F475">
        <v>6046412</v>
      </c>
      <c r="G475">
        <v>6768302</v>
      </c>
      <c r="H475">
        <v>0.27672530505209</v>
      </c>
      <c r="I475">
        <v>999.92</v>
      </c>
      <c r="J475">
        <v>0.000535385733630401</v>
      </c>
      <c r="K475">
        <v>0.0151911178386265</v>
      </c>
      <c r="L475">
        <v>64.8279404203748</v>
      </c>
      <c r="M475">
        <v>1.53</v>
      </c>
      <c r="N475">
        <v>1.43687937563646</v>
      </c>
      <c r="O475">
        <v>0.0721995131638831</v>
      </c>
      <c r="P475">
        <v>2.52794558504321e-6</v>
      </c>
      <c r="Q475">
        <v>4.43174981828468e-6</v>
      </c>
      <c r="R475">
        <v>1.81308430468069e-5</v>
      </c>
      <c r="S475">
        <v>5.84</v>
      </c>
    </row>
    <row r="476" spans="1:19">
      <c r="A476" t="s">
        <v>970</v>
      </c>
      <c r="B476" t="s">
        <v>971</v>
      </c>
      <c r="C476" t="s">
        <v>30</v>
      </c>
      <c r="D476">
        <v>2019</v>
      </c>
      <c r="E476">
        <v>0</v>
      </c>
      <c r="F476">
        <v>25079982</v>
      </c>
      <c r="G476">
        <v>28194329</v>
      </c>
      <c r="H476">
        <v>0.520038836386514</v>
      </c>
      <c r="I476">
        <v>1621.85</v>
      </c>
      <c r="J476">
        <v>3.2181801106926e-7</v>
      </c>
      <c r="K476">
        <v>7.46816668691634</v>
      </c>
      <c r="L476">
        <v>-0.86609832882387</v>
      </c>
      <c r="M476">
        <v>12.11</v>
      </c>
      <c r="N476">
        <v>40.0479702399789</v>
      </c>
      <c r="O476">
        <v>0.0152250854193901</v>
      </c>
      <c r="P476">
        <v>7.57644118517385e-6</v>
      </c>
      <c r="Q476">
        <v>1.45899487611785e-5</v>
      </c>
      <c r="R476">
        <v>4.06698875630348e-5</v>
      </c>
      <c r="S476">
        <v>11.05</v>
      </c>
    </row>
    <row r="477" spans="1:19">
      <c r="A477" t="s">
        <v>972</v>
      </c>
      <c r="B477" t="s">
        <v>973</v>
      </c>
      <c r="C477" t="s">
        <v>21</v>
      </c>
      <c r="D477">
        <v>2019</v>
      </c>
      <c r="E477">
        <v>0</v>
      </c>
      <c r="F477">
        <v>473797263</v>
      </c>
      <c r="G477">
        <v>562299948</v>
      </c>
      <c r="H477">
        <v>0.70804949494477</v>
      </c>
      <c r="I477">
        <v>8493.8</v>
      </c>
      <c r="J477">
        <v>0.000123481008766602</v>
      </c>
      <c r="K477">
        <v>1.62028433112023</v>
      </c>
      <c r="L477">
        <v>-0.382824371751702</v>
      </c>
      <c r="M477">
        <v>2.84</v>
      </c>
      <c r="N477">
        <v>10.4685991397727</v>
      </c>
      <c r="O477">
        <v>1.26465512673898</v>
      </c>
      <c r="P477">
        <v>0.000378002086566769</v>
      </c>
      <c r="Q477">
        <v>0.00043546262976479</v>
      </c>
      <c r="R477">
        <v>0.000406884459409131</v>
      </c>
      <c r="S477">
        <v>40.68</v>
      </c>
    </row>
    <row r="478" spans="1:19">
      <c r="A478" t="s">
        <v>974</v>
      </c>
      <c r="B478" t="s">
        <v>975</v>
      </c>
      <c r="C478" t="s">
        <v>21</v>
      </c>
      <c r="D478">
        <v>2019</v>
      </c>
      <c r="E478">
        <v>1</v>
      </c>
      <c r="F478">
        <v>126226849</v>
      </c>
      <c r="G478">
        <v>129423909</v>
      </c>
      <c r="H478">
        <v>0.320979749681843</v>
      </c>
      <c r="I478">
        <v>2364.65</v>
      </c>
      <c r="J478">
        <v>0.000757393791903285</v>
      </c>
      <c r="K478">
        <v>0.0301597340550448</v>
      </c>
      <c r="L478">
        <v>32.1567910438099</v>
      </c>
      <c r="M478">
        <v>0.38</v>
      </c>
      <c r="N478">
        <v>0.584901245747541</v>
      </c>
      <c r="O478">
        <v>0.0583656230426679</v>
      </c>
      <c r="P478">
        <v>6.02646052107569e-5</v>
      </c>
      <c r="Q478">
        <v>0.000102469510328794</v>
      </c>
      <c r="R478">
        <v>0.000155285892796861</v>
      </c>
      <c r="S478">
        <v>10.24</v>
      </c>
    </row>
    <row r="479" spans="1:19">
      <c r="A479" t="s">
        <v>976</v>
      </c>
      <c r="B479" t="s">
        <v>977</v>
      </c>
      <c r="C479" t="s">
        <v>21</v>
      </c>
      <c r="D479">
        <v>2019</v>
      </c>
      <c r="E479" t="e">
        <v>#VALUE!</v>
      </c>
      <c r="F479" t="s">
        <v>26</v>
      </c>
      <c r="G479" t="s">
        <v>26</v>
      </c>
      <c r="H479">
        <v>0.795756356469788</v>
      </c>
      <c r="I479">
        <v>865.92</v>
      </c>
      <c r="J479">
        <v>1.58140309444285e-5</v>
      </c>
      <c r="K479">
        <v>10.6426052630915</v>
      </c>
      <c r="L479">
        <v>-0.906038044700577</v>
      </c>
      <c r="M479">
        <v>0.66</v>
      </c>
      <c r="N479">
        <v>0.273556021430159</v>
      </c>
      <c r="O479">
        <v>5.0316157836018</v>
      </c>
      <c r="P479" t="e">
        <v>#VALUE!</v>
      </c>
      <c r="Q479">
        <v>8.40065493199402e-5</v>
      </c>
      <c r="R479">
        <v>-0.000135142013518537</v>
      </c>
      <c r="S479">
        <v>0.95</v>
      </c>
    </row>
    <row r="480" spans="1:19">
      <c r="A480" t="s">
        <v>978</v>
      </c>
      <c r="B480" t="s">
        <v>979</v>
      </c>
      <c r="C480" t="s">
        <v>21</v>
      </c>
      <c r="D480">
        <v>2019</v>
      </c>
      <c r="E480">
        <v>1</v>
      </c>
      <c r="F480">
        <v>61067098</v>
      </c>
      <c r="G480">
        <v>74873286</v>
      </c>
      <c r="H480">
        <v>0.455086774306433</v>
      </c>
      <c r="I480">
        <v>907.54</v>
      </c>
      <c r="J480">
        <v>7.85445519522153e-6</v>
      </c>
      <c r="K480">
        <v>9.81268676882902</v>
      </c>
      <c r="L480">
        <v>-0.898091111684457</v>
      </c>
      <c r="M480">
        <v>0.76</v>
      </c>
      <c r="N480">
        <v>0.315100108528658</v>
      </c>
      <c r="O480">
        <v>1.11635393145783</v>
      </c>
      <c r="P480">
        <v>7.56297446845448e-5</v>
      </c>
      <c r="Q480">
        <v>7.96803812108638e-5</v>
      </c>
      <c r="R480">
        <v>0.000233791679675715</v>
      </c>
      <c r="S480">
        <v>7.29</v>
      </c>
    </row>
    <row r="481" spans="1:19">
      <c r="A481" t="s">
        <v>980</v>
      </c>
      <c r="B481" t="s">
        <v>981</v>
      </c>
      <c r="C481" t="s">
        <v>30</v>
      </c>
      <c r="D481">
        <v>2019</v>
      </c>
      <c r="E481">
        <v>1</v>
      </c>
      <c r="F481">
        <v>32222740</v>
      </c>
      <c r="G481">
        <v>33620481</v>
      </c>
      <c r="H481">
        <v>0.316040841792105</v>
      </c>
      <c r="I481">
        <v>2285.13</v>
      </c>
      <c r="J481">
        <v>1.33810360647617e-6</v>
      </c>
      <c r="K481">
        <v>1.93912058877185</v>
      </c>
      <c r="L481">
        <v>-0.48430231426022</v>
      </c>
      <c r="M481">
        <v>2.18</v>
      </c>
      <c r="N481">
        <v>1.76878484322271</v>
      </c>
      <c r="O481">
        <v>0.248565370291914</v>
      </c>
      <c r="P481">
        <v>3.21928424106747e-5</v>
      </c>
      <c r="Q481">
        <v>2.66627682071777e-5</v>
      </c>
      <c r="R481">
        <v>7.09608614351026e-5</v>
      </c>
      <c r="S481">
        <v>35.91</v>
      </c>
    </row>
    <row r="482" spans="1:19">
      <c r="A482" t="s">
        <v>982</v>
      </c>
      <c r="B482" t="s">
        <v>983</v>
      </c>
      <c r="C482" t="s">
        <v>21</v>
      </c>
      <c r="D482">
        <v>2019</v>
      </c>
      <c r="E482">
        <v>1</v>
      </c>
      <c r="F482">
        <v>274004398</v>
      </c>
      <c r="G482">
        <v>345860224</v>
      </c>
      <c r="H482">
        <v>0.258119712648572</v>
      </c>
      <c r="I482">
        <v>872.06</v>
      </c>
      <c r="J482">
        <v>0.00042671004129917</v>
      </c>
      <c r="K482">
        <v>0.0213995663354774</v>
      </c>
      <c r="L482">
        <v>45.7299189302797</v>
      </c>
      <c r="M482">
        <v>0.72</v>
      </c>
      <c r="N482">
        <v>0.274025216968271</v>
      </c>
      <c r="O482">
        <v>0.321223214249051</v>
      </c>
      <c r="P482">
        <v>1.75685382130767e-5</v>
      </c>
      <c r="Q482">
        <v>1.74030423541554e-5</v>
      </c>
      <c r="R482">
        <v>2.78251739565989e-5</v>
      </c>
      <c r="S482">
        <v>6.18</v>
      </c>
    </row>
    <row r="483" spans="1:19">
      <c r="A483" t="s">
        <v>984</v>
      </c>
      <c r="B483" t="s">
        <v>985</v>
      </c>
      <c r="C483" t="s">
        <v>30</v>
      </c>
      <c r="D483">
        <v>2019</v>
      </c>
      <c r="E483">
        <v>1</v>
      </c>
      <c r="F483">
        <v>236027723</v>
      </c>
      <c r="G483">
        <v>238877276</v>
      </c>
      <c r="H483">
        <v>0.351547251821677</v>
      </c>
      <c r="I483">
        <v>633.7</v>
      </c>
      <c r="J483">
        <v>0.00032147122824033</v>
      </c>
      <c r="K483">
        <v>0.00750035750925633</v>
      </c>
      <c r="L483">
        <v>132.32697791617</v>
      </c>
      <c r="M483">
        <v>0.72</v>
      </c>
      <c r="N483">
        <v>0.34810283822326</v>
      </c>
      <c r="O483">
        <v>0.204853021138108</v>
      </c>
      <c r="P483">
        <v>1.18723130012016e-5</v>
      </c>
      <c r="Q483">
        <v>1.13817982477556e-5</v>
      </c>
      <c r="R483">
        <v>-2.21154122022777e-5</v>
      </c>
      <c r="S483">
        <v>4.92</v>
      </c>
    </row>
    <row r="484" spans="1:19">
      <c r="A484" t="s">
        <v>986</v>
      </c>
      <c r="B484" t="s">
        <v>987</v>
      </c>
      <c r="C484" t="s">
        <v>21</v>
      </c>
      <c r="D484">
        <v>2019</v>
      </c>
      <c r="E484">
        <v>0</v>
      </c>
      <c r="F484">
        <v>305077303</v>
      </c>
      <c r="G484">
        <v>491252567</v>
      </c>
      <c r="H484">
        <v>0.60107879449449</v>
      </c>
      <c r="I484">
        <v>1813.37</v>
      </c>
      <c r="J484">
        <v>6.19520685472026e-5</v>
      </c>
      <c r="K484">
        <v>0.407373824198775</v>
      </c>
      <c r="L484">
        <v>1.45474780311868</v>
      </c>
      <c r="M484">
        <v>0.79</v>
      </c>
      <c r="N484">
        <v>2.42212453600479</v>
      </c>
      <c r="O484">
        <v>0.308380908274065</v>
      </c>
      <c r="P484">
        <v>0.000146308030969729</v>
      </c>
      <c r="Q484">
        <v>0.000151666310719471</v>
      </c>
      <c r="R484">
        <v>-2.34155182656652e-5</v>
      </c>
      <c r="S484">
        <v>13.09</v>
      </c>
    </row>
    <row r="485" spans="1:19">
      <c r="A485" t="s">
        <v>988</v>
      </c>
      <c r="B485" t="s">
        <v>989</v>
      </c>
      <c r="C485" t="s">
        <v>21</v>
      </c>
      <c r="D485">
        <v>2019</v>
      </c>
      <c r="E485">
        <v>0</v>
      </c>
      <c r="F485">
        <v>813186880</v>
      </c>
      <c r="G485">
        <v>843735298</v>
      </c>
      <c r="H485">
        <v>0.524825367022631</v>
      </c>
      <c r="I485">
        <v>2337.87</v>
      </c>
      <c r="J485">
        <v>0.000300623989671135</v>
      </c>
      <c r="K485">
        <v>1.18468741425285</v>
      </c>
      <c r="L485">
        <v>-0.155895480977424</v>
      </c>
      <c r="M485">
        <v>1.41</v>
      </c>
      <c r="N485">
        <v>0.569999922272727</v>
      </c>
      <c r="O485">
        <v>5.93963933511831</v>
      </c>
      <c r="P485">
        <v>0.00111125322062607</v>
      </c>
      <c r="Q485">
        <v>0.00125938427920105</v>
      </c>
      <c r="R485">
        <v>0.0032453920195997</v>
      </c>
      <c r="S485">
        <v>30.35</v>
      </c>
    </row>
    <row r="486" spans="1:19">
      <c r="A486" t="s">
        <v>990</v>
      </c>
      <c r="B486" t="s">
        <v>991</v>
      </c>
      <c r="C486" t="s">
        <v>30</v>
      </c>
      <c r="D486">
        <v>2019</v>
      </c>
      <c r="E486">
        <v>1</v>
      </c>
      <c r="F486">
        <v>69246960</v>
      </c>
      <c r="G486">
        <v>86217555</v>
      </c>
      <c r="H486">
        <v>0.366031006548367</v>
      </c>
      <c r="I486">
        <v>1074.14</v>
      </c>
      <c r="J486">
        <v>5.64317743338835e-5</v>
      </c>
      <c r="K486">
        <v>0.136916881172273</v>
      </c>
      <c r="L486">
        <v>6.30370127801675</v>
      </c>
      <c r="M486">
        <v>0.7</v>
      </c>
      <c r="N486">
        <v>0.702443134849104</v>
      </c>
      <c r="O486">
        <v>0.98017444335717</v>
      </c>
      <c r="P486">
        <v>6.10939904358211e-5</v>
      </c>
      <c r="Q486">
        <v>2.62218113449321e-5</v>
      </c>
      <c r="R486">
        <v>5.78684681467317e-5</v>
      </c>
      <c r="S486">
        <v>7.01</v>
      </c>
    </row>
    <row r="487" spans="1:19">
      <c r="A487" t="s">
        <v>992</v>
      </c>
      <c r="B487" t="s">
        <v>993</v>
      </c>
      <c r="C487" t="s">
        <v>21</v>
      </c>
      <c r="D487">
        <v>2019</v>
      </c>
      <c r="E487">
        <v>0</v>
      </c>
      <c r="F487">
        <v>211023794</v>
      </c>
      <c r="G487">
        <v>286822848</v>
      </c>
      <c r="H487">
        <v>0.676476113995786</v>
      </c>
      <c r="I487">
        <v>1783.23</v>
      </c>
      <c r="J487">
        <v>1.59929053781403e-5</v>
      </c>
      <c r="K487">
        <v>5.97131823167499</v>
      </c>
      <c r="L487">
        <v>-0.832532790716884</v>
      </c>
      <c r="M487">
        <v>3.69</v>
      </c>
      <c r="N487">
        <v>2.83613536626906</v>
      </c>
      <c r="O487">
        <v>0.415008262495276</v>
      </c>
      <c r="P487">
        <v>0.000206003201425522</v>
      </c>
      <c r="Q487">
        <v>0.000233682779529214</v>
      </c>
      <c r="R487">
        <v>0.000482898316548721</v>
      </c>
      <c r="S487">
        <v>13.92</v>
      </c>
    </row>
    <row r="488" spans="1:19">
      <c r="A488" t="s">
        <v>994</v>
      </c>
      <c r="B488" t="s">
        <v>995</v>
      </c>
      <c r="C488" t="s">
        <v>30</v>
      </c>
      <c r="D488">
        <v>2019</v>
      </c>
      <c r="E488">
        <v>1</v>
      </c>
      <c r="F488">
        <v>165821549</v>
      </c>
      <c r="G488">
        <v>227120974</v>
      </c>
      <c r="H488">
        <v>0.33083866783088</v>
      </c>
      <c r="I488">
        <v>1947.68</v>
      </c>
      <c r="J488">
        <v>1.93399544591801e-5</v>
      </c>
      <c r="K488">
        <v>0.821766133222164</v>
      </c>
      <c r="L488">
        <v>0.216891229234499</v>
      </c>
      <c r="M488">
        <v>0.77</v>
      </c>
      <c r="N488">
        <v>0.203146722869641</v>
      </c>
      <c r="O488">
        <v>0.127251902371724</v>
      </c>
      <c r="P488">
        <v>3.11262660289872e-5</v>
      </c>
      <c r="Q488">
        <v>5.27847283702359e-5</v>
      </c>
      <c r="R488">
        <v>9.56105134320562e-6</v>
      </c>
      <c r="S488">
        <v>8.91</v>
      </c>
    </row>
    <row r="489" spans="1:19">
      <c r="A489" t="s">
        <v>996</v>
      </c>
      <c r="B489" t="s">
        <v>997</v>
      </c>
      <c r="C489" t="s">
        <v>21</v>
      </c>
      <c r="D489">
        <v>2019</v>
      </c>
      <c r="E489">
        <v>1</v>
      </c>
      <c r="F489">
        <v>28367482</v>
      </c>
      <c r="G489">
        <v>46802700</v>
      </c>
      <c r="H489">
        <v>0.689715638604708</v>
      </c>
      <c r="I489">
        <v>201.98</v>
      </c>
      <c r="J489">
        <v>0.000887723902772495</v>
      </c>
      <c r="K489">
        <v>0.033263905998215</v>
      </c>
      <c r="L489">
        <v>29.0626150174204</v>
      </c>
      <c r="M489">
        <v>1.26</v>
      </c>
      <c r="N489">
        <v>0.475808112651337</v>
      </c>
      <c r="O489">
        <v>0.543621820216976</v>
      </c>
      <c r="P489">
        <v>2.31584504884805e-5</v>
      </c>
      <c r="Q489">
        <v>4.31481077970248e-5</v>
      </c>
      <c r="R489">
        <v>0.000164395631730174</v>
      </c>
      <c r="S489">
        <v>1.84</v>
      </c>
    </row>
    <row r="490" spans="1:19">
      <c r="A490" t="s">
        <v>998</v>
      </c>
      <c r="B490" t="s">
        <v>999</v>
      </c>
      <c r="C490" t="s">
        <v>21</v>
      </c>
      <c r="D490">
        <v>2019</v>
      </c>
      <c r="E490" t="e">
        <v>#VALUE!</v>
      </c>
      <c r="F490" t="s">
        <v>26</v>
      </c>
      <c r="G490" t="s">
        <v>26</v>
      </c>
      <c r="H490">
        <v>0.245697463237306</v>
      </c>
      <c r="I490">
        <v>579.38</v>
      </c>
      <c r="J490">
        <v>0.000164392646597671</v>
      </c>
      <c r="K490">
        <v>0.794856459074532</v>
      </c>
      <c r="L490">
        <v>0.258088788967407</v>
      </c>
      <c r="M490">
        <v>0.13</v>
      </c>
      <c r="N490">
        <v>0.43830405348014</v>
      </c>
      <c r="O490">
        <v>1.68716132984662</v>
      </c>
      <c r="P490" t="e">
        <v>#VALUE!</v>
      </c>
      <c r="Q490">
        <v>0.00209856065832491</v>
      </c>
      <c r="R490">
        <v>0.000834967146259276</v>
      </c>
      <c r="S490">
        <v>3.73</v>
      </c>
    </row>
    <row r="491" spans="1:19">
      <c r="A491" t="s">
        <v>1000</v>
      </c>
      <c r="B491" t="s">
        <v>1001</v>
      </c>
      <c r="C491" t="s">
        <v>21</v>
      </c>
      <c r="D491">
        <v>2019</v>
      </c>
      <c r="E491">
        <v>0</v>
      </c>
      <c r="F491">
        <v>106622570</v>
      </c>
      <c r="G491">
        <v>157546407</v>
      </c>
      <c r="H491">
        <v>0.980753903137508</v>
      </c>
      <c r="I491">
        <v>1737.44</v>
      </c>
      <c r="J491">
        <v>1.9721984838739e-7</v>
      </c>
      <c r="K491">
        <v>37.658248841459</v>
      </c>
      <c r="L491">
        <v>-0.973445392954675</v>
      </c>
      <c r="M491">
        <v>11.66</v>
      </c>
      <c r="N491">
        <v>45.3036473561087</v>
      </c>
      <c r="O491">
        <v>0.486317988863496</v>
      </c>
      <c r="P491">
        <v>0.000114681569059166</v>
      </c>
      <c r="Q491">
        <v>0.00028723079442149</v>
      </c>
      <c r="R491">
        <v>0.000294232777637535</v>
      </c>
      <c r="S491">
        <v>11.34</v>
      </c>
    </row>
    <row r="492" spans="1:19">
      <c r="A492" t="s">
        <v>1002</v>
      </c>
      <c r="B492" t="s">
        <v>1003</v>
      </c>
      <c r="C492" t="s">
        <v>30</v>
      </c>
      <c r="D492">
        <v>2019</v>
      </c>
      <c r="E492">
        <v>1</v>
      </c>
      <c r="F492">
        <v>110889683</v>
      </c>
      <c r="G492">
        <v>156806336</v>
      </c>
      <c r="H492">
        <v>0.387230565237616</v>
      </c>
      <c r="I492">
        <v>5671.59</v>
      </c>
      <c r="J492">
        <v>0.00017163576619508</v>
      </c>
      <c r="K492">
        <v>0.0165042694768877</v>
      </c>
      <c r="L492">
        <v>59.5903824704501</v>
      </c>
      <c r="M492">
        <v>0.25</v>
      </c>
      <c r="N492">
        <v>0.520514136586096</v>
      </c>
      <c r="O492">
        <v>0.675413933450981</v>
      </c>
      <c r="P492">
        <v>8.51894752804752e-5</v>
      </c>
      <c r="Q492">
        <v>0.000308933394487542</v>
      </c>
      <c r="R492">
        <v>3.25498914435007e-5</v>
      </c>
      <c r="S492">
        <v>10.31</v>
      </c>
    </row>
    <row r="493" spans="1:19">
      <c r="A493" t="s">
        <v>1004</v>
      </c>
      <c r="B493" t="s">
        <v>1005</v>
      </c>
      <c r="C493" t="s">
        <v>21</v>
      </c>
      <c r="D493">
        <v>2019</v>
      </c>
      <c r="E493">
        <v>1</v>
      </c>
      <c r="F493">
        <v>36325747</v>
      </c>
      <c r="G493">
        <v>59659672</v>
      </c>
      <c r="H493">
        <v>0.455102016673897</v>
      </c>
      <c r="I493">
        <v>239.79</v>
      </c>
      <c r="J493">
        <v>2.13178384270261e-6</v>
      </c>
      <c r="K493">
        <v>2.31182766216926</v>
      </c>
      <c r="L493">
        <v>-0.567441805302361</v>
      </c>
      <c r="M493">
        <v>0.49</v>
      </c>
      <c r="N493">
        <v>1.00189692086021</v>
      </c>
      <c r="O493">
        <v>0.26318898334597</v>
      </c>
      <c r="P493">
        <v>7.55490436541418e-5</v>
      </c>
      <c r="Q493">
        <v>5.94994000215708e-5</v>
      </c>
      <c r="R493">
        <v>-7.83327872036299e-5</v>
      </c>
      <c r="S493">
        <v>5.96</v>
      </c>
    </row>
    <row r="494" spans="1:19">
      <c r="A494" t="s">
        <v>1006</v>
      </c>
      <c r="B494" t="s">
        <v>1007</v>
      </c>
      <c r="C494" t="s">
        <v>21</v>
      </c>
      <c r="D494">
        <v>2019</v>
      </c>
      <c r="E494">
        <v>0</v>
      </c>
      <c r="F494">
        <v>263833422</v>
      </c>
      <c r="G494">
        <v>354070039</v>
      </c>
      <c r="H494">
        <v>0.591881356040802</v>
      </c>
      <c r="I494">
        <v>6094.67</v>
      </c>
      <c r="J494">
        <v>1.16692710055423e-5</v>
      </c>
      <c r="K494">
        <v>0.341124142637364</v>
      </c>
      <c r="L494">
        <v>1.93148409921564</v>
      </c>
      <c r="M494">
        <v>0.22</v>
      </c>
      <c r="N494">
        <v>3.61316996285343</v>
      </c>
      <c r="O494">
        <v>1.88753114698767</v>
      </c>
      <c r="P494">
        <v>0.00033083606835672</v>
      </c>
      <c r="Q494">
        <v>0.000217616882166024</v>
      </c>
      <c r="R494">
        <v>-3.75490944893282e-5</v>
      </c>
      <c r="S494">
        <v>36.28</v>
      </c>
    </row>
    <row r="495" spans="1:19">
      <c r="A495" t="s">
        <v>1008</v>
      </c>
      <c r="B495" t="s">
        <v>1009</v>
      </c>
      <c r="C495" t="s">
        <v>21</v>
      </c>
      <c r="D495">
        <v>2019</v>
      </c>
      <c r="E495">
        <v>0</v>
      </c>
      <c r="F495">
        <v>299295148</v>
      </c>
      <c r="G495">
        <v>389557562</v>
      </c>
      <c r="H495">
        <v>0.544863472631475</v>
      </c>
      <c r="I495">
        <v>887.52</v>
      </c>
      <c r="J495">
        <v>0.000502110145248944</v>
      </c>
      <c r="K495">
        <v>15.2782475771737</v>
      </c>
      <c r="L495">
        <v>-0.93454746724395</v>
      </c>
      <c r="M495">
        <v>0.69</v>
      </c>
      <c r="N495">
        <v>0.178279913726912</v>
      </c>
      <c r="O495">
        <v>216.669644960301</v>
      </c>
      <c r="P495">
        <v>0.00384982343476796</v>
      </c>
      <c r="Q495">
        <v>0.00536503463525297</v>
      </c>
      <c r="R495">
        <v>0.00189742238764038</v>
      </c>
      <c r="S495">
        <v>5.61</v>
      </c>
    </row>
    <row r="496" spans="1:19">
      <c r="A496" t="s">
        <v>1010</v>
      </c>
      <c r="B496" t="s">
        <v>1011</v>
      </c>
      <c r="C496" t="s">
        <v>30</v>
      </c>
      <c r="D496">
        <v>2019</v>
      </c>
      <c r="E496">
        <v>0</v>
      </c>
      <c r="F496">
        <v>12327903</v>
      </c>
      <c r="G496">
        <v>12737687</v>
      </c>
      <c r="H496">
        <v>0.792327996467549</v>
      </c>
      <c r="I496">
        <v>2309.31</v>
      </c>
      <c r="J496">
        <v>1.2697988870671e-5</v>
      </c>
      <c r="K496">
        <v>3.43793658070573</v>
      </c>
      <c r="L496">
        <v>-0.709127851394303</v>
      </c>
      <c r="M496">
        <v>2.19</v>
      </c>
      <c r="N496">
        <v>2.47241748282418</v>
      </c>
      <c r="O496">
        <v>5.77212568678248</v>
      </c>
      <c r="P496">
        <v>0.000143695462430215</v>
      </c>
      <c r="Q496">
        <v>0.000281207332224266</v>
      </c>
      <c r="R496">
        <v>0.000441799546447604</v>
      </c>
      <c r="S496">
        <v>11.64</v>
      </c>
    </row>
    <row r="497" spans="1:19">
      <c r="A497" t="s">
        <v>1012</v>
      </c>
      <c r="B497" t="s">
        <v>1013</v>
      </c>
      <c r="C497" t="s">
        <v>30</v>
      </c>
      <c r="D497">
        <v>2019</v>
      </c>
      <c r="E497">
        <v>1</v>
      </c>
      <c r="F497">
        <v>-4185687</v>
      </c>
      <c r="G497">
        <v>3798088</v>
      </c>
      <c r="H497">
        <v>0.344617198950271</v>
      </c>
      <c r="I497">
        <v>0</v>
      </c>
      <c r="J497">
        <v>2.85205633149402e-5</v>
      </c>
      <c r="K497">
        <v>0.844543532581464</v>
      </c>
      <c r="L497">
        <v>0.184071585917379</v>
      </c>
      <c r="M497">
        <v>0.64</v>
      </c>
      <c r="N497">
        <v>0.980399524084601</v>
      </c>
      <c r="O497">
        <v>1.08076524842599</v>
      </c>
      <c r="P497">
        <v>-1.9597820223234e-5</v>
      </c>
      <c r="Q497">
        <v>7.0758899516436e-5</v>
      </c>
      <c r="R497">
        <v>0.000190421158599949</v>
      </c>
      <c r="S497">
        <v>-2.75</v>
      </c>
    </row>
    <row r="498" spans="1:19">
      <c r="A498" t="s">
        <v>1014</v>
      </c>
      <c r="B498" t="s">
        <v>1015</v>
      </c>
      <c r="C498" t="s">
        <v>30</v>
      </c>
      <c r="D498">
        <v>2019</v>
      </c>
      <c r="E498" t="e">
        <v>#N/A</v>
      </c>
      <c r="F498" t="e">
        <v>#N/A</v>
      </c>
      <c r="G498" t="e">
        <v>#N/A</v>
      </c>
      <c r="H498">
        <v>0.360282011372756</v>
      </c>
      <c r="I498" t="e">
        <v>#N/A</v>
      </c>
      <c r="J498" t="e">
        <v>#N/A</v>
      </c>
      <c r="K498">
        <v>0.353755398283515</v>
      </c>
      <c r="L498">
        <v>1.82681198605641</v>
      </c>
      <c r="M498" t="e">
        <v>#N/A</v>
      </c>
      <c r="N498">
        <v>0.635284442728654</v>
      </c>
      <c r="O498">
        <v>2.07113494270098</v>
      </c>
      <c r="P498" t="e">
        <v>#N/A</v>
      </c>
      <c r="Q498" t="e">
        <v>#N/A</v>
      </c>
      <c r="R498" t="e">
        <v>#N/A</v>
      </c>
      <c r="S498" t="e">
        <v>#N/A</v>
      </c>
    </row>
    <row r="499" spans="1:19">
      <c r="A499" t="s">
        <v>1016</v>
      </c>
      <c r="B499" t="s">
        <v>1017</v>
      </c>
      <c r="C499" t="s">
        <v>30</v>
      </c>
      <c r="D499">
        <v>2019</v>
      </c>
      <c r="E499">
        <v>1</v>
      </c>
      <c r="F499">
        <v>287582</v>
      </c>
      <c r="G499">
        <v>658583</v>
      </c>
      <c r="H499">
        <v>0.524621099934196</v>
      </c>
      <c r="I499">
        <v>0</v>
      </c>
      <c r="J499">
        <v>4.37004196841234e-6</v>
      </c>
      <c r="K499">
        <v>1.99022847079386</v>
      </c>
      <c r="L499">
        <v>-0.497545123750982</v>
      </c>
      <c r="M499">
        <v>1.26</v>
      </c>
      <c r="N499">
        <v>0.110981853429596</v>
      </c>
      <c r="O499">
        <v>0.361559581311888</v>
      </c>
      <c r="P499">
        <v>9.02311937093722e-7</v>
      </c>
      <c r="Q499">
        <v>-2.96321346086221e-6</v>
      </c>
      <c r="R499">
        <v>0.000302542087556961</v>
      </c>
      <c r="S499">
        <v>0.14</v>
      </c>
    </row>
    <row r="500" spans="1:19">
      <c r="A500" t="s">
        <v>1018</v>
      </c>
      <c r="B500" t="s">
        <v>1019</v>
      </c>
      <c r="C500" t="s">
        <v>21</v>
      </c>
      <c r="D500">
        <v>2019</v>
      </c>
      <c r="E500">
        <v>1</v>
      </c>
      <c r="F500">
        <v>24361395</v>
      </c>
      <c r="G500">
        <v>30964885</v>
      </c>
      <c r="H500">
        <v>0.74066688202618</v>
      </c>
      <c r="I500">
        <v>648.2</v>
      </c>
      <c r="J500">
        <v>2.56473458129504e-6</v>
      </c>
      <c r="K500">
        <v>0.817701890729408</v>
      </c>
      <c r="L500">
        <v>0.2229395716671</v>
      </c>
      <c r="M500">
        <v>2.84</v>
      </c>
      <c r="N500">
        <v>0.64660569564262</v>
      </c>
      <c r="O500">
        <v>0.543598486363448</v>
      </c>
      <c r="P500">
        <v>2.3828481610082e-5</v>
      </c>
      <c r="Q500">
        <v>0.000407274065716483</v>
      </c>
      <c r="R500">
        <v>0.000571383754538381</v>
      </c>
      <c r="S500">
        <v>1.97</v>
      </c>
    </row>
    <row r="501" spans="1:19">
      <c r="A501" t="s">
        <v>1020</v>
      </c>
      <c r="B501" t="s">
        <v>1021</v>
      </c>
      <c r="C501" t="s">
        <v>30</v>
      </c>
      <c r="D501">
        <v>2019</v>
      </c>
      <c r="E501">
        <v>0</v>
      </c>
      <c r="F501">
        <v>73129485</v>
      </c>
      <c r="G501">
        <v>76600639</v>
      </c>
      <c r="H501">
        <v>0.292225128432267</v>
      </c>
      <c r="I501">
        <v>7599.32</v>
      </c>
      <c r="J501">
        <v>6.63413288676024e-6</v>
      </c>
      <c r="K501">
        <v>0.057686231333175</v>
      </c>
      <c r="L501">
        <v>16.335159133977</v>
      </c>
      <c r="M501">
        <v>6.28</v>
      </c>
      <c r="N501">
        <v>10.6603155894714</v>
      </c>
      <c r="O501">
        <v>0.0265412667954754</v>
      </c>
      <c r="P501">
        <v>6.6372739032994e-6</v>
      </c>
      <c r="Q501">
        <v>1.64317054995424e-5</v>
      </c>
      <c r="R501">
        <v>9.09066939985355e-6</v>
      </c>
      <c r="S501">
        <v>28.91</v>
      </c>
    </row>
    <row r="502" spans="1:19">
      <c r="A502" t="s">
        <v>1022</v>
      </c>
      <c r="B502" t="s">
        <v>1023</v>
      </c>
      <c r="C502" t="s">
        <v>21</v>
      </c>
      <c r="D502">
        <v>2019</v>
      </c>
      <c r="E502">
        <v>1</v>
      </c>
      <c r="F502">
        <v>57880338</v>
      </c>
      <c r="G502">
        <v>82713995</v>
      </c>
      <c r="H502">
        <v>0.200949613893647</v>
      </c>
      <c r="I502">
        <v>534.92</v>
      </c>
      <c r="J502">
        <v>6.2006366206525e-5</v>
      </c>
      <c r="K502">
        <v>0.268528159944629</v>
      </c>
      <c r="L502">
        <v>2.72400421693652</v>
      </c>
      <c r="M502">
        <v>1.45</v>
      </c>
      <c r="N502">
        <v>1.20045187403547</v>
      </c>
      <c r="O502">
        <v>0.378814971789865</v>
      </c>
      <c r="P502">
        <v>2.35979259850509e-5</v>
      </c>
      <c r="Q502">
        <v>4.10575172741021e-5</v>
      </c>
      <c r="R502">
        <v>0.000113761836251198</v>
      </c>
      <c r="S502">
        <v>7.85</v>
      </c>
    </row>
    <row r="503" spans="1:19">
      <c r="A503" t="s">
        <v>1024</v>
      </c>
      <c r="B503" t="s">
        <v>1025</v>
      </c>
      <c r="C503" t="s">
        <v>21</v>
      </c>
      <c r="D503">
        <v>2019</v>
      </c>
      <c r="E503">
        <v>0</v>
      </c>
      <c r="F503">
        <v>119179952</v>
      </c>
      <c r="G503">
        <v>128757493</v>
      </c>
      <c r="H503">
        <v>0.28302640869955</v>
      </c>
      <c r="I503">
        <v>2555.05</v>
      </c>
      <c r="J503">
        <v>0.000115069301113165</v>
      </c>
      <c r="K503">
        <v>0.458615440884795</v>
      </c>
      <c r="L503">
        <v>1.18047608268645</v>
      </c>
      <c r="M503">
        <v>0.83</v>
      </c>
      <c r="N503">
        <v>0.319242662961738</v>
      </c>
      <c r="O503">
        <v>1.75167022778154</v>
      </c>
      <c r="P503">
        <v>0.000122364191243788</v>
      </c>
      <c r="Q503">
        <v>0.000167934633435534</v>
      </c>
      <c r="R503">
        <v>0.000181645093803901</v>
      </c>
      <c r="S503">
        <v>7.36</v>
      </c>
    </row>
    <row r="504" spans="1:19">
      <c r="A504" t="s">
        <v>1026</v>
      </c>
      <c r="B504" t="s">
        <v>1027</v>
      </c>
      <c r="C504" t="s">
        <v>21</v>
      </c>
      <c r="D504">
        <v>2019</v>
      </c>
      <c r="E504">
        <v>0</v>
      </c>
      <c r="F504">
        <v>94708969</v>
      </c>
      <c r="G504">
        <v>106656088</v>
      </c>
      <c r="H504">
        <v>0.14395693509487</v>
      </c>
      <c r="I504">
        <v>5839.52</v>
      </c>
      <c r="J504">
        <v>2.72980928135901e-5</v>
      </c>
      <c r="K504">
        <v>1.4840864953585</v>
      </c>
      <c r="L504">
        <v>-0.32618482606808</v>
      </c>
      <c r="M504">
        <v>1.83</v>
      </c>
      <c r="N504">
        <v>5.52554424549759</v>
      </c>
      <c r="O504">
        <v>1.24925985224773</v>
      </c>
      <c r="P504">
        <v>0.000176675869522691</v>
      </c>
      <c r="Q504">
        <v>0.000536321719959637</v>
      </c>
      <c r="R504">
        <v>0.000411690485067649</v>
      </c>
      <c r="S504">
        <v>20.53</v>
      </c>
    </row>
    <row r="505" spans="1:19">
      <c r="A505" t="s">
        <v>1028</v>
      </c>
      <c r="B505" t="s">
        <v>1029</v>
      </c>
      <c r="C505" t="s">
        <v>30</v>
      </c>
      <c r="D505">
        <v>2019</v>
      </c>
      <c r="E505">
        <v>1</v>
      </c>
      <c r="F505">
        <v>14334341</v>
      </c>
      <c r="G505">
        <v>17457864</v>
      </c>
      <c r="H505">
        <v>0.263943584557021</v>
      </c>
      <c r="I505">
        <v>834.56</v>
      </c>
      <c r="J505">
        <v>9.35023832745527e-6</v>
      </c>
      <c r="K505">
        <v>0.583385625306932</v>
      </c>
      <c r="L505">
        <v>0.714132053688979</v>
      </c>
      <c r="M505">
        <v>0.51</v>
      </c>
      <c r="N505">
        <v>0.208550251600812</v>
      </c>
      <c r="O505">
        <v>0.221989264512437</v>
      </c>
      <c r="P505">
        <v>9.41690591373238e-6</v>
      </c>
      <c r="Q505">
        <v>3.4064022285349e-6</v>
      </c>
      <c r="R505">
        <v>2.77964328046591e-5</v>
      </c>
      <c r="S505">
        <v>11.46</v>
      </c>
    </row>
    <row r="506" spans="1:19">
      <c r="A506" t="s">
        <v>1030</v>
      </c>
      <c r="B506" t="s">
        <v>1031</v>
      </c>
      <c r="C506" t="s">
        <v>21</v>
      </c>
      <c r="D506">
        <v>2019</v>
      </c>
      <c r="E506">
        <v>0</v>
      </c>
      <c r="F506">
        <v>32446105</v>
      </c>
      <c r="G506">
        <v>46101199</v>
      </c>
      <c r="H506">
        <v>0.862922116081698</v>
      </c>
      <c r="I506">
        <v>1073.47</v>
      </c>
      <c r="J506">
        <v>2.16114350837654e-5</v>
      </c>
      <c r="K506">
        <v>8.03704792078457</v>
      </c>
      <c r="L506">
        <v>-0.875576205360938</v>
      </c>
      <c r="M506">
        <v>1.53</v>
      </c>
      <c r="N506">
        <v>3.82364747147571</v>
      </c>
      <c r="O506">
        <v>3.14016850788104</v>
      </c>
      <c r="P506">
        <v>6.29639897161593e-5</v>
      </c>
      <c r="Q506">
        <v>4.2106012087797e-5</v>
      </c>
      <c r="R506">
        <v>0.000456637514524006</v>
      </c>
      <c r="S506">
        <v>6.14</v>
      </c>
    </row>
    <row r="507" spans="1:19">
      <c r="A507" t="s">
        <v>1032</v>
      </c>
      <c r="B507" t="s">
        <v>1033</v>
      </c>
      <c r="C507" t="s">
        <v>30</v>
      </c>
      <c r="D507">
        <v>2019</v>
      </c>
      <c r="E507">
        <v>1</v>
      </c>
      <c r="F507">
        <v>17827961</v>
      </c>
      <c r="G507">
        <v>21705387</v>
      </c>
      <c r="H507">
        <v>0.296078966407225</v>
      </c>
      <c r="I507">
        <v>2158.57</v>
      </c>
      <c r="J507">
        <v>3.23084084943293e-5</v>
      </c>
      <c r="K507">
        <v>0.244865659619403</v>
      </c>
      <c r="L507">
        <v>3.08387195474575</v>
      </c>
      <c r="M507">
        <v>1.75</v>
      </c>
      <c r="N507">
        <v>1.69717300342039</v>
      </c>
      <c r="O507">
        <v>0.0924214914884046</v>
      </c>
      <c r="P507">
        <v>3.99332976965782e-6</v>
      </c>
      <c r="Q507">
        <v>1.00659809089936e-5</v>
      </c>
      <c r="R507">
        <v>1.55512139253241e-5</v>
      </c>
      <c r="S507">
        <v>10.03</v>
      </c>
    </row>
    <row r="508" spans="1:19">
      <c r="A508" t="s">
        <v>1034</v>
      </c>
      <c r="B508" t="s">
        <v>1035</v>
      </c>
      <c r="C508" t="s">
        <v>21</v>
      </c>
      <c r="D508">
        <v>2019</v>
      </c>
      <c r="E508">
        <v>0</v>
      </c>
      <c r="F508">
        <v>161369246</v>
      </c>
      <c r="G508">
        <v>244757192</v>
      </c>
      <c r="H508">
        <v>0.466944129597563</v>
      </c>
      <c r="I508">
        <v>1371.78</v>
      </c>
      <c r="J508">
        <v>8.28169802141372e-5</v>
      </c>
      <c r="K508">
        <v>15.8384844706321</v>
      </c>
      <c r="L508">
        <v>-0.936862646053402</v>
      </c>
      <c r="M508">
        <v>2.12</v>
      </c>
      <c r="N508">
        <v>2.72727436104576</v>
      </c>
      <c r="O508">
        <v>9.74655451415883</v>
      </c>
      <c r="P508">
        <v>0.00085608611182877</v>
      </c>
      <c r="Q508">
        <v>0.00270638684901704</v>
      </c>
      <c r="R508">
        <v>0.00305795028283323</v>
      </c>
      <c r="S508">
        <v>6.21</v>
      </c>
    </row>
    <row r="509" spans="1:19">
      <c r="A509" t="s">
        <v>1036</v>
      </c>
      <c r="B509" t="s">
        <v>1037</v>
      </c>
      <c r="C509" t="s">
        <v>21</v>
      </c>
      <c r="D509">
        <v>2019</v>
      </c>
      <c r="E509">
        <v>0</v>
      </c>
      <c r="F509">
        <v>283634315</v>
      </c>
      <c r="G509">
        <v>420591088</v>
      </c>
      <c r="H509">
        <v>0.522924558022165</v>
      </c>
      <c r="I509">
        <v>928.5</v>
      </c>
      <c r="J509">
        <v>0.00100543623434258</v>
      </c>
      <c r="K509">
        <v>0.072040024963582</v>
      </c>
      <c r="L509">
        <v>12.8811723136621</v>
      </c>
      <c r="M509">
        <v>0.42</v>
      </c>
      <c r="N509">
        <v>1.25613870340642</v>
      </c>
      <c r="O509">
        <v>1.07751399614012</v>
      </c>
      <c r="P509">
        <v>0.000136937191434309</v>
      </c>
      <c r="Q509">
        <v>0.000164515686616749</v>
      </c>
      <c r="R509">
        <v>2.70378407300081e-5</v>
      </c>
      <c r="S509">
        <v>13.98</v>
      </c>
    </row>
    <row r="510" spans="1:19">
      <c r="A510" t="s">
        <v>1038</v>
      </c>
      <c r="B510" t="s">
        <v>1039</v>
      </c>
      <c r="C510" t="s">
        <v>30</v>
      </c>
      <c r="D510">
        <v>2019</v>
      </c>
      <c r="E510">
        <v>1</v>
      </c>
      <c r="F510">
        <v>8812671</v>
      </c>
      <c r="G510">
        <v>12520439</v>
      </c>
      <c r="H510">
        <v>0.351868187059326</v>
      </c>
      <c r="I510">
        <v>501.02</v>
      </c>
      <c r="J510">
        <v>6.29336055772714e-5</v>
      </c>
      <c r="K510">
        <v>0.00705971752921026</v>
      </c>
      <c r="L510">
        <v>140.648726859453</v>
      </c>
      <c r="M510">
        <v>3.36</v>
      </c>
      <c r="N510">
        <v>1.29910594101611</v>
      </c>
      <c r="O510">
        <v>0.0188894551784456</v>
      </c>
      <c r="P510">
        <v>8.18675001260617e-7</v>
      </c>
      <c r="Q510">
        <v>1.79371514775324e-6</v>
      </c>
      <c r="R510">
        <v>1.11534388266936e-5</v>
      </c>
      <c r="S510">
        <v>4.58</v>
      </c>
    </row>
    <row r="511" spans="1:19">
      <c r="A511" t="s">
        <v>1040</v>
      </c>
      <c r="B511" t="s">
        <v>1041</v>
      </c>
      <c r="C511" t="s">
        <v>21</v>
      </c>
      <c r="D511">
        <v>2019</v>
      </c>
      <c r="E511">
        <v>0</v>
      </c>
      <c r="F511">
        <v>404417461</v>
      </c>
      <c r="G511">
        <v>467671279</v>
      </c>
      <c r="H511">
        <v>0.546769710262504</v>
      </c>
      <c r="I511">
        <v>2283.97</v>
      </c>
      <c r="J511">
        <v>9.93566406988171e-5</v>
      </c>
      <c r="K511">
        <v>33.7879856509373</v>
      </c>
      <c r="L511">
        <v>-0.970403681050094</v>
      </c>
      <c r="M511">
        <v>0.39</v>
      </c>
      <c r="N511">
        <v>0.347755248589167</v>
      </c>
      <c r="O511">
        <v>186.630915298311</v>
      </c>
      <c r="P511">
        <v>0.00413019908420395</v>
      </c>
      <c r="Q511">
        <v>0.00507306623827635</v>
      </c>
      <c r="R511">
        <v>-0.000781147449131562</v>
      </c>
      <c r="S511">
        <v>7.37</v>
      </c>
    </row>
    <row r="512" spans="1:19">
      <c r="A512" t="s">
        <v>1042</v>
      </c>
      <c r="B512" t="s">
        <v>1043</v>
      </c>
      <c r="C512" t="s">
        <v>21</v>
      </c>
      <c r="D512">
        <v>2019</v>
      </c>
      <c r="E512" t="e">
        <v>#VALUE!</v>
      </c>
      <c r="F512">
        <v>20047509</v>
      </c>
      <c r="G512">
        <v>31067764</v>
      </c>
      <c r="H512">
        <v>0.600637663035997</v>
      </c>
      <c r="I512" t="s">
        <v>26</v>
      </c>
      <c r="J512">
        <v>6.04952935843976e-5</v>
      </c>
      <c r="K512">
        <v>0.328221648015296</v>
      </c>
      <c r="L512">
        <v>2.04672164693231</v>
      </c>
      <c r="M512">
        <v>0.64</v>
      </c>
      <c r="N512" t="s">
        <v>27</v>
      </c>
      <c r="O512">
        <v>0.307033243686637</v>
      </c>
      <c r="P512">
        <v>2.27824717206746e-5</v>
      </c>
      <c r="Q512">
        <v>1.22300810354173e-5</v>
      </c>
      <c r="R512">
        <v>8.10711042640004e-5</v>
      </c>
      <c r="S512">
        <v>6.59</v>
      </c>
    </row>
    <row r="513" spans="1:19">
      <c r="A513" t="s">
        <v>1044</v>
      </c>
      <c r="B513" t="s">
        <v>1045</v>
      </c>
      <c r="C513" t="s">
        <v>21</v>
      </c>
      <c r="D513">
        <v>2019</v>
      </c>
      <c r="E513">
        <v>0</v>
      </c>
      <c r="F513">
        <v>192342868</v>
      </c>
      <c r="G513">
        <v>229236001</v>
      </c>
      <c r="H513">
        <v>0.360894222099704</v>
      </c>
      <c r="I513">
        <v>7024.49</v>
      </c>
      <c r="J513">
        <v>0.000152820252892241</v>
      </c>
      <c r="K513">
        <v>9.58318808491971</v>
      </c>
      <c r="L513">
        <v>-0.895650592356252</v>
      </c>
      <c r="M513">
        <v>1.16</v>
      </c>
      <c r="N513">
        <v>1.9227339279683</v>
      </c>
      <c r="O513">
        <v>29.7152603120329</v>
      </c>
      <c r="P513">
        <v>0.00335486542486803</v>
      </c>
      <c r="Q513">
        <v>0.00584394784495767</v>
      </c>
      <c r="R513">
        <v>0.00353397477022398</v>
      </c>
      <c r="S513">
        <v>22.14</v>
      </c>
    </row>
    <row r="514" spans="1:19">
      <c r="A514" t="s">
        <v>1046</v>
      </c>
      <c r="B514" t="s">
        <v>1047</v>
      </c>
      <c r="C514" t="s">
        <v>30</v>
      </c>
      <c r="D514">
        <v>2019</v>
      </c>
      <c r="E514" t="e">
        <v>#N/A</v>
      </c>
      <c r="F514" t="e">
        <v>#N/A</v>
      </c>
      <c r="G514" t="e">
        <v>#N/A</v>
      </c>
      <c r="H514">
        <v>0.988740159195775</v>
      </c>
      <c r="I514" t="e">
        <v>#N/A</v>
      </c>
      <c r="J514" t="e">
        <v>#N/A</v>
      </c>
      <c r="K514">
        <v>1.87467341566446</v>
      </c>
      <c r="L514">
        <v>-0.46657375538365</v>
      </c>
      <c r="M514" t="e">
        <v>#N/A</v>
      </c>
      <c r="N514">
        <v>15.8751561929363</v>
      </c>
      <c r="O514">
        <v>0.000378805396087611</v>
      </c>
      <c r="P514" t="e">
        <v>#N/A</v>
      </c>
      <c r="Q514" t="e">
        <v>#N/A</v>
      </c>
      <c r="R514" t="e">
        <v>#N/A</v>
      </c>
      <c r="S514" t="e">
        <v>#N/A</v>
      </c>
    </row>
    <row r="515" spans="1:19">
      <c r="A515" t="s">
        <v>1048</v>
      </c>
      <c r="B515" t="s">
        <v>1049</v>
      </c>
      <c r="C515" t="s">
        <v>21</v>
      </c>
      <c r="D515">
        <v>2019</v>
      </c>
      <c r="E515">
        <v>0</v>
      </c>
      <c r="F515">
        <v>10453307</v>
      </c>
      <c r="G515">
        <v>10548100</v>
      </c>
      <c r="H515">
        <v>0.997326471500268</v>
      </c>
      <c r="I515">
        <v>409.84</v>
      </c>
      <c r="J515">
        <v>5.03970887436525e-5</v>
      </c>
      <c r="K515">
        <v>0.0941447378219939</v>
      </c>
      <c r="L515">
        <v>9.62194258685781</v>
      </c>
      <c r="M515">
        <v>42.67</v>
      </c>
      <c r="N515">
        <v>220.342612348514</v>
      </c>
      <c r="O515">
        <v>0.608868591951591</v>
      </c>
      <c r="P515">
        <v>7.3213002073043e-5</v>
      </c>
      <c r="Q515">
        <v>0.000226421246092067</v>
      </c>
      <c r="R515">
        <v>0.000112333686190542</v>
      </c>
      <c r="S515">
        <v>7.59</v>
      </c>
    </row>
    <row r="516" spans="1:19">
      <c r="A516" t="s">
        <v>1050</v>
      </c>
      <c r="B516" t="s">
        <v>1051</v>
      </c>
      <c r="C516" t="s">
        <v>30</v>
      </c>
      <c r="D516">
        <v>2019</v>
      </c>
      <c r="E516">
        <v>0</v>
      </c>
      <c r="F516">
        <v>119480987</v>
      </c>
      <c r="G516">
        <v>142290320</v>
      </c>
      <c r="H516">
        <v>0.522973456617464</v>
      </c>
      <c r="I516" t="s">
        <v>26</v>
      </c>
      <c r="J516">
        <v>0.000114390445977128</v>
      </c>
      <c r="K516">
        <v>0.494813478123631</v>
      </c>
      <c r="L516">
        <v>1.02096354325689</v>
      </c>
      <c r="M516">
        <v>1.39</v>
      </c>
      <c r="N516">
        <v>2.00712768794787</v>
      </c>
      <c r="O516">
        <v>0.545754517562831</v>
      </c>
      <c r="P516">
        <v>0.000191477844062406</v>
      </c>
      <c r="Q516">
        <v>0.000362667988060486</v>
      </c>
      <c r="R516">
        <v>0.000185594415386743</v>
      </c>
      <c r="S516">
        <v>18.84</v>
      </c>
    </row>
    <row r="517" spans="1:19">
      <c r="A517" t="s">
        <v>1052</v>
      </c>
      <c r="B517" t="s">
        <v>1053</v>
      </c>
      <c r="C517" t="s">
        <v>21</v>
      </c>
      <c r="D517">
        <v>2019</v>
      </c>
      <c r="E517">
        <v>1</v>
      </c>
      <c r="F517">
        <v>166030687</v>
      </c>
      <c r="G517">
        <v>176999963</v>
      </c>
      <c r="H517">
        <v>0.744618962453064</v>
      </c>
      <c r="I517">
        <v>639.89</v>
      </c>
      <c r="J517">
        <v>5.73390358006298e-5</v>
      </c>
      <c r="K517">
        <v>13.365391841153</v>
      </c>
      <c r="L517">
        <v>-0.925179896565327</v>
      </c>
      <c r="M517">
        <v>1</v>
      </c>
      <c r="N517">
        <v>0.934583607459696</v>
      </c>
      <c r="O517">
        <v>0.865151324618925</v>
      </c>
      <c r="P517">
        <v>0.000436041786311374</v>
      </c>
      <c r="Q517">
        <v>0.00050037742535409</v>
      </c>
      <c r="R517">
        <v>0.000300338577603216</v>
      </c>
      <c r="S517">
        <v>5.77</v>
      </c>
    </row>
    <row r="518" spans="1:19">
      <c r="A518" t="s">
        <v>1054</v>
      </c>
      <c r="B518" t="s">
        <v>1055</v>
      </c>
      <c r="C518" t="s">
        <v>21</v>
      </c>
      <c r="D518">
        <v>2019</v>
      </c>
      <c r="E518">
        <v>1</v>
      </c>
      <c r="F518">
        <v>127022634</v>
      </c>
      <c r="G518">
        <v>149355866</v>
      </c>
      <c r="H518">
        <v>0.257605621149499</v>
      </c>
      <c r="I518">
        <v>2931.5</v>
      </c>
      <c r="J518">
        <v>0.000348981683191014</v>
      </c>
      <c r="K518">
        <v>0.580674160333346</v>
      </c>
      <c r="L518">
        <v>0.722136213924057</v>
      </c>
      <c r="M518">
        <v>4.21</v>
      </c>
      <c r="N518">
        <v>0.844835736539611</v>
      </c>
      <c r="O518">
        <v>0.261328545941672</v>
      </c>
      <c r="P518">
        <v>8.94611373515473e-5</v>
      </c>
      <c r="Q518">
        <v>0.000370229439778132</v>
      </c>
      <c r="R518">
        <v>0.000372162581480108</v>
      </c>
      <c r="S518">
        <v>12.81</v>
      </c>
    </row>
    <row r="519" spans="1:19">
      <c r="A519" t="s">
        <v>1056</v>
      </c>
      <c r="B519" t="s">
        <v>1057</v>
      </c>
      <c r="C519" t="s">
        <v>30</v>
      </c>
      <c r="D519">
        <v>2019</v>
      </c>
      <c r="E519">
        <v>1</v>
      </c>
      <c r="F519">
        <v>50611549</v>
      </c>
      <c r="G519">
        <v>74599602</v>
      </c>
      <c r="H519">
        <v>0.124654703927928</v>
      </c>
      <c r="I519">
        <v>0</v>
      </c>
      <c r="J519">
        <v>0.0002576962733435</v>
      </c>
      <c r="K519">
        <v>0.337852691057586</v>
      </c>
      <c r="L519">
        <v>1.95986986775119</v>
      </c>
      <c r="M519">
        <v>0.7</v>
      </c>
      <c r="N519">
        <v>0.109575617518903</v>
      </c>
      <c r="O519">
        <v>1.08653466711446</v>
      </c>
      <c r="P519">
        <v>4.29523983213674e-5</v>
      </c>
      <c r="Q519">
        <v>1.58104127362711e-5</v>
      </c>
      <c r="R519">
        <v>5.2548043841598e-5</v>
      </c>
      <c r="S519">
        <v>8.08</v>
      </c>
    </row>
    <row r="520" spans="1:19">
      <c r="A520" t="s">
        <v>1058</v>
      </c>
      <c r="B520" t="s">
        <v>1059</v>
      </c>
      <c r="C520" t="s">
        <v>30</v>
      </c>
      <c r="D520">
        <v>2019</v>
      </c>
      <c r="E520">
        <v>0</v>
      </c>
      <c r="F520">
        <v>113149548</v>
      </c>
      <c r="G520">
        <v>131268942</v>
      </c>
      <c r="H520">
        <v>0.246794965505515</v>
      </c>
      <c r="I520">
        <v>818.85</v>
      </c>
      <c r="J520">
        <v>0.000179749674531829</v>
      </c>
      <c r="K520">
        <v>0.124369264499816</v>
      </c>
      <c r="L520">
        <v>7.04057179257082</v>
      </c>
      <c r="M520">
        <v>0.22</v>
      </c>
      <c r="N520">
        <v>1.27546097589621</v>
      </c>
      <c r="O520">
        <v>2.87712171735424</v>
      </c>
      <c r="P520">
        <v>0.000177116487920129</v>
      </c>
      <c r="Q520">
        <v>0.000205570918713612</v>
      </c>
      <c r="R520">
        <v>0.000189267333311052</v>
      </c>
      <c r="S520">
        <v>8.51</v>
      </c>
    </row>
    <row r="521" spans="1:19">
      <c r="A521" t="s">
        <v>1060</v>
      </c>
      <c r="B521" t="s">
        <v>1061</v>
      </c>
      <c r="C521" t="s">
        <v>21</v>
      </c>
      <c r="D521">
        <v>2019</v>
      </c>
      <c r="E521">
        <v>0</v>
      </c>
      <c r="F521">
        <v>172743988</v>
      </c>
      <c r="G521">
        <v>225928716</v>
      </c>
      <c r="H521">
        <v>0.141181551767292</v>
      </c>
      <c r="I521">
        <v>2802.3</v>
      </c>
      <c r="J521">
        <v>5.95021380662028e-5</v>
      </c>
      <c r="K521">
        <v>0.261257821656215</v>
      </c>
      <c r="L521">
        <v>2.82763659920538</v>
      </c>
      <c r="M521">
        <v>2.01</v>
      </c>
      <c r="N521">
        <v>3.06343232991295</v>
      </c>
      <c r="O521">
        <v>0.12934134101678</v>
      </c>
      <c r="P521">
        <v>7.52509342917063e-5</v>
      </c>
      <c r="Q521">
        <v>0.00014889750943967</v>
      </c>
      <c r="R521">
        <v>5.55278283183979e-5</v>
      </c>
      <c r="S521">
        <v>11.4</v>
      </c>
    </row>
    <row r="522" spans="1:19">
      <c r="A522" t="s">
        <v>1062</v>
      </c>
      <c r="B522" t="s">
        <v>1063</v>
      </c>
      <c r="C522" t="s">
        <v>30</v>
      </c>
      <c r="D522">
        <v>2019</v>
      </c>
      <c r="E522">
        <v>1</v>
      </c>
      <c r="F522">
        <v>926700</v>
      </c>
      <c r="G522">
        <v>3842721</v>
      </c>
      <c r="H522">
        <v>0.656353945319651</v>
      </c>
      <c r="I522">
        <v>107.36</v>
      </c>
      <c r="J522">
        <v>8.22585715139393e-6</v>
      </c>
      <c r="K522">
        <v>0.472490705376328</v>
      </c>
      <c r="L522">
        <v>1.1164437493083</v>
      </c>
      <c r="M522">
        <v>0.7</v>
      </c>
      <c r="N522">
        <v>1.48870641913158</v>
      </c>
      <c r="O522">
        <v>0.0367058678248508</v>
      </c>
      <c r="P522">
        <v>5.89686879274973e-7</v>
      </c>
      <c r="Q522">
        <v>4.37513366242691e-6</v>
      </c>
      <c r="R522">
        <v>7.40602877242159e-6</v>
      </c>
      <c r="S522">
        <v>2.26</v>
      </c>
    </row>
    <row r="523" spans="1:19">
      <c r="A523" t="s">
        <v>1064</v>
      </c>
      <c r="B523" t="s">
        <v>1065</v>
      </c>
      <c r="C523" t="s">
        <v>30</v>
      </c>
      <c r="D523">
        <v>2019</v>
      </c>
      <c r="E523">
        <v>1</v>
      </c>
      <c r="F523">
        <v>89379565</v>
      </c>
      <c r="G523">
        <v>225381592</v>
      </c>
      <c r="H523">
        <v>0.640385591889227</v>
      </c>
      <c r="I523">
        <v>1273.57</v>
      </c>
      <c r="J523">
        <v>2.13202523081568e-5</v>
      </c>
      <c r="K523">
        <v>0.0149611278184857</v>
      </c>
      <c r="L523">
        <v>65.8398807985867</v>
      </c>
      <c r="M523">
        <v>0.28</v>
      </c>
      <c r="N523">
        <v>0.0894826662779496</v>
      </c>
      <c r="O523">
        <v>1.35290876255168</v>
      </c>
      <c r="P523">
        <v>3.39898238921336e-5</v>
      </c>
      <c r="Q523">
        <v>3.05703370361607e-6</v>
      </c>
      <c r="R523">
        <v>-0.000153979875597406</v>
      </c>
      <c r="S523">
        <v>3.05</v>
      </c>
    </row>
    <row r="524" spans="1:19">
      <c r="A524" t="s">
        <v>1066</v>
      </c>
      <c r="B524" t="s">
        <v>1067</v>
      </c>
      <c r="C524" t="s">
        <v>21</v>
      </c>
      <c r="D524">
        <v>2019</v>
      </c>
      <c r="E524">
        <v>1</v>
      </c>
      <c r="F524">
        <v>148012676</v>
      </c>
      <c r="G524">
        <v>170479758</v>
      </c>
      <c r="H524">
        <v>0.269996056668134</v>
      </c>
      <c r="I524">
        <v>1110.46</v>
      </c>
      <c r="J524">
        <v>2.45286371501517e-5</v>
      </c>
      <c r="K524">
        <v>0.615926116893736</v>
      </c>
      <c r="L524">
        <v>0.623571354699555</v>
      </c>
      <c r="M524">
        <v>0.31</v>
      </c>
      <c r="N524">
        <v>0.305967494831751</v>
      </c>
      <c r="O524">
        <v>0.878949196314495</v>
      </c>
      <c r="P524">
        <v>7.64816847980538e-5</v>
      </c>
      <c r="Q524">
        <v>5.14096074179347e-5</v>
      </c>
      <c r="R524">
        <v>-0.000231646729086975</v>
      </c>
      <c r="S524">
        <v>12.34</v>
      </c>
    </row>
    <row r="525" spans="1:19">
      <c r="A525" t="s">
        <v>1068</v>
      </c>
      <c r="B525" t="s">
        <v>1069</v>
      </c>
      <c r="C525" t="s">
        <v>21</v>
      </c>
      <c r="D525">
        <v>2019</v>
      </c>
      <c r="E525">
        <v>0</v>
      </c>
      <c r="F525">
        <v>336796780</v>
      </c>
      <c r="G525">
        <v>340219626</v>
      </c>
      <c r="H525">
        <v>0.708129064571962</v>
      </c>
      <c r="I525">
        <v>862.03</v>
      </c>
      <c r="J525">
        <v>0.000363883977962745</v>
      </c>
      <c r="K525">
        <v>0.148053182063391</v>
      </c>
      <c r="L525">
        <v>5.75432966764496</v>
      </c>
      <c r="M525">
        <v>1.6</v>
      </c>
      <c r="N525">
        <v>2.93073198408768</v>
      </c>
      <c r="O525">
        <v>0.354535791952914</v>
      </c>
      <c r="P525">
        <v>5.33754777937912e-5</v>
      </c>
      <c r="Q525">
        <v>0.000160690106795263</v>
      </c>
      <c r="R525">
        <v>0.000218892291357015</v>
      </c>
      <c r="S525">
        <v>5.96</v>
      </c>
    </row>
    <row r="526" spans="1:19">
      <c r="A526" t="s">
        <v>1070</v>
      </c>
      <c r="B526" t="s">
        <v>1071</v>
      </c>
      <c r="C526" t="s">
        <v>21</v>
      </c>
      <c r="D526">
        <v>2019</v>
      </c>
      <c r="E526">
        <v>1</v>
      </c>
      <c r="F526">
        <v>124065163</v>
      </c>
      <c r="G526">
        <v>177486917</v>
      </c>
      <c r="H526">
        <v>0.0669018091315417</v>
      </c>
      <c r="I526">
        <v>2582.75</v>
      </c>
      <c r="J526">
        <v>9.8978788718013e-6</v>
      </c>
      <c r="K526">
        <v>11.2731188801021</v>
      </c>
      <c r="L526">
        <v>-0.911293404191357</v>
      </c>
      <c r="M526">
        <v>2.15</v>
      </c>
      <c r="N526">
        <v>1.48666461682478</v>
      </c>
      <c r="O526">
        <v>0.728374147934734</v>
      </c>
      <c r="P526">
        <v>9.49659020405096e-5</v>
      </c>
      <c r="Q526">
        <v>0.000330338839348813</v>
      </c>
      <c r="R526">
        <v>0.000219330544186682</v>
      </c>
      <c r="S526">
        <v>10.66</v>
      </c>
    </row>
    <row r="527" spans="1:19">
      <c r="A527" t="s">
        <v>1072</v>
      </c>
      <c r="B527" t="s">
        <v>1073</v>
      </c>
      <c r="C527" t="s">
        <v>21</v>
      </c>
      <c r="D527">
        <v>2019</v>
      </c>
      <c r="E527">
        <v>0</v>
      </c>
      <c r="F527">
        <v>323438322</v>
      </c>
      <c r="G527">
        <v>438368552</v>
      </c>
      <c r="H527">
        <v>0.503888276280008</v>
      </c>
      <c r="I527">
        <v>1832.29</v>
      </c>
      <c r="J527">
        <v>0.000149909110542124</v>
      </c>
      <c r="K527">
        <v>2.25372525907652</v>
      </c>
      <c r="L527">
        <v>-0.556290192882801</v>
      </c>
      <c r="M527">
        <v>0.54</v>
      </c>
      <c r="N527">
        <v>0.742549739315617</v>
      </c>
      <c r="O527">
        <v>5.47005025642158</v>
      </c>
      <c r="P527">
        <v>0.000485376753346209</v>
      </c>
      <c r="Q527">
        <v>0.00123076044957769</v>
      </c>
      <c r="R527">
        <v>0.000439856679021535</v>
      </c>
      <c r="S527">
        <v>9.02</v>
      </c>
    </row>
    <row r="528" spans="1:19">
      <c r="A528" t="s">
        <v>1074</v>
      </c>
      <c r="B528" t="s">
        <v>1075</v>
      </c>
      <c r="C528" t="s">
        <v>21</v>
      </c>
      <c r="D528">
        <v>2019</v>
      </c>
      <c r="E528">
        <v>0</v>
      </c>
      <c r="F528">
        <v>20776835</v>
      </c>
      <c r="G528">
        <v>35373656</v>
      </c>
      <c r="H528">
        <v>0.810530315630868</v>
      </c>
      <c r="I528">
        <v>998.58</v>
      </c>
      <c r="J528">
        <v>1.13389411243209e-5</v>
      </c>
      <c r="K528">
        <v>37.3050071624976</v>
      </c>
      <c r="L528">
        <v>-0.973193946977571</v>
      </c>
      <c r="M528">
        <v>6.93</v>
      </c>
      <c r="N528">
        <v>10.6037883489592</v>
      </c>
      <c r="O528">
        <v>3.18357151217963</v>
      </c>
      <c r="P528">
        <v>0.000410590330118069</v>
      </c>
      <c r="Q528">
        <v>0.000408669411370894</v>
      </c>
      <c r="R528">
        <v>0.00189862173859545</v>
      </c>
      <c r="S528">
        <v>7.89</v>
      </c>
    </row>
    <row r="529" spans="1:19">
      <c r="A529" t="s">
        <v>1076</v>
      </c>
      <c r="B529" t="s">
        <v>1077</v>
      </c>
      <c r="C529" t="s">
        <v>21</v>
      </c>
      <c r="D529">
        <v>2019</v>
      </c>
      <c r="E529">
        <v>0</v>
      </c>
      <c r="F529">
        <v>36030095</v>
      </c>
      <c r="G529">
        <v>95192647</v>
      </c>
      <c r="H529">
        <v>0.809525561423154</v>
      </c>
      <c r="I529">
        <v>0</v>
      </c>
      <c r="J529">
        <v>3.88053941445469e-5</v>
      </c>
      <c r="K529">
        <v>14.3699209840999</v>
      </c>
      <c r="L529">
        <v>-0.930410194940773</v>
      </c>
      <c r="M529">
        <v>0.49</v>
      </c>
      <c r="N529">
        <v>0.177896527754308</v>
      </c>
      <c r="O529">
        <v>6.39563029110841</v>
      </c>
      <c r="P529">
        <v>0.000205810178881008</v>
      </c>
      <c r="Q529">
        <v>-0.000501271983522306</v>
      </c>
      <c r="R529">
        <v>0.00110330161315021</v>
      </c>
      <c r="S529">
        <v>3.79</v>
      </c>
    </row>
    <row r="530" spans="1:19">
      <c r="A530" t="s">
        <v>1078</v>
      </c>
      <c r="B530" t="s">
        <v>1079</v>
      </c>
      <c r="C530" t="s">
        <v>21</v>
      </c>
      <c r="D530">
        <v>2019</v>
      </c>
      <c r="E530">
        <v>0</v>
      </c>
      <c r="F530">
        <v>84015406</v>
      </c>
      <c r="G530">
        <v>128864310</v>
      </c>
      <c r="H530">
        <v>0.580614057965478</v>
      </c>
      <c r="I530">
        <v>5385.35</v>
      </c>
      <c r="J530">
        <v>2.11611840226728e-5</v>
      </c>
      <c r="K530">
        <v>0.152568354903315</v>
      </c>
      <c r="L530">
        <v>5.55443916029452</v>
      </c>
      <c r="M530">
        <v>11.71</v>
      </c>
      <c r="N530">
        <v>25.1631358588089</v>
      </c>
      <c r="O530">
        <v>0.0175130264559587</v>
      </c>
      <c r="P530">
        <v>8.30199396645694e-6</v>
      </c>
      <c r="Q530">
        <v>2.15546698423346e-5</v>
      </c>
      <c r="R530">
        <v>2.54992323176904e-5</v>
      </c>
      <c r="S530">
        <v>20.64</v>
      </c>
    </row>
    <row r="531" spans="1:19">
      <c r="A531" t="s">
        <v>1080</v>
      </c>
      <c r="B531" t="s">
        <v>1081</v>
      </c>
      <c r="C531" t="s">
        <v>21</v>
      </c>
      <c r="D531">
        <v>2019</v>
      </c>
      <c r="E531">
        <v>1</v>
      </c>
      <c r="F531">
        <v>432594145</v>
      </c>
      <c r="G531">
        <v>462422353</v>
      </c>
      <c r="H531">
        <v>0.188813273620263</v>
      </c>
      <c r="I531">
        <v>1101.65</v>
      </c>
      <c r="J531">
        <v>1.43519541789892e-5</v>
      </c>
      <c r="K531">
        <v>0.664725051718155</v>
      </c>
      <c r="L531">
        <v>0.504381394104585</v>
      </c>
      <c r="M531">
        <v>0.12</v>
      </c>
      <c r="N531">
        <v>0.1680315149016</v>
      </c>
      <c r="O531">
        <v>0.31330438461275</v>
      </c>
      <c r="P531">
        <v>6.92754135129528e-5</v>
      </c>
      <c r="Q531">
        <v>3.34255039278458e-5</v>
      </c>
      <c r="R531">
        <v>-7.03011325234152e-5</v>
      </c>
      <c r="S531">
        <v>10.54</v>
      </c>
    </row>
    <row r="532" spans="1:19">
      <c r="A532" t="s">
        <v>1082</v>
      </c>
      <c r="B532" t="s">
        <v>1083</v>
      </c>
      <c r="C532" t="s">
        <v>21</v>
      </c>
      <c r="D532">
        <v>2019</v>
      </c>
      <c r="E532">
        <v>0</v>
      </c>
      <c r="F532">
        <v>13662868</v>
      </c>
      <c r="G532">
        <v>14920103</v>
      </c>
      <c r="H532">
        <v>0.44736078847764</v>
      </c>
      <c r="I532">
        <v>490.96</v>
      </c>
      <c r="J532">
        <v>1.03096748397449e-5</v>
      </c>
      <c r="K532">
        <v>2.01193642288823</v>
      </c>
      <c r="L532">
        <v>-0.50296640161002</v>
      </c>
      <c r="M532">
        <v>0.82</v>
      </c>
      <c r="N532">
        <v>0.119968071984657</v>
      </c>
      <c r="O532">
        <v>1.91156817439229</v>
      </c>
      <c r="P532">
        <v>3.08658425756849e-5</v>
      </c>
      <c r="Q532">
        <v>6.85090135854842e-5</v>
      </c>
      <c r="R532">
        <v>8.57885311701693e-5</v>
      </c>
      <c r="S532">
        <v>3.2</v>
      </c>
    </row>
    <row r="533" spans="1:19">
      <c r="A533" t="s">
        <v>1084</v>
      </c>
      <c r="B533" t="s">
        <v>1085</v>
      </c>
      <c r="C533" t="s">
        <v>21</v>
      </c>
      <c r="D533">
        <v>2019</v>
      </c>
      <c r="E533">
        <v>1</v>
      </c>
      <c r="F533">
        <v>295129220</v>
      </c>
      <c r="G533">
        <v>325648114</v>
      </c>
      <c r="H533">
        <v>0.474057497346382</v>
      </c>
      <c r="I533">
        <v>770.99</v>
      </c>
      <c r="J533">
        <v>0.000249609525536605</v>
      </c>
      <c r="K533">
        <v>0.0974008348689641</v>
      </c>
      <c r="L533">
        <v>9.26685244890689</v>
      </c>
      <c r="M533">
        <v>0.62</v>
      </c>
      <c r="N533">
        <v>0.338178096886926</v>
      </c>
      <c r="O533">
        <v>1.05142200024523</v>
      </c>
      <c r="P533">
        <v>7.8969483355719e-5</v>
      </c>
      <c r="Q533">
        <v>0.000187348834117587</v>
      </c>
      <c r="R533">
        <v>6.27956360507848e-5</v>
      </c>
      <c r="S533">
        <v>5.11</v>
      </c>
    </row>
    <row r="534" spans="1:19">
      <c r="A534" t="s">
        <v>1086</v>
      </c>
      <c r="B534" t="s">
        <v>1087</v>
      </c>
      <c r="C534" t="s">
        <v>21</v>
      </c>
      <c r="D534">
        <v>2019</v>
      </c>
      <c r="E534">
        <v>0</v>
      </c>
      <c r="F534">
        <v>252917984</v>
      </c>
      <c r="G534">
        <v>341832606</v>
      </c>
      <c r="H534">
        <v>0.670697658240032</v>
      </c>
      <c r="I534">
        <v>2363.69</v>
      </c>
      <c r="J534">
        <v>0.00273072570070416</v>
      </c>
      <c r="K534">
        <v>0.0502805374420306</v>
      </c>
      <c r="L534">
        <v>18.8884111203648</v>
      </c>
      <c r="M534">
        <v>1.73</v>
      </c>
      <c r="N534">
        <v>3.17827145687711</v>
      </c>
      <c r="O534">
        <v>0.147139973976058</v>
      </c>
      <c r="P534">
        <v>0.000107626807235184</v>
      </c>
      <c r="Q534">
        <v>0.000103293082190637</v>
      </c>
      <c r="R534">
        <v>0.000106419394367762</v>
      </c>
      <c r="S534">
        <v>11.11</v>
      </c>
    </row>
    <row r="535" spans="1:19">
      <c r="A535" t="s">
        <v>1088</v>
      </c>
      <c r="B535" t="s">
        <v>1089</v>
      </c>
      <c r="C535" t="s">
        <v>30</v>
      </c>
      <c r="D535">
        <v>2019</v>
      </c>
      <c r="E535">
        <v>1</v>
      </c>
      <c r="F535">
        <v>171084691</v>
      </c>
      <c r="G535">
        <v>310984044</v>
      </c>
      <c r="H535">
        <v>0.317015240565683</v>
      </c>
      <c r="I535">
        <v>1632.75</v>
      </c>
      <c r="J535">
        <v>2.55036680567387e-6</v>
      </c>
      <c r="K535">
        <v>0.0778998992524446</v>
      </c>
      <c r="L535">
        <v>11.8369870769585</v>
      </c>
      <c r="M535">
        <v>0.52</v>
      </c>
      <c r="N535">
        <v>0.147140392030839</v>
      </c>
      <c r="O535">
        <v>0.200291298270623</v>
      </c>
      <c r="P535">
        <v>9.93209498655667e-6</v>
      </c>
      <c r="Q535">
        <v>6.23774560110891e-6</v>
      </c>
      <c r="R535">
        <v>-9.7650843756992e-7</v>
      </c>
      <c r="S535">
        <v>15.04</v>
      </c>
    </row>
    <row r="536" spans="1:19">
      <c r="A536" t="s">
        <v>1090</v>
      </c>
      <c r="B536" t="s">
        <v>1091</v>
      </c>
      <c r="C536" t="s">
        <v>21</v>
      </c>
      <c r="D536">
        <v>2019</v>
      </c>
      <c r="E536">
        <v>0</v>
      </c>
      <c r="F536">
        <v>127256817</v>
      </c>
      <c r="G536">
        <v>158876435</v>
      </c>
      <c r="H536">
        <v>0.819211823028746</v>
      </c>
      <c r="I536">
        <v>1084.77</v>
      </c>
      <c r="J536">
        <v>2.40068104422042e-5</v>
      </c>
      <c r="K536">
        <v>4.34941515256331</v>
      </c>
      <c r="L536">
        <v>-0.770084030858573</v>
      </c>
      <c r="M536">
        <v>0.32</v>
      </c>
      <c r="N536">
        <v>0.760922193819594</v>
      </c>
      <c r="O536">
        <v>4.63077973133658</v>
      </c>
      <c r="P536">
        <v>0.00049241608697968</v>
      </c>
      <c r="Q536">
        <v>0.00030369074991682</v>
      </c>
      <c r="R536">
        <v>0.000778723402271188</v>
      </c>
      <c r="S536">
        <v>8.91</v>
      </c>
    </row>
    <row r="537" spans="1:19">
      <c r="A537" t="s">
        <v>1092</v>
      </c>
      <c r="B537" t="s">
        <v>1093</v>
      </c>
      <c r="C537" t="s">
        <v>30</v>
      </c>
      <c r="D537">
        <v>2019</v>
      </c>
      <c r="E537">
        <v>1</v>
      </c>
      <c r="F537">
        <v>37128465</v>
      </c>
      <c r="G537">
        <v>52427474</v>
      </c>
      <c r="H537">
        <v>0.954378563731382</v>
      </c>
      <c r="I537">
        <v>1884.99</v>
      </c>
      <c r="J537">
        <v>6.66651695539956e-6</v>
      </c>
      <c r="K537">
        <v>25.0868685805812</v>
      </c>
      <c r="L537">
        <v>-0.96013850844764</v>
      </c>
      <c r="M537">
        <v>0.49</v>
      </c>
      <c r="N537">
        <v>0.435676498418798</v>
      </c>
      <c r="O537">
        <v>1.48788175511339</v>
      </c>
      <c r="P537">
        <v>0.000150883021890295</v>
      </c>
      <c r="Q537">
        <v>0.000157695568344848</v>
      </c>
      <c r="R537">
        <v>0.000194443471105543</v>
      </c>
      <c r="S537">
        <v>11.64</v>
      </c>
    </row>
    <row r="538" spans="1:19">
      <c r="A538" t="s">
        <v>1094</v>
      </c>
      <c r="B538" t="s">
        <v>1095</v>
      </c>
      <c r="C538" t="s">
        <v>21</v>
      </c>
      <c r="D538">
        <v>2019</v>
      </c>
      <c r="E538">
        <v>0</v>
      </c>
      <c r="F538">
        <v>31518900</v>
      </c>
      <c r="G538">
        <v>83164289</v>
      </c>
      <c r="H538">
        <v>0.39986644630764</v>
      </c>
      <c r="I538">
        <v>2024.48</v>
      </c>
      <c r="J538">
        <v>0.000372824043213987</v>
      </c>
      <c r="K538">
        <v>0.382530047071669</v>
      </c>
      <c r="L538">
        <v>1.61417373002505</v>
      </c>
      <c r="M538">
        <v>0.65</v>
      </c>
      <c r="N538">
        <v>0.89871116601899</v>
      </c>
      <c r="O538">
        <v>2.25120406194972</v>
      </c>
      <c r="P538">
        <v>8.37071962119547e-5</v>
      </c>
      <c r="Q538">
        <v>0.0001663956201092</v>
      </c>
      <c r="R538">
        <v>-8.68186205462953e-5</v>
      </c>
      <c r="S538">
        <v>10.91</v>
      </c>
    </row>
    <row r="539" spans="1:19">
      <c r="A539" t="s">
        <v>1096</v>
      </c>
      <c r="B539" t="s">
        <v>1097</v>
      </c>
      <c r="C539" t="s">
        <v>21</v>
      </c>
      <c r="D539">
        <v>2019</v>
      </c>
      <c r="E539">
        <v>1</v>
      </c>
      <c r="F539">
        <v>10623554</v>
      </c>
      <c r="G539">
        <v>20195372</v>
      </c>
      <c r="H539">
        <v>0.661305693306258</v>
      </c>
      <c r="I539">
        <v>973.37</v>
      </c>
      <c r="J539">
        <v>6.36386838333289e-5</v>
      </c>
      <c r="K539">
        <v>0.150041660975676</v>
      </c>
      <c r="L539">
        <v>5.66481558186773</v>
      </c>
      <c r="M539">
        <v>1.29</v>
      </c>
      <c r="N539">
        <v>1.56885700736662</v>
      </c>
      <c r="O539">
        <v>0.296327293983674</v>
      </c>
      <c r="P539">
        <v>1.99338374815803e-5</v>
      </c>
      <c r="Q539">
        <v>5.40987395094767e-5</v>
      </c>
      <c r="R539">
        <v>0.000240770764099227</v>
      </c>
      <c r="S539">
        <v>1.35</v>
      </c>
    </row>
    <row r="540" spans="1:19">
      <c r="A540" t="s">
        <v>1098</v>
      </c>
      <c r="B540" t="s">
        <v>1099</v>
      </c>
      <c r="C540" t="s">
        <v>30</v>
      </c>
      <c r="D540">
        <v>2019</v>
      </c>
      <c r="E540">
        <v>0</v>
      </c>
      <c r="F540">
        <v>8724920</v>
      </c>
      <c r="G540">
        <v>11578444</v>
      </c>
      <c r="H540">
        <v>0.939063628783264</v>
      </c>
      <c r="I540">
        <v>1669.63</v>
      </c>
      <c r="J540">
        <v>0.000209315406303029</v>
      </c>
      <c r="K540">
        <v>0.306457785034213</v>
      </c>
      <c r="L540">
        <v>2.26309217397874</v>
      </c>
      <c r="M540">
        <v>4.98</v>
      </c>
      <c r="N540">
        <v>28.2145106581442</v>
      </c>
      <c r="O540">
        <v>0.248112505719839</v>
      </c>
      <c r="P540">
        <v>8.70973253453889e-5</v>
      </c>
      <c r="Q540">
        <v>0.000369762342461767</v>
      </c>
      <c r="R540">
        <v>0.00024552141571417</v>
      </c>
      <c r="S540">
        <v>7.02</v>
      </c>
    </row>
    <row r="541" spans="1:19">
      <c r="A541" t="s">
        <v>1100</v>
      </c>
      <c r="B541" t="s">
        <v>1101</v>
      </c>
      <c r="C541" t="s">
        <v>30</v>
      </c>
      <c r="D541">
        <v>2019</v>
      </c>
      <c r="E541">
        <v>1</v>
      </c>
      <c r="F541">
        <v>40856649</v>
      </c>
      <c r="G541">
        <v>52926113</v>
      </c>
      <c r="H541">
        <v>0.427100296974072</v>
      </c>
      <c r="I541">
        <v>237.82</v>
      </c>
      <c r="J541">
        <v>3.12200748834953e-5</v>
      </c>
      <c r="K541">
        <v>1.60373474558359</v>
      </c>
      <c r="L541">
        <v>-0.376455487571229</v>
      </c>
      <c r="M541">
        <v>1.18</v>
      </c>
      <c r="N541">
        <v>0.253524089972919</v>
      </c>
      <c r="O541">
        <v>1.105892729339</v>
      </c>
      <c r="P541">
        <v>8.38681341259453e-5</v>
      </c>
      <c r="Q541">
        <v>4.63709782655873e-5</v>
      </c>
      <c r="R541">
        <v>0.000246488402244907</v>
      </c>
      <c r="S541">
        <v>7.97</v>
      </c>
    </row>
    <row r="542" spans="1:19">
      <c r="A542" t="s">
        <v>1102</v>
      </c>
      <c r="B542" t="s">
        <v>1103</v>
      </c>
      <c r="C542" t="s">
        <v>30</v>
      </c>
      <c r="D542">
        <v>2019</v>
      </c>
      <c r="E542">
        <v>0</v>
      </c>
      <c r="F542">
        <v>21220019</v>
      </c>
      <c r="G542">
        <v>46874292</v>
      </c>
      <c r="H542">
        <v>0.174872847291737</v>
      </c>
      <c r="I542">
        <v>1547.59</v>
      </c>
      <c r="J542">
        <v>0.00071964630260164</v>
      </c>
      <c r="K542">
        <v>0.0464467143157808</v>
      </c>
      <c r="L542">
        <v>20.5300482441282</v>
      </c>
      <c r="M542">
        <v>0.89</v>
      </c>
      <c r="N542">
        <v>0.877502576792864</v>
      </c>
      <c r="O542">
        <v>1.33836187703286</v>
      </c>
      <c r="P542">
        <v>2.41817827464941e-5</v>
      </c>
      <c r="Q542">
        <v>3.45280859796979e-5</v>
      </c>
      <c r="R542">
        <v>5.04099213852018e-5</v>
      </c>
      <c r="S542">
        <v>9.1</v>
      </c>
    </row>
    <row r="543" spans="1:19">
      <c r="A543" t="s">
        <v>1104</v>
      </c>
      <c r="B543" t="s">
        <v>1105</v>
      </c>
      <c r="C543" t="s">
        <v>30</v>
      </c>
      <c r="D543">
        <v>2019</v>
      </c>
      <c r="E543" t="e">
        <v>#VALUE!</v>
      </c>
      <c r="F543">
        <v>62851338</v>
      </c>
      <c r="G543">
        <v>63309858</v>
      </c>
      <c r="H543">
        <v>0.707367633150432</v>
      </c>
      <c r="I543" t="s">
        <v>26</v>
      </c>
      <c r="J543">
        <v>6.55499517899223e-8</v>
      </c>
      <c r="K543">
        <v>14.7892465544227</v>
      </c>
      <c r="L543">
        <v>-0.932383303211552</v>
      </c>
      <c r="M543" t="s">
        <v>26</v>
      </c>
      <c r="N543" t="s">
        <v>27</v>
      </c>
      <c r="O543">
        <v>2.40065984460322</v>
      </c>
      <c r="P543">
        <v>0.000198411700343494</v>
      </c>
      <c r="Q543">
        <v>0.000205805259460438</v>
      </c>
      <c r="R543" t="e">
        <v>#VALUE!</v>
      </c>
      <c r="S543">
        <v>11.6</v>
      </c>
    </row>
    <row r="544" spans="1:19">
      <c r="A544" t="s">
        <v>1106</v>
      </c>
      <c r="B544" t="s">
        <v>1107</v>
      </c>
      <c r="C544" t="s">
        <v>21</v>
      </c>
      <c r="D544">
        <v>2019</v>
      </c>
      <c r="E544">
        <v>1</v>
      </c>
      <c r="F544">
        <v>149268872</v>
      </c>
      <c r="G544">
        <v>187156671</v>
      </c>
      <c r="H544">
        <v>0.315308746582543</v>
      </c>
      <c r="I544">
        <v>3736.78</v>
      </c>
      <c r="J544">
        <v>0.00180878392850426</v>
      </c>
      <c r="K544">
        <v>0.0732579156059943</v>
      </c>
      <c r="L544">
        <v>12.6504020313427</v>
      </c>
      <c r="M544">
        <v>0.65</v>
      </c>
      <c r="N544">
        <v>0.689076862006503</v>
      </c>
      <c r="O544">
        <v>1.04271464292974</v>
      </c>
      <c r="P544">
        <v>0.000120185119389027</v>
      </c>
      <c r="Q544">
        <v>0.000204439515108336</v>
      </c>
      <c r="R544">
        <v>6.08768172045107e-5</v>
      </c>
      <c r="S544">
        <v>16.21</v>
      </c>
    </row>
    <row r="545" spans="1:19">
      <c r="A545" t="s">
        <v>1108</v>
      </c>
      <c r="B545" t="s">
        <v>1109</v>
      </c>
      <c r="C545" t="s">
        <v>30</v>
      </c>
      <c r="D545">
        <v>2019</v>
      </c>
      <c r="E545">
        <v>0</v>
      </c>
      <c r="F545">
        <v>4640992</v>
      </c>
      <c r="G545">
        <v>6090916</v>
      </c>
      <c r="H545">
        <v>0.563679927003719</v>
      </c>
      <c r="I545">
        <v>1096.9</v>
      </c>
      <c r="J545">
        <v>6.60312754475998e-6</v>
      </c>
      <c r="K545">
        <v>11.2906359823236</v>
      </c>
      <c r="L545">
        <v>-0.911431029964514</v>
      </c>
      <c r="M545">
        <v>0.49</v>
      </c>
      <c r="N545">
        <v>0.82069248485931</v>
      </c>
      <c r="O545">
        <v>4.22195673417828</v>
      </c>
      <c r="P545">
        <v>6.83896208436944e-5</v>
      </c>
      <c r="Q545">
        <v>0.000153459677269536</v>
      </c>
      <c r="R545">
        <v>0.000173241508665606</v>
      </c>
      <c r="S545">
        <v>7.04</v>
      </c>
    </row>
    <row r="546" spans="1:19">
      <c r="A546" t="s">
        <v>1110</v>
      </c>
      <c r="B546" t="s">
        <v>1111</v>
      </c>
      <c r="C546" t="s">
        <v>30</v>
      </c>
      <c r="D546">
        <v>2019</v>
      </c>
      <c r="E546">
        <v>0</v>
      </c>
      <c r="F546">
        <v>99490498</v>
      </c>
      <c r="G546">
        <v>224710242</v>
      </c>
      <c r="H546">
        <v>0.310686605712263</v>
      </c>
      <c r="I546">
        <v>3440.81</v>
      </c>
      <c r="J546">
        <v>0.00016052661041645</v>
      </c>
      <c r="K546">
        <v>0.166904167514566</v>
      </c>
      <c r="L546">
        <v>4.99146213597529</v>
      </c>
      <c r="M546">
        <v>0.32</v>
      </c>
      <c r="N546">
        <v>0.163156757435615</v>
      </c>
      <c r="O546">
        <v>11.857487540903</v>
      </c>
      <c r="P546">
        <v>0.00048180799918008</v>
      </c>
      <c r="Q546">
        <v>0.000553826340956746</v>
      </c>
      <c r="R546">
        <v>-0.000824564150283961</v>
      </c>
      <c r="S546">
        <v>12.31</v>
      </c>
    </row>
    <row r="547" spans="1:19">
      <c r="A547" t="s">
        <v>1112</v>
      </c>
      <c r="B547" t="s">
        <v>1113</v>
      </c>
      <c r="C547" t="s">
        <v>30</v>
      </c>
      <c r="D547">
        <v>2019</v>
      </c>
      <c r="E547">
        <v>1</v>
      </c>
      <c r="F547">
        <v>149369768</v>
      </c>
      <c r="G547">
        <v>162783610</v>
      </c>
      <c r="H547">
        <v>0.648545221391411</v>
      </c>
      <c r="I547">
        <v>583.01</v>
      </c>
      <c r="J547">
        <v>0.000227315311043282</v>
      </c>
      <c r="K547">
        <v>0.287425390417485</v>
      </c>
      <c r="L547">
        <v>2.47916375288732</v>
      </c>
      <c r="M547">
        <v>0.82</v>
      </c>
      <c r="N547">
        <v>1.87480808030659</v>
      </c>
      <c r="O547">
        <v>0.202590461520655</v>
      </c>
      <c r="P547">
        <v>9.96125046457192e-5</v>
      </c>
      <c r="Q547">
        <v>9.7362662337699e-5</v>
      </c>
      <c r="R547">
        <v>0.00016280084646835</v>
      </c>
      <c r="S547">
        <v>10.14</v>
      </c>
    </row>
    <row r="548" spans="1:19">
      <c r="A548" t="s">
        <v>1114</v>
      </c>
      <c r="B548" t="s">
        <v>1115</v>
      </c>
      <c r="C548" t="s">
        <v>21</v>
      </c>
      <c r="D548">
        <v>2019</v>
      </c>
      <c r="E548">
        <v>1</v>
      </c>
      <c r="F548">
        <v>114927762</v>
      </c>
      <c r="G548">
        <v>123267684</v>
      </c>
      <c r="H548">
        <v>0.594000995814701</v>
      </c>
      <c r="I548">
        <v>4127.93</v>
      </c>
      <c r="J548">
        <v>0.000806431140657632</v>
      </c>
      <c r="K548">
        <v>0.11995538030754</v>
      </c>
      <c r="L548">
        <v>7.33643307566711</v>
      </c>
      <c r="M548">
        <v>2.44</v>
      </c>
      <c r="N548">
        <v>1.76901321475916</v>
      </c>
      <c r="O548">
        <v>0.268425678004142</v>
      </c>
      <c r="P548">
        <v>0.000141382362822829</v>
      </c>
      <c r="Q548">
        <v>0.000192594333821754</v>
      </c>
      <c r="R548">
        <v>0.000371658591816601</v>
      </c>
      <c r="S548">
        <v>15.89</v>
      </c>
    </row>
    <row r="549" spans="1:19">
      <c r="A549" t="s">
        <v>1116</v>
      </c>
      <c r="B549" t="s">
        <v>1117</v>
      </c>
      <c r="C549" t="s">
        <v>21</v>
      </c>
      <c r="D549">
        <v>2019</v>
      </c>
      <c r="E549">
        <v>0</v>
      </c>
      <c r="F549">
        <v>133314273</v>
      </c>
      <c r="G549">
        <v>138111525</v>
      </c>
      <c r="H549">
        <v>0.597335824392113</v>
      </c>
      <c r="I549">
        <v>3233.88</v>
      </c>
      <c r="J549">
        <v>3.24000669551536e-5</v>
      </c>
      <c r="K549">
        <v>15.90091087206</v>
      </c>
      <c r="L549">
        <v>-0.937110521023224</v>
      </c>
      <c r="M549">
        <v>3.11</v>
      </c>
      <c r="N549">
        <v>2.5040969172886</v>
      </c>
      <c r="O549">
        <v>1.62796293068359</v>
      </c>
      <c r="P549">
        <v>0.000903716039228965</v>
      </c>
      <c r="Q549">
        <v>0.00212476481420205</v>
      </c>
      <c r="R549">
        <v>0.00228318075819098</v>
      </c>
      <c r="S549">
        <v>12.87</v>
      </c>
    </row>
    <row r="550" spans="1:19">
      <c r="A550" t="s">
        <v>1118</v>
      </c>
      <c r="B550" t="s">
        <v>1119</v>
      </c>
      <c r="C550" t="s">
        <v>30</v>
      </c>
      <c r="D550">
        <v>2019</v>
      </c>
      <c r="E550">
        <v>0</v>
      </c>
      <c r="F550">
        <v>-25018238</v>
      </c>
      <c r="G550">
        <v>-3353088</v>
      </c>
      <c r="H550">
        <v>0.937322678027144</v>
      </c>
      <c r="I550">
        <v>0</v>
      </c>
      <c r="J550">
        <v>4.99395976192425e-7</v>
      </c>
      <c r="K550">
        <v>649.527599924648</v>
      </c>
      <c r="L550">
        <v>-0.998460419541655</v>
      </c>
      <c r="M550">
        <v>2.76</v>
      </c>
      <c r="N550">
        <v>2.53903712635114</v>
      </c>
      <c r="O550">
        <v>6.26465308441132</v>
      </c>
      <c r="P550">
        <v>-0.00116804429110104</v>
      </c>
      <c r="Q550">
        <v>0.000115754758618203</v>
      </c>
      <c r="R550">
        <v>0.00128560338972585</v>
      </c>
      <c r="S550">
        <v>-20.47</v>
      </c>
    </row>
    <row r="551" spans="1:19">
      <c r="A551" t="s">
        <v>1120</v>
      </c>
      <c r="B551" t="s">
        <v>1121</v>
      </c>
      <c r="C551" t="s">
        <v>30</v>
      </c>
      <c r="D551">
        <v>2019</v>
      </c>
      <c r="E551" t="e">
        <v>#VALUE!</v>
      </c>
      <c r="F551">
        <v>6453632</v>
      </c>
      <c r="G551">
        <v>8762043</v>
      </c>
      <c r="H551">
        <v>0.51061132236651</v>
      </c>
      <c r="I551" t="s">
        <v>26</v>
      </c>
      <c r="J551">
        <v>2.17952037117258e-5</v>
      </c>
      <c r="K551">
        <v>0.663619873550054</v>
      </c>
      <c r="L551">
        <v>0.506886758304073</v>
      </c>
      <c r="M551">
        <v>0.53</v>
      </c>
      <c r="N551" t="s">
        <v>27</v>
      </c>
      <c r="O551">
        <v>1.08645485240059</v>
      </c>
      <c r="P551">
        <v>5.22380185152023e-5</v>
      </c>
      <c r="Q551">
        <v>5.13772724034178e-5</v>
      </c>
      <c r="R551">
        <v>0.000260577827117041</v>
      </c>
      <c r="S551" t="s">
        <v>26</v>
      </c>
    </row>
    <row r="552" spans="1:19">
      <c r="A552" t="s">
        <v>1122</v>
      </c>
      <c r="B552" t="s">
        <v>1123</v>
      </c>
      <c r="C552" t="s">
        <v>30</v>
      </c>
      <c r="D552">
        <v>2019</v>
      </c>
      <c r="E552">
        <v>0</v>
      </c>
      <c r="F552">
        <v>65277597</v>
      </c>
      <c r="G552">
        <v>89441869</v>
      </c>
      <c r="H552">
        <v>0.438103676023988</v>
      </c>
      <c r="I552">
        <v>929.98</v>
      </c>
      <c r="J552">
        <v>0.00205897023132535</v>
      </c>
      <c r="K552">
        <v>0.337345734096171</v>
      </c>
      <c r="L552">
        <v>1.96431790572137</v>
      </c>
      <c r="M552">
        <v>0.77</v>
      </c>
      <c r="N552">
        <v>1.17650516987595</v>
      </c>
      <c r="O552">
        <v>3.78877782865145</v>
      </c>
      <c r="P552">
        <v>0.000291898188868524</v>
      </c>
      <c r="Q552">
        <v>0.000675265943901711</v>
      </c>
      <c r="R552">
        <v>0.000920169835077339</v>
      </c>
      <c r="S552">
        <v>7.37</v>
      </c>
    </row>
    <row r="553" spans="1:19">
      <c r="A553" t="s">
        <v>1124</v>
      </c>
      <c r="B553" t="s">
        <v>1125</v>
      </c>
      <c r="C553" t="s">
        <v>21</v>
      </c>
      <c r="D553">
        <v>2019</v>
      </c>
      <c r="E553">
        <v>1</v>
      </c>
      <c r="F553">
        <v>18699178</v>
      </c>
      <c r="G553">
        <v>28490199</v>
      </c>
      <c r="H553">
        <v>0.27923533026567</v>
      </c>
      <c r="I553">
        <v>379.89</v>
      </c>
      <c r="J553">
        <v>6.51465532662158e-6</v>
      </c>
      <c r="K553">
        <v>3.89015916107493</v>
      </c>
      <c r="L553">
        <v>-0.742941108938155</v>
      </c>
      <c r="M553">
        <v>0.65</v>
      </c>
      <c r="N553">
        <v>0.347642125903008</v>
      </c>
      <c r="O553">
        <v>0.259176735950127</v>
      </c>
      <c r="P553">
        <v>1.43465307436285e-5</v>
      </c>
      <c r="Q553">
        <v>2.74182663266151e-5</v>
      </c>
      <c r="R553">
        <v>5.54219781647075e-5</v>
      </c>
      <c r="S553">
        <v>6.1</v>
      </c>
    </row>
    <row r="554" spans="1:19">
      <c r="A554" t="s">
        <v>1126</v>
      </c>
      <c r="B554" t="s">
        <v>1127</v>
      </c>
      <c r="C554" t="s">
        <v>21</v>
      </c>
      <c r="D554">
        <v>2019</v>
      </c>
      <c r="E554">
        <v>0</v>
      </c>
      <c r="F554">
        <v>448285312</v>
      </c>
      <c r="G554">
        <v>528521934</v>
      </c>
      <c r="H554">
        <v>0.272600841296652</v>
      </c>
      <c r="I554">
        <v>3841.89</v>
      </c>
      <c r="J554">
        <v>0.000725327072784561</v>
      </c>
      <c r="K554">
        <v>0.0581292315164808</v>
      </c>
      <c r="L554">
        <v>16.2030486884465</v>
      </c>
      <c r="M554">
        <v>2.2</v>
      </c>
      <c r="N554">
        <v>5.08921441446892</v>
      </c>
      <c r="O554">
        <v>0.728732059969137</v>
      </c>
      <c r="P554">
        <v>9.90325869161626e-5</v>
      </c>
      <c r="Q554">
        <v>0.000140522973052873</v>
      </c>
      <c r="R554">
        <v>0.000281939684950498</v>
      </c>
      <c r="S554">
        <v>18.38</v>
      </c>
    </row>
    <row r="555" spans="1:19">
      <c r="A555" t="s">
        <v>1128</v>
      </c>
      <c r="B555" t="s">
        <v>1129</v>
      </c>
      <c r="C555" t="s">
        <v>21</v>
      </c>
      <c r="D555">
        <v>2019</v>
      </c>
      <c r="E555">
        <v>0</v>
      </c>
      <c r="F555">
        <v>-62468306</v>
      </c>
      <c r="G555">
        <v>-33560773</v>
      </c>
      <c r="H555">
        <v>0.416474769418702</v>
      </c>
      <c r="I555">
        <v>0</v>
      </c>
      <c r="J555">
        <v>0.0005946292078561</v>
      </c>
      <c r="K555">
        <v>0.18779127999511</v>
      </c>
      <c r="L555">
        <v>4.32506088688485</v>
      </c>
      <c r="M555">
        <v>0.36</v>
      </c>
      <c r="N555">
        <v>0.213998254421894</v>
      </c>
      <c r="O555">
        <v>3.34562614178663</v>
      </c>
      <c r="P555">
        <v>-3.87009703242058e-5</v>
      </c>
      <c r="Q555">
        <v>0.000250524775922354</v>
      </c>
      <c r="R555">
        <v>0.000542047152188691</v>
      </c>
      <c r="S555">
        <v>-2.21</v>
      </c>
    </row>
    <row r="556" spans="1:19">
      <c r="A556" t="s">
        <v>1130</v>
      </c>
      <c r="B556" t="s">
        <v>1131</v>
      </c>
      <c r="C556" t="s">
        <v>30</v>
      </c>
      <c r="D556">
        <v>2019</v>
      </c>
      <c r="E556">
        <v>0</v>
      </c>
      <c r="F556">
        <v>126963729</v>
      </c>
      <c r="G556">
        <v>137372388</v>
      </c>
      <c r="H556">
        <v>0.14059255905518</v>
      </c>
      <c r="I556">
        <v>1897.36</v>
      </c>
      <c r="J556">
        <v>0.000245566169909418</v>
      </c>
      <c r="K556">
        <v>0.0412783822928101</v>
      </c>
      <c r="L556">
        <v>23.2257555760411</v>
      </c>
      <c r="M556">
        <v>0.15</v>
      </c>
      <c r="N556">
        <v>0.119563695174523</v>
      </c>
      <c r="O556">
        <v>6.7614185179586</v>
      </c>
      <c r="P556">
        <v>7.90668002014808e-5</v>
      </c>
      <c r="Q556">
        <v>3.8925658249393e-5</v>
      </c>
      <c r="R556">
        <v>7.91497880112895e-5</v>
      </c>
      <c r="S556">
        <v>23.11</v>
      </c>
    </row>
    <row r="557" spans="1:19">
      <c r="A557" t="s">
        <v>1132</v>
      </c>
      <c r="B557" t="s">
        <v>1133</v>
      </c>
      <c r="C557" t="s">
        <v>30</v>
      </c>
      <c r="D557">
        <v>2019</v>
      </c>
      <c r="E557">
        <v>0</v>
      </c>
      <c r="F557">
        <v>23849672</v>
      </c>
      <c r="G557">
        <v>32275803</v>
      </c>
      <c r="H557">
        <v>0.402236372349679</v>
      </c>
      <c r="I557">
        <v>1062.22</v>
      </c>
      <c r="J557">
        <v>1.71929498490519e-5</v>
      </c>
      <c r="K557">
        <v>2.34981055580555</v>
      </c>
      <c r="L557">
        <v>-0.57443377827657</v>
      </c>
      <c r="M557">
        <v>0.47</v>
      </c>
      <c r="N557">
        <v>1.19814277696419</v>
      </c>
      <c r="O557">
        <v>4.38234518658361</v>
      </c>
      <c r="P557">
        <v>4.31578106843475e-5</v>
      </c>
      <c r="Q557">
        <v>3.80016082724003e-5</v>
      </c>
      <c r="R557">
        <v>5.78325819572509e-5</v>
      </c>
      <c r="S557">
        <v>5.87</v>
      </c>
    </row>
    <row r="558" spans="1:19">
      <c r="A558" t="s">
        <v>1134</v>
      </c>
      <c r="B558" t="s">
        <v>1135</v>
      </c>
      <c r="C558" t="s">
        <v>21</v>
      </c>
      <c r="D558">
        <v>2019</v>
      </c>
      <c r="E558">
        <v>0</v>
      </c>
      <c r="F558">
        <v>485247749</v>
      </c>
      <c r="G558">
        <v>530125663</v>
      </c>
      <c r="H558">
        <v>0.204645147940634</v>
      </c>
      <c r="I558">
        <v>6058.37</v>
      </c>
      <c r="J558">
        <v>0.000117098544413258</v>
      </c>
      <c r="K558">
        <v>0.219670695944997</v>
      </c>
      <c r="L558">
        <v>3.55226854769189</v>
      </c>
      <c r="M558">
        <v>7.62</v>
      </c>
      <c r="N558">
        <v>9.07900374313154</v>
      </c>
      <c r="O558">
        <v>0.566090693562525</v>
      </c>
      <c r="P558">
        <v>0.000408248187964401</v>
      </c>
      <c r="Q558">
        <v>0.000633701634110997</v>
      </c>
      <c r="R558">
        <v>0.000834332741655521</v>
      </c>
      <c r="S558">
        <v>24.55</v>
      </c>
    </row>
    <row r="559" spans="1:19">
      <c r="A559" t="s">
        <v>1136</v>
      </c>
      <c r="B559" t="s">
        <v>1137</v>
      </c>
      <c r="C559" t="s">
        <v>21</v>
      </c>
      <c r="D559">
        <v>2019</v>
      </c>
      <c r="E559">
        <v>0</v>
      </c>
      <c r="F559">
        <v>322830022</v>
      </c>
      <c r="G559">
        <v>406391692</v>
      </c>
      <c r="H559">
        <v>0.506176098642644</v>
      </c>
      <c r="I559">
        <v>1541.94</v>
      </c>
      <c r="J559">
        <v>0.00131971267174719</v>
      </c>
      <c r="K559">
        <v>0.23593311974099</v>
      </c>
      <c r="L559">
        <v>3.23848928500505</v>
      </c>
      <c r="M559">
        <v>1.22</v>
      </c>
      <c r="N559">
        <v>1.09690444114356</v>
      </c>
      <c r="O559">
        <v>2.21847929019006</v>
      </c>
      <c r="P559">
        <v>0.000304951360257811</v>
      </c>
      <c r="Q559">
        <v>0.00083738669491265</v>
      </c>
      <c r="R559">
        <v>0.000189454340457546</v>
      </c>
      <c r="S559">
        <v>9.5</v>
      </c>
    </row>
    <row r="560" spans="1:19">
      <c r="A560" t="s">
        <v>1138</v>
      </c>
      <c r="B560" t="s">
        <v>1139</v>
      </c>
      <c r="C560" t="s">
        <v>21</v>
      </c>
      <c r="D560">
        <v>2019</v>
      </c>
      <c r="E560">
        <v>0</v>
      </c>
      <c r="F560">
        <v>74148309</v>
      </c>
      <c r="G560">
        <v>91334435</v>
      </c>
      <c r="H560">
        <v>0.766307823929393</v>
      </c>
      <c r="I560">
        <v>0</v>
      </c>
      <c r="J560">
        <v>1.98150779134826e-6</v>
      </c>
      <c r="K560">
        <v>344.801485154823</v>
      </c>
      <c r="L560">
        <v>-0.997099780473535</v>
      </c>
      <c r="M560">
        <v>0.19</v>
      </c>
      <c r="N560">
        <v>0.171675087763606</v>
      </c>
      <c r="O560">
        <v>79.7873738049464</v>
      </c>
      <c r="P560">
        <v>0.00437322896333379</v>
      </c>
      <c r="Q560">
        <v>0.00301069449140342</v>
      </c>
      <c r="R560">
        <v>0.0071426969545801</v>
      </c>
      <c r="S560">
        <v>3.79</v>
      </c>
    </row>
    <row r="561" spans="1:19">
      <c r="A561" t="s">
        <v>1140</v>
      </c>
      <c r="B561" t="s">
        <v>1141</v>
      </c>
      <c r="C561" t="s">
        <v>30</v>
      </c>
      <c r="D561">
        <v>2019</v>
      </c>
      <c r="E561">
        <v>0</v>
      </c>
      <c r="F561">
        <v>12605921</v>
      </c>
      <c r="G561">
        <v>13197237</v>
      </c>
      <c r="H561">
        <v>0.718480783208034</v>
      </c>
      <c r="I561">
        <v>1529.64</v>
      </c>
      <c r="J561">
        <v>0.00028541243230037</v>
      </c>
      <c r="K561">
        <v>0.611265494807216</v>
      </c>
      <c r="L561">
        <v>0.635950349717328</v>
      </c>
      <c r="M561">
        <v>2.43</v>
      </c>
      <c r="N561">
        <v>1.04457802713302</v>
      </c>
      <c r="O561">
        <v>2.26622786325805</v>
      </c>
      <c r="P561">
        <v>3.25415145556469e-5</v>
      </c>
      <c r="Q561">
        <v>0.000103309222549738</v>
      </c>
      <c r="R561">
        <v>0.000256195572517631</v>
      </c>
      <c r="S561">
        <v>9.65</v>
      </c>
    </row>
    <row r="562" spans="1:19">
      <c r="A562" t="s">
        <v>1142</v>
      </c>
      <c r="B562" t="s">
        <v>1143</v>
      </c>
      <c r="C562" t="s">
        <v>21</v>
      </c>
      <c r="D562">
        <v>2019</v>
      </c>
      <c r="E562">
        <v>0</v>
      </c>
      <c r="F562">
        <v>146057237</v>
      </c>
      <c r="G562">
        <v>151103236</v>
      </c>
      <c r="H562">
        <v>0.380177640443647</v>
      </c>
      <c r="I562">
        <v>3137.57</v>
      </c>
      <c r="J562">
        <v>0.000681374754087696</v>
      </c>
      <c r="K562">
        <v>0.0891454233130208</v>
      </c>
      <c r="L562">
        <v>10.2176257943007</v>
      </c>
      <c r="M562">
        <v>1.44</v>
      </c>
      <c r="N562">
        <v>2.90534727670187</v>
      </c>
      <c r="O562">
        <v>0.44959670045661</v>
      </c>
      <c r="P562">
        <v>0.00011536365907301</v>
      </c>
      <c r="Q562">
        <v>0.000152703896494286</v>
      </c>
      <c r="R562">
        <v>0.000110977581055113</v>
      </c>
      <c r="S562">
        <v>34.79</v>
      </c>
    </row>
    <row r="563" spans="1:19">
      <c r="A563" t="s">
        <v>1144</v>
      </c>
      <c r="B563" t="s">
        <v>1145</v>
      </c>
      <c r="C563" t="s">
        <v>21</v>
      </c>
      <c r="D563">
        <v>2019</v>
      </c>
      <c r="E563">
        <v>0</v>
      </c>
      <c r="F563">
        <v>239000980</v>
      </c>
      <c r="G563">
        <v>243320486</v>
      </c>
      <c r="H563">
        <v>0.524171734598374</v>
      </c>
      <c r="I563">
        <v>2730.01</v>
      </c>
      <c r="J563">
        <v>0.000436485425567315</v>
      </c>
      <c r="K563">
        <v>0.326055038391776</v>
      </c>
      <c r="L563">
        <v>2.06696686833109</v>
      </c>
      <c r="M563">
        <v>0.59</v>
      </c>
      <c r="N563">
        <v>0.60766909955299</v>
      </c>
      <c r="O563">
        <v>5.07661361007576</v>
      </c>
      <c r="P563">
        <v>0.00026148731199224</v>
      </c>
      <c r="Q563">
        <v>0.000236248303456174</v>
      </c>
      <c r="R563">
        <v>0.000393008704651421</v>
      </c>
      <c r="S563">
        <v>12.33</v>
      </c>
    </row>
    <row r="564" spans="1:19">
      <c r="A564" t="s">
        <v>1146</v>
      </c>
      <c r="B564" t="s">
        <v>1147</v>
      </c>
      <c r="C564" t="s">
        <v>21</v>
      </c>
      <c r="D564">
        <v>2019</v>
      </c>
      <c r="E564">
        <v>0</v>
      </c>
      <c r="F564">
        <v>39414319</v>
      </c>
      <c r="G564">
        <v>46016455</v>
      </c>
      <c r="H564">
        <v>0.586768080563234</v>
      </c>
      <c r="I564">
        <v>1628.74</v>
      </c>
      <c r="J564">
        <v>6.36592882916403e-9</v>
      </c>
      <c r="K564">
        <v>99.9097002267664</v>
      </c>
      <c r="L564">
        <v>-0.989990961861258</v>
      </c>
      <c r="M564">
        <v>9.56</v>
      </c>
      <c r="N564">
        <v>11.6822101549911</v>
      </c>
      <c r="O564">
        <v>0.0301383795421335</v>
      </c>
      <c r="P564">
        <v>1.99494169988796e-5</v>
      </c>
      <c r="Q564">
        <v>6.7589183187122e-5</v>
      </c>
      <c r="R564">
        <v>9.47679924463791e-5</v>
      </c>
      <c r="S564">
        <v>9.16</v>
      </c>
    </row>
    <row r="565" spans="1:19">
      <c r="A565" t="s">
        <v>1148</v>
      </c>
      <c r="B565" t="s">
        <v>1149</v>
      </c>
      <c r="C565" t="s">
        <v>30</v>
      </c>
      <c r="D565">
        <v>2019</v>
      </c>
      <c r="E565">
        <v>0</v>
      </c>
      <c r="F565">
        <v>389835826</v>
      </c>
      <c r="G565">
        <v>519292569</v>
      </c>
      <c r="H565">
        <v>0.359694117475341</v>
      </c>
      <c r="I565">
        <v>2677.79</v>
      </c>
      <c r="J565">
        <v>0.0107465455093389</v>
      </c>
      <c r="K565">
        <v>0.00768883085885347</v>
      </c>
      <c r="L565">
        <v>129.058785055537</v>
      </c>
      <c r="M565">
        <v>0.49</v>
      </c>
      <c r="N565">
        <v>0.495565977090642</v>
      </c>
      <c r="O565">
        <v>2.20962202572194</v>
      </c>
      <c r="P565">
        <v>0.00018654727322996</v>
      </c>
      <c r="Q565">
        <v>0.000181611056260997</v>
      </c>
      <c r="R565">
        <v>8.58992670006999e-5</v>
      </c>
      <c r="S565">
        <v>12.64</v>
      </c>
    </row>
    <row r="566" spans="1:19">
      <c r="A566" t="s">
        <v>1150</v>
      </c>
      <c r="B566" t="s">
        <v>1151</v>
      </c>
      <c r="C566" t="s">
        <v>21</v>
      </c>
      <c r="D566">
        <v>2019</v>
      </c>
      <c r="E566" t="e">
        <v>#VALUE!</v>
      </c>
      <c r="F566">
        <v>101741788</v>
      </c>
      <c r="G566">
        <v>107378972</v>
      </c>
      <c r="H566">
        <v>0.608798160064181</v>
      </c>
      <c r="I566" t="s">
        <v>26</v>
      </c>
      <c r="J566">
        <v>1.31827798961932e-6</v>
      </c>
      <c r="K566">
        <v>2.20634333566037</v>
      </c>
      <c r="L566">
        <v>-0.546761383943585</v>
      </c>
      <c r="M566">
        <v>0.01</v>
      </c>
      <c r="N566" t="s">
        <v>27</v>
      </c>
      <c r="O566">
        <v>0.829088082069952</v>
      </c>
      <c r="P566">
        <v>0.000306237903565564</v>
      </c>
      <c r="Q566">
        <v>0.000341728994678899</v>
      </c>
      <c r="R566">
        <v>0.000729979413969916</v>
      </c>
      <c r="S566">
        <v>14.54</v>
      </c>
    </row>
    <row r="567" spans="1:19">
      <c r="A567" t="s">
        <v>1152</v>
      </c>
      <c r="B567" t="s">
        <v>1153</v>
      </c>
      <c r="C567" t="s">
        <v>21</v>
      </c>
      <c r="D567">
        <v>2019</v>
      </c>
      <c r="E567">
        <v>0</v>
      </c>
      <c r="F567">
        <v>46198078</v>
      </c>
      <c r="G567">
        <v>47429044</v>
      </c>
      <c r="H567">
        <v>0.439368320951554</v>
      </c>
      <c r="I567">
        <v>0</v>
      </c>
      <c r="J567">
        <v>0.000341033371200058</v>
      </c>
      <c r="K567">
        <v>0.281804986561913</v>
      </c>
      <c r="L567">
        <v>2.54855324669813</v>
      </c>
      <c r="M567">
        <v>1.01</v>
      </c>
      <c r="N567">
        <v>0.751528693190823</v>
      </c>
      <c r="O567">
        <v>1.38338070603892</v>
      </c>
      <c r="P567">
        <v>3.44889284287343e-5</v>
      </c>
      <c r="Q567">
        <v>4.50426966543048e-5</v>
      </c>
      <c r="R567">
        <v>0.000422101437665105</v>
      </c>
      <c r="S567">
        <v>3.97</v>
      </c>
    </row>
    <row r="568" spans="1:19">
      <c r="A568" t="s">
        <v>1154</v>
      </c>
      <c r="B568" t="s">
        <v>1155</v>
      </c>
      <c r="C568" t="s">
        <v>21</v>
      </c>
      <c r="D568">
        <v>2019</v>
      </c>
      <c r="E568">
        <v>1</v>
      </c>
      <c r="F568">
        <v>6885807</v>
      </c>
      <c r="G568">
        <v>7487549</v>
      </c>
      <c r="H568">
        <v>0.890843567523007</v>
      </c>
      <c r="I568">
        <v>0</v>
      </c>
      <c r="J568">
        <v>3.56137190935332e-6</v>
      </c>
      <c r="K568">
        <v>0.552971418590204</v>
      </c>
      <c r="L568">
        <v>0.808411730482368</v>
      </c>
      <c r="M568">
        <v>4.05</v>
      </c>
      <c r="N568">
        <v>1.23017072139309</v>
      </c>
      <c r="O568">
        <v>0.34345454610883</v>
      </c>
      <c r="P568">
        <v>2.26625827287731e-5</v>
      </c>
      <c r="Q568">
        <v>4.49420859845497e-5</v>
      </c>
      <c r="R568">
        <v>0.000446936393883428</v>
      </c>
      <c r="S568">
        <v>2.22</v>
      </c>
    </row>
    <row r="569" spans="1:19">
      <c r="A569" t="s">
        <v>1156</v>
      </c>
      <c r="B569" t="s">
        <v>1157</v>
      </c>
      <c r="C569" t="s">
        <v>30</v>
      </c>
      <c r="D569">
        <v>2019</v>
      </c>
      <c r="E569">
        <v>0</v>
      </c>
      <c r="F569">
        <v>4733547</v>
      </c>
      <c r="G569">
        <v>11773883</v>
      </c>
      <c r="H569">
        <v>0.842168965427912</v>
      </c>
      <c r="I569" t="s">
        <v>26</v>
      </c>
      <c r="J569">
        <v>7.25736261458221e-5</v>
      </c>
      <c r="K569">
        <v>2.67137430907511</v>
      </c>
      <c r="L569">
        <v>-0.625660845579434</v>
      </c>
      <c r="M569">
        <v>3.73</v>
      </c>
      <c r="N569">
        <v>4.48176334525607</v>
      </c>
      <c r="O569">
        <v>1.28189598306803</v>
      </c>
      <c r="P569">
        <v>6.84652682246864e-5</v>
      </c>
      <c r="Q569">
        <v>4.73809375835483e-5</v>
      </c>
      <c r="R569">
        <v>0.00037072875305016</v>
      </c>
      <c r="S569">
        <v>6.49</v>
      </c>
    </row>
    <row r="570" spans="1:19">
      <c r="A570" t="s">
        <v>1158</v>
      </c>
      <c r="B570" t="s">
        <v>1159</v>
      </c>
      <c r="C570" t="s">
        <v>21</v>
      </c>
      <c r="D570">
        <v>2019</v>
      </c>
      <c r="E570">
        <v>0</v>
      </c>
      <c r="F570">
        <v>34309971</v>
      </c>
      <c r="G570">
        <v>45992536</v>
      </c>
      <c r="H570">
        <v>0.594255382870138</v>
      </c>
      <c r="I570">
        <v>1400.59</v>
      </c>
      <c r="J570">
        <v>0.00132976110833867</v>
      </c>
      <c r="K570">
        <v>0.168068240395475</v>
      </c>
      <c r="L570">
        <v>4.94996411961556</v>
      </c>
      <c r="M570">
        <v>0.75</v>
      </c>
      <c r="N570">
        <v>0.648417361527014</v>
      </c>
      <c r="O570">
        <v>3.88843819651748</v>
      </c>
      <c r="P570">
        <v>0.000170808963587763</v>
      </c>
      <c r="Q570">
        <v>0.000166168043782084</v>
      </c>
      <c r="R570">
        <v>0.00072602024019068</v>
      </c>
      <c r="S570">
        <v>4.81</v>
      </c>
    </row>
    <row r="571" spans="1:19">
      <c r="A571" t="s">
        <v>1160</v>
      </c>
      <c r="B571" t="s">
        <v>1161</v>
      </c>
      <c r="C571" t="s">
        <v>30</v>
      </c>
      <c r="D571">
        <v>2019</v>
      </c>
      <c r="E571">
        <v>1</v>
      </c>
      <c r="F571">
        <v>2018362</v>
      </c>
      <c r="G571">
        <v>3947773</v>
      </c>
      <c r="H571">
        <v>0.127127993600959</v>
      </c>
      <c r="I571">
        <v>776.46</v>
      </c>
      <c r="J571">
        <v>1.02511067887989e-6</v>
      </c>
      <c r="K571">
        <v>0.656001003459831</v>
      </c>
      <c r="L571">
        <v>0.524387912100554</v>
      </c>
      <c r="M571">
        <v>0.46</v>
      </c>
      <c r="N571">
        <v>0.971026352043542</v>
      </c>
      <c r="O571">
        <v>0.0073068400047463</v>
      </c>
      <c r="P571">
        <v>5.60280049730138e-7</v>
      </c>
      <c r="Q571">
        <v>1.15106545752042e-6</v>
      </c>
      <c r="R571">
        <v>-1.35726427857445e-6</v>
      </c>
      <c r="S571">
        <v>6.75</v>
      </c>
    </row>
    <row r="572" spans="1:19">
      <c r="A572" t="s">
        <v>1162</v>
      </c>
      <c r="B572" t="s">
        <v>1163</v>
      </c>
      <c r="C572" t="s">
        <v>30</v>
      </c>
      <c r="D572">
        <v>2019</v>
      </c>
      <c r="E572">
        <v>1</v>
      </c>
      <c r="F572">
        <v>41997965</v>
      </c>
      <c r="G572">
        <v>84548264</v>
      </c>
      <c r="H572">
        <v>0.510921460122417</v>
      </c>
      <c r="I572">
        <v>0</v>
      </c>
      <c r="J572">
        <v>0.00016473876305328</v>
      </c>
      <c r="K572">
        <v>0.967880514401601</v>
      </c>
      <c r="L572">
        <v>0.0331853830307321</v>
      </c>
      <c r="M572">
        <v>0.64</v>
      </c>
      <c r="N572">
        <v>0.348838278705969</v>
      </c>
      <c r="O572">
        <v>1.38214751260593</v>
      </c>
      <c r="P572">
        <v>6.37098684746654e-5</v>
      </c>
      <c r="Q572">
        <v>1.94870716398941e-5</v>
      </c>
      <c r="R572">
        <v>8.07683069214571e-7</v>
      </c>
      <c r="S572">
        <v>4.08</v>
      </c>
    </row>
    <row r="573" spans="1:19">
      <c r="A573" t="s">
        <v>1164</v>
      </c>
      <c r="B573" t="s">
        <v>1165</v>
      </c>
      <c r="C573" t="s">
        <v>21</v>
      </c>
      <c r="D573">
        <v>2019</v>
      </c>
      <c r="E573">
        <v>0</v>
      </c>
      <c r="F573">
        <v>232602814</v>
      </c>
      <c r="G573">
        <v>314836064</v>
      </c>
      <c r="H573">
        <v>0.394016709955511</v>
      </c>
      <c r="I573">
        <v>3391.24</v>
      </c>
      <c r="J573">
        <v>0.0177469571596773</v>
      </c>
      <c r="K573">
        <v>0.0095295715053954</v>
      </c>
      <c r="L573">
        <v>103.936512563427</v>
      </c>
      <c r="M573">
        <v>1.46</v>
      </c>
      <c r="N573">
        <v>5.53000206615891</v>
      </c>
      <c r="O573">
        <v>0.975646541732535</v>
      </c>
      <c r="P573">
        <v>0.000132243531772846</v>
      </c>
      <c r="Q573">
        <v>0.000274065676425739</v>
      </c>
      <c r="R573">
        <v>0.000309587325026846</v>
      </c>
      <c r="S573">
        <v>11.61</v>
      </c>
    </row>
    <row r="574" spans="1:19">
      <c r="A574" t="s">
        <v>1166</v>
      </c>
      <c r="B574" t="s">
        <v>1167</v>
      </c>
      <c r="C574" t="s">
        <v>21</v>
      </c>
      <c r="D574">
        <v>2019</v>
      </c>
      <c r="E574" t="e">
        <v>#VALUE!</v>
      </c>
      <c r="F574" t="s">
        <v>26</v>
      </c>
      <c r="G574" t="s">
        <v>26</v>
      </c>
      <c r="H574">
        <v>0.813379490115921</v>
      </c>
      <c r="I574">
        <v>3677.96</v>
      </c>
      <c r="J574">
        <v>0.000100392220962718</v>
      </c>
      <c r="K574">
        <v>0.0544352674153389</v>
      </c>
      <c r="L574">
        <v>17.3704434180518</v>
      </c>
      <c r="M574">
        <v>1.22</v>
      </c>
      <c r="N574">
        <v>2.18594324129121</v>
      </c>
      <c r="O574">
        <v>0.172219971727774</v>
      </c>
      <c r="P574" t="e">
        <v>#VALUE!</v>
      </c>
      <c r="Q574">
        <v>0.000623121445036517</v>
      </c>
      <c r="R574">
        <v>0.000137275617147634</v>
      </c>
      <c r="S574">
        <v>4.64</v>
      </c>
    </row>
    <row r="575" spans="1:19">
      <c r="A575" t="s">
        <v>1168</v>
      </c>
      <c r="B575" t="s">
        <v>1169</v>
      </c>
      <c r="C575" t="s">
        <v>30</v>
      </c>
      <c r="D575">
        <v>2019</v>
      </c>
      <c r="E575" t="e">
        <v>#N/A</v>
      </c>
      <c r="F575" t="e">
        <v>#N/A</v>
      </c>
      <c r="G575" t="e">
        <v>#N/A</v>
      </c>
      <c r="H575">
        <v>0.634860965067265</v>
      </c>
      <c r="I575" t="e">
        <v>#N/A</v>
      </c>
      <c r="J575" t="e">
        <v>#N/A</v>
      </c>
      <c r="K575">
        <v>13.4264270511206</v>
      </c>
      <c r="L575">
        <v>-0.925520021358434</v>
      </c>
      <c r="M575" t="e">
        <v>#N/A</v>
      </c>
      <c r="N575">
        <v>1.05162825150529</v>
      </c>
      <c r="O575">
        <v>1.77678160863992</v>
      </c>
      <c r="P575" t="e">
        <v>#N/A</v>
      </c>
      <c r="Q575" t="e">
        <v>#N/A</v>
      </c>
      <c r="R575" t="e">
        <v>#N/A</v>
      </c>
      <c r="S575" t="e">
        <v>#N/A</v>
      </c>
    </row>
    <row r="576" spans="1:19">
      <c r="A576" t="s">
        <v>1170</v>
      </c>
      <c r="B576" t="s">
        <v>1171</v>
      </c>
      <c r="C576" t="s">
        <v>21</v>
      </c>
      <c r="D576">
        <v>2019</v>
      </c>
      <c r="E576">
        <v>0</v>
      </c>
      <c r="F576">
        <v>7990992</v>
      </c>
      <c r="G576">
        <v>26502772</v>
      </c>
      <c r="H576">
        <v>0.666967958436412</v>
      </c>
      <c r="I576">
        <v>40.76</v>
      </c>
      <c r="J576">
        <v>2.41298976872128e-6</v>
      </c>
      <c r="K576">
        <v>2.59575178781142</v>
      </c>
      <c r="L576">
        <v>-0.614755153133058</v>
      </c>
      <c r="M576">
        <v>2.68</v>
      </c>
      <c r="N576">
        <v>3.7981235719721</v>
      </c>
      <c r="O576">
        <v>0.294085928333367</v>
      </c>
      <c r="P576">
        <v>5.58303128633052e-6</v>
      </c>
      <c r="Q576">
        <v>4.53042622224308e-5</v>
      </c>
      <c r="R576">
        <v>0.00018451668027515</v>
      </c>
      <c r="S576">
        <v>0.08</v>
      </c>
    </row>
    <row r="577" spans="1:19">
      <c r="A577" t="s">
        <v>1172</v>
      </c>
      <c r="B577" t="s">
        <v>1173</v>
      </c>
      <c r="C577" t="s">
        <v>21</v>
      </c>
      <c r="D577">
        <v>2019</v>
      </c>
      <c r="E577" t="e">
        <v>#VALUE!</v>
      </c>
      <c r="F577">
        <v>179184945</v>
      </c>
      <c r="G577">
        <v>255044942</v>
      </c>
      <c r="H577">
        <v>0.12707394940965</v>
      </c>
      <c r="I577" t="s">
        <v>26</v>
      </c>
      <c r="J577">
        <v>2.04908492657292e-5</v>
      </c>
      <c r="K577">
        <v>0.0794467577147756</v>
      </c>
      <c r="L577">
        <v>11.5870460766962</v>
      </c>
      <c r="M577">
        <v>0.13</v>
      </c>
      <c r="N577" t="s">
        <v>27</v>
      </c>
      <c r="O577">
        <v>0.0599983630546456</v>
      </c>
      <c r="P577">
        <v>3.99048391859094e-5</v>
      </c>
      <c r="Q577">
        <v>4.38890978051473e-5</v>
      </c>
      <c r="R577">
        <v>-7.48922281492454e-5</v>
      </c>
      <c r="S577">
        <v>5.23</v>
      </c>
    </row>
    <row r="578" spans="1:19">
      <c r="A578" t="s">
        <v>1174</v>
      </c>
      <c r="B578" t="s">
        <v>1175</v>
      </c>
      <c r="C578" t="s">
        <v>30</v>
      </c>
      <c r="D578">
        <v>2019</v>
      </c>
      <c r="E578">
        <v>1</v>
      </c>
      <c r="F578">
        <v>19305820</v>
      </c>
      <c r="G578">
        <v>25030204</v>
      </c>
      <c r="H578">
        <v>0.94232272828989</v>
      </c>
      <c r="I578">
        <v>2230.31</v>
      </c>
      <c r="J578">
        <v>3.43875364662879e-5</v>
      </c>
      <c r="K578">
        <v>1.28757868244448</v>
      </c>
      <c r="L578">
        <v>-0.223348434053375</v>
      </c>
      <c r="M578">
        <v>0.9</v>
      </c>
      <c r="N578">
        <v>0.976713937914741</v>
      </c>
      <c r="O578">
        <v>0.909340742438963</v>
      </c>
      <c r="P578">
        <v>4.46178501967604e-5</v>
      </c>
      <c r="Q578">
        <v>0.000138161489720381</v>
      </c>
      <c r="R578">
        <v>0.000194156466242188</v>
      </c>
      <c r="S578">
        <v>10.37</v>
      </c>
    </row>
    <row r="579" spans="1:19">
      <c r="A579" t="s">
        <v>1176</v>
      </c>
      <c r="B579" t="s">
        <v>1177</v>
      </c>
      <c r="C579" t="s">
        <v>21</v>
      </c>
      <c r="D579">
        <v>2019</v>
      </c>
      <c r="E579">
        <v>1</v>
      </c>
      <c r="F579">
        <v>89078126</v>
      </c>
      <c r="G579">
        <v>141384494</v>
      </c>
      <c r="H579">
        <v>0.704214574044984</v>
      </c>
      <c r="I579">
        <v>300.09</v>
      </c>
      <c r="J579">
        <v>2.74311924686999e-5</v>
      </c>
      <c r="K579">
        <v>3.93923988410715</v>
      </c>
      <c r="L579">
        <v>-0.746143918771107</v>
      </c>
      <c r="M579">
        <v>0.8</v>
      </c>
      <c r="N579">
        <v>0.566869353755719</v>
      </c>
      <c r="O579">
        <v>0.39685357890585</v>
      </c>
      <c r="P579">
        <v>0.000197855923398894</v>
      </c>
      <c r="Q579">
        <v>7.11766342498288e-5</v>
      </c>
      <c r="R579">
        <v>-3.81277740305684e-5</v>
      </c>
      <c r="S579">
        <v>7.88</v>
      </c>
    </row>
    <row r="580" spans="1:19">
      <c r="A580" t="s">
        <v>1178</v>
      </c>
      <c r="B580" t="s">
        <v>1179</v>
      </c>
      <c r="C580" t="s">
        <v>21</v>
      </c>
      <c r="D580">
        <v>2019</v>
      </c>
      <c r="E580">
        <v>0</v>
      </c>
      <c r="F580">
        <v>-887497594</v>
      </c>
      <c r="G580">
        <v>-749439025</v>
      </c>
      <c r="H580">
        <v>0.400048394231809</v>
      </c>
      <c r="I580">
        <v>0</v>
      </c>
      <c r="J580">
        <v>5.13481304384652e-5</v>
      </c>
      <c r="K580">
        <v>5.36931571916758</v>
      </c>
      <c r="L580">
        <v>-0.813756528335601</v>
      </c>
      <c r="M580">
        <v>0.26</v>
      </c>
      <c r="N580">
        <v>0.29579486873903</v>
      </c>
      <c r="O580">
        <v>2.42734458089011</v>
      </c>
      <c r="P580">
        <v>-0.00298926658057505</v>
      </c>
      <c r="Q580">
        <v>-0.0101109737410972</v>
      </c>
      <c r="R580">
        <v>-0.00273089722054644</v>
      </c>
      <c r="S580">
        <v>-408.49</v>
      </c>
    </row>
    <row r="581" spans="1:19">
      <c r="A581" t="s">
        <v>1180</v>
      </c>
      <c r="B581" t="s">
        <v>1181</v>
      </c>
      <c r="C581" t="s">
        <v>30</v>
      </c>
      <c r="D581">
        <v>2019</v>
      </c>
      <c r="E581">
        <v>1</v>
      </c>
      <c r="F581">
        <v>41949540</v>
      </c>
      <c r="G581">
        <v>44501752</v>
      </c>
      <c r="H581">
        <v>0.743278671392617</v>
      </c>
      <c r="I581">
        <v>1259.88</v>
      </c>
      <c r="J581">
        <v>5.86875041863008e-6</v>
      </c>
      <c r="K581">
        <v>7.40728349032687</v>
      </c>
      <c r="L581">
        <v>-0.864997741573426</v>
      </c>
      <c r="M581">
        <v>1.88</v>
      </c>
      <c r="N581">
        <v>0.668129359923876</v>
      </c>
      <c r="O581">
        <v>0.587966287824256</v>
      </c>
      <c r="P581">
        <v>7.40452069644235e-5</v>
      </c>
      <c r="Q581">
        <v>8.35746065846769e-5</v>
      </c>
      <c r="R581">
        <v>0.00044124346918398</v>
      </c>
      <c r="S581">
        <v>9.06</v>
      </c>
    </row>
    <row r="582" spans="1:19">
      <c r="A582" t="s">
        <v>1182</v>
      </c>
      <c r="B582" t="s">
        <v>1183</v>
      </c>
      <c r="C582" t="s">
        <v>30</v>
      </c>
      <c r="D582">
        <v>2019</v>
      </c>
      <c r="E582">
        <v>0</v>
      </c>
      <c r="F582">
        <v>23521952</v>
      </c>
      <c r="G582">
        <v>30479773</v>
      </c>
      <c r="H582">
        <v>0.962126501510538</v>
      </c>
      <c r="I582">
        <v>328.85</v>
      </c>
      <c r="J582">
        <v>0.000632651035161816</v>
      </c>
      <c r="K582">
        <v>1.72567008119241</v>
      </c>
      <c r="L582">
        <v>-0.420514957697466</v>
      </c>
      <c r="M582">
        <v>0.81</v>
      </c>
      <c r="N582">
        <v>0.666828914472656</v>
      </c>
      <c r="O582">
        <v>5.14054925912745</v>
      </c>
      <c r="P582">
        <v>0.000154113238773586</v>
      </c>
      <c r="Q582">
        <v>0.000429150797197195</v>
      </c>
      <c r="R582">
        <v>0.00213799187034352</v>
      </c>
      <c r="S582">
        <v>3.76</v>
      </c>
    </row>
    <row r="583" spans="1:19">
      <c r="A583" t="s">
        <v>1184</v>
      </c>
      <c r="B583" t="s">
        <v>1185</v>
      </c>
      <c r="C583" t="s">
        <v>30</v>
      </c>
      <c r="D583">
        <v>2019</v>
      </c>
      <c r="E583">
        <v>0</v>
      </c>
      <c r="F583">
        <v>96333884</v>
      </c>
      <c r="G583">
        <v>144828360</v>
      </c>
      <c r="H583">
        <v>0.590592124583371</v>
      </c>
      <c r="I583">
        <v>11418.19</v>
      </c>
      <c r="J583">
        <v>0.000106128158147188</v>
      </c>
      <c r="K583">
        <v>0.827381146746308</v>
      </c>
      <c r="L583">
        <v>0.208632809597509</v>
      </c>
      <c r="M583">
        <v>12.8</v>
      </c>
      <c r="N583">
        <v>9.02268788074373</v>
      </c>
      <c r="O583">
        <v>0.547704767126803</v>
      </c>
      <c r="P583">
        <v>0.000200322930293433</v>
      </c>
      <c r="Q583">
        <v>0.00049016933645162</v>
      </c>
      <c r="R583">
        <v>0.000729127747206681</v>
      </c>
      <c r="S583">
        <v>10.26</v>
      </c>
    </row>
    <row r="584" spans="1:19">
      <c r="A584" t="s">
        <v>1186</v>
      </c>
      <c r="B584" t="s">
        <v>1187</v>
      </c>
      <c r="C584" t="s">
        <v>21</v>
      </c>
      <c r="D584">
        <v>2019</v>
      </c>
      <c r="E584">
        <v>0</v>
      </c>
      <c r="F584">
        <v>321677493</v>
      </c>
      <c r="G584">
        <v>347154130</v>
      </c>
      <c r="H584">
        <v>0.256829364635426</v>
      </c>
      <c r="I584">
        <v>3652.5</v>
      </c>
      <c r="J584">
        <v>8.7310893943358e-5</v>
      </c>
      <c r="K584">
        <v>3.02159930379124</v>
      </c>
      <c r="L584">
        <v>-0.669049433938747</v>
      </c>
      <c r="M584">
        <v>1.13</v>
      </c>
      <c r="N584">
        <v>1.33659963184359</v>
      </c>
      <c r="O584">
        <v>4.65209270968951</v>
      </c>
      <c r="P584">
        <v>0.000450538618060896</v>
      </c>
      <c r="Q584">
        <v>0.000960891024615423</v>
      </c>
      <c r="R584">
        <v>0.00106371153279861</v>
      </c>
      <c r="S584">
        <v>29.55</v>
      </c>
    </row>
    <row r="585" spans="1:19">
      <c r="A585" t="s">
        <v>1188</v>
      </c>
      <c r="B585" t="s">
        <v>1189</v>
      </c>
      <c r="C585" t="s">
        <v>30</v>
      </c>
      <c r="D585">
        <v>2019</v>
      </c>
      <c r="E585">
        <v>0</v>
      </c>
      <c r="F585">
        <v>23182273</v>
      </c>
      <c r="G585">
        <v>28090390</v>
      </c>
      <c r="H585">
        <v>0.266896595888987</v>
      </c>
      <c r="I585">
        <v>1878.25</v>
      </c>
      <c r="J585">
        <v>0.000818666056050126</v>
      </c>
      <c r="K585">
        <v>0.468702299211396</v>
      </c>
      <c r="L585">
        <v>1.13355044701621</v>
      </c>
      <c r="M585">
        <v>1.05</v>
      </c>
      <c r="N585">
        <v>1.14315997813618</v>
      </c>
      <c r="O585">
        <v>1.60392771259927</v>
      </c>
      <c r="P585">
        <v>9.56471073768819e-5</v>
      </c>
      <c r="Q585">
        <v>7.37085673174554e-5</v>
      </c>
      <c r="R585">
        <v>0.00013165671349463</v>
      </c>
      <c r="S585">
        <v>13.9</v>
      </c>
    </row>
    <row r="586" spans="1:19">
      <c r="A586" t="s">
        <v>1190</v>
      </c>
      <c r="B586" t="s">
        <v>1191</v>
      </c>
      <c r="C586" t="s">
        <v>30</v>
      </c>
      <c r="D586">
        <v>2019</v>
      </c>
      <c r="E586">
        <v>1</v>
      </c>
      <c r="F586">
        <v>21000655</v>
      </c>
      <c r="G586">
        <v>24017653</v>
      </c>
      <c r="H586">
        <v>0.431793372660437</v>
      </c>
      <c r="I586">
        <v>1132.09</v>
      </c>
      <c r="J586">
        <v>1.64361878540383e-5</v>
      </c>
      <c r="K586">
        <v>0.840919059467264</v>
      </c>
      <c r="L586">
        <v>0.189175092111144</v>
      </c>
      <c r="M586">
        <v>1.23</v>
      </c>
      <c r="N586">
        <v>1.87408911290043</v>
      </c>
      <c r="O586">
        <v>0.126114860925935</v>
      </c>
      <c r="P586">
        <v>1.28284290978348e-5</v>
      </c>
      <c r="Q586">
        <v>1.09402721223173e-5</v>
      </c>
      <c r="R586">
        <v>2.27329514992581e-5</v>
      </c>
      <c r="S586">
        <v>9.41</v>
      </c>
    </row>
    <row r="587" spans="1:19">
      <c r="A587" t="s">
        <v>1192</v>
      </c>
      <c r="B587" t="s">
        <v>1193</v>
      </c>
      <c r="C587" t="s">
        <v>30</v>
      </c>
      <c r="D587">
        <v>2019</v>
      </c>
      <c r="E587">
        <v>1</v>
      </c>
      <c r="F587">
        <v>96406100</v>
      </c>
      <c r="G587">
        <v>97871712</v>
      </c>
      <c r="H587">
        <v>0.252975594855118</v>
      </c>
      <c r="I587">
        <v>261.09</v>
      </c>
      <c r="J587">
        <v>9.81456625984767e-5</v>
      </c>
      <c r="K587">
        <v>0.156273502613564</v>
      </c>
      <c r="L587">
        <v>5.39903747772787</v>
      </c>
      <c r="M587">
        <v>1.49</v>
      </c>
      <c r="N587">
        <v>0.565611732922261</v>
      </c>
      <c r="O587">
        <v>0.0303952207553042</v>
      </c>
      <c r="P587">
        <v>5.02856007651207e-5</v>
      </c>
      <c r="Q587">
        <v>4.28079927001637e-5</v>
      </c>
      <c r="R587">
        <v>0.000315186664529305</v>
      </c>
      <c r="S587">
        <v>4.19</v>
      </c>
    </row>
    <row r="588" spans="1:19">
      <c r="A588" t="s">
        <v>1194</v>
      </c>
      <c r="B588" t="s">
        <v>1195</v>
      </c>
      <c r="C588" t="s">
        <v>30</v>
      </c>
      <c r="D588">
        <v>2019</v>
      </c>
      <c r="E588" t="e">
        <v>#N/A</v>
      </c>
      <c r="F588" t="e">
        <v>#N/A</v>
      </c>
      <c r="G588" t="e">
        <v>#N/A</v>
      </c>
      <c r="H588">
        <v>0.203426669304094</v>
      </c>
      <c r="I588" t="e">
        <v>#N/A</v>
      </c>
      <c r="J588" t="e">
        <v>#N/A</v>
      </c>
      <c r="K588">
        <v>0.110583737087938</v>
      </c>
      <c r="L588">
        <v>8.04292101473095</v>
      </c>
      <c r="M588" t="e">
        <v>#N/A</v>
      </c>
      <c r="N588">
        <v>0.14613379040099</v>
      </c>
      <c r="O588">
        <v>1.81047016014621</v>
      </c>
      <c r="P588" t="e">
        <v>#N/A</v>
      </c>
      <c r="Q588" t="e">
        <v>#N/A</v>
      </c>
      <c r="R588" t="e">
        <v>#N/A</v>
      </c>
      <c r="S588" t="e">
        <v>#N/A</v>
      </c>
    </row>
    <row r="589" spans="1:19">
      <c r="A589" t="s">
        <v>1196</v>
      </c>
      <c r="B589" t="s">
        <v>1197</v>
      </c>
      <c r="C589" t="s">
        <v>21</v>
      </c>
      <c r="D589">
        <v>2019</v>
      </c>
      <c r="E589">
        <v>1</v>
      </c>
      <c r="F589">
        <v>147809993</v>
      </c>
      <c r="G589">
        <v>266105527</v>
      </c>
      <c r="H589">
        <v>0.316874464568531</v>
      </c>
      <c r="I589">
        <v>3758.38</v>
      </c>
      <c r="J589">
        <v>0.000371291489473855</v>
      </c>
      <c r="K589">
        <v>0.25394680197687</v>
      </c>
      <c r="L589">
        <v>2.93783261775858</v>
      </c>
      <c r="M589">
        <v>0.59</v>
      </c>
      <c r="N589">
        <v>0.462002010572368</v>
      </c>
      <c r="O589">
        <v>1.32385498996332</v>
      </c>
      <c r="P589">
        <v>9.06145500298997e-5</v>
      </c>
      <c r="Q589">
        <v>0.000186256887320264</v>
      </c>
      <c r="R589">
        <v>-4.7361881410839e-6</v>
      </c>
      <c r="S589">
        <v>7.78</v>
      </c>
    </row>
    <row r="590" spans="1:19">
      <c r="A590" t="s">
        <v>1198</v>
      </c>
      <c r="B590" t="s">
        <v>1199</v>
      </c>
      <c r="C590" t="s">
        <v>30</v>
      </c>
      <c r="D590">
        <v>2019</v>
      </c>
      <c r="E590">
        <v>1</v>
      </c>
      <c r="F590">
        <v>1298114</v>
      </c>
      <c r="G590">
        <v>1675746</v>
      </c>
      <c r="H590">
        <v>0.446504831750127</v>
      </c>
      <c r="I590">
        <v>77.65</v>
      </c>
      <c r="J590">
        <v>1.97715822020529e-5</v>
      </c>
      <c r="K590">
        <v>0.79004377742631</v>
      </c>
      <c r="L590">
        <v>0.265752643806213</v>
      </c>
      <c r="M590">
        <v>5.31</v>
      </c>
      <c r="N590">
        <v>0.981698062813633</v>
      </c>
      <c r="O590">
        <v>0.280761064644959</v>
      </c>
      <c r="P590">
        <v>1.27945246891484e-6</v>
      </c>
      <c r="Q590">
        <v>2.90245072997625e-5</v>
      </c>
      <c r="R590">
        <v>0.000114469958522017</v>
      </c>
      <c r="S590">
        <v>0.84</v>
      </c>
    </row>
    <row r="591" spans="1:19">
      <c r="A591" t="s">
        <v>1200</v>
      </c>
      <c r="B591" t="s">
        <v>1201</v>
      </c>
      <c r="C591" t="s">
        <v>21</v>
      </c>
      <c r="D591">
        <v>2019</v>
      </c>
      <c r="E591">
        <v>1</v>
      </c>
      <c r="F591">
        <v>125767754</v>
      </c>
      <c r="G591">
        <v>140252357</v>
      </c>
      <c r="H591">
        <v>0.843931866170723</v>
      </c>
      <c r="I591">
        <v>3022.22</v>
      </c>
      <c r="J591">
        <v>0.00011898513964731</v>
      </c>
      <c r="K591">
        <v>0.59452034841954</v>
      </c>
      <c r="L591">
        <v>0.682028214271183</v>
      </c>
      <c r="M591">
        <v>1.11</v>
      </c>
      <c r="N591">
        <v>0.987625584280569</v>
      </c>
      <c r="O591">
        <v>1.01926494612231</v>
      </c>
      <c r="P591">
        <v>6.8086564955456e-5</v>
      </c>
      <c r="Q591">
        <v>9.33693775271686e-5</v>
      </c>
      <c r="R591">
        <v>0.000195244357839199</v>
      </c>
      <c r="S591">
        <v>13.81</v>
      </c>
    </row>
    <row r="592" spans="1:19">
      <c r="A592" t="s">
        <v>1202</v>
      </c>
      <c r="B592" t="s">
        <v>1203</v>
      </c>
      <c r="C592" t="s">
        <v>21</v>
      </c>
      <c r="D592">
        <v>2019</v>
      </c>
      <c r="E592">
        <v>0</v>
      </c>
      <c r="F592">
        <v>75575250</v>
      </c>
      <c r="G592">
        <v>97629453</v>
      </c>
      <c r="H592">
        <v>0.921307993349384</v>
      </c>
      <c r="I592">
        <v>5524.59</v>
      </c>
      <c r="J592">
        <v>4.71921518548839e-5</v>
      </c>
      <c r="K592">
        <v>2.68178589482547</v>
      </c>
      <c r="L592">
        <v>-0.627114154813959</v>
      </c>
      <c r="M592">
        <v>1.02</v>
      </c>
      <c r="N592">
        <v>1.63482203572608</v>
      </c>
      <c r="O592">
        <v>7.77481515778259</v>
      </c>
      <c r="P592">
        <v>0.000213558955794833</v>
      </c>
      <c r="Q592">
        <v>0.00053812769936103</v>
      </c>
      <c r="R592">
        <v>0.000297284194058412</v>
      </c>
      <c r="S592">
        <v>16.7</v>
      </c>
    </row>
    <row r="593" spans="1:19">
      <c r="A593" t="s">
        <v>1204</v>
      </c>
      <c r="B593" t="s">
        <v>1205</v>
      </c>
      <c r="C593" t="s">
        <v>30</v>
      </c>
      <c r="D593">
        <v>2019</v>
      </c>
      <c r="E593">
        <v>0</v>
      </c>
      <c r="F593">
        <v>292307</v>
      </c>
      <c r="G593">
        <v>384799</v>
      </c>
      <c r="H593">
        <v>0.323150973094865</v>
      </c>
      <c r="I593">
        <v>39.64</v>
      </c>
      <c r="J593">
        <v>6.84432096409062e-8</v>
      </c>
      <c r="K593">
        <v>2.11537794030157</v>
      </c>
      <c r="L593">
        <v>-0.52727123558004</v>
      </c>
      <c r="M593">
        <v>3.27</v>
      </c>
      <c r="N593">
        <v>5.85582163502083</v>
      </c>
      <c r="O593">
        <v>0.00328327600107347</v>
      </c>
      <c r="P593">
        <v>1.46938265273878e-7</v>
      </c>
      <c r="Q593">
        <v>2.48844323336379e-6</v>
      </c>
      <c r="R593">
        <v>1.21559301756891e-5</v>
      </c>
      <c r="S593">
        <v>0.02</v>
      </c>
    </row>
    <row r="594" spans="1:19">
      <c r="A594" t="s">
        <v>1206</v>
      </c>
      <c r="B594" t="s">
        <v>1207</v>
      </c>
      <c r="C594" t="s">
        <v>30</v>
      </c>
      <c r="D594">
        <v>2019</v>
      </c>
      <c r="E594">
        <v>1</v>
      </c>
      <c r="F594">
        <v>21489341</v>
      </c>
      <c r="G594">
        <v>26410767</v>
      </c>
      <c r="H594">
        <v>0.285160074885205</v>
      </c>
      <c r="I594">
        <v>1059.68</v>
      </c>
      <c r="J594">
        <v>5.14562744701939e-5</v>
      </c>
      <c r="K594">
        <v>0.634401685933637</v>
      </c>
      <c r="L594">
        <v>0.576288370873919</v>
      </c>
      <c r="M594">
        <v>0.59</v>
      </c>
      <c r="N594">
        <v>0.0502409343113945</v>
      </c>
      <c r="O594">
        <v>0.13260253114746</v>
      </c>
      <c r="P594">
        <v>5.79396285572545e-6</v>
      </c>
      <c r="Q594">
        <v>2.39804944229948e-6</v>
      </c>
      <c r="R594">
        <v>-5.34119156642861e-5</v>
      </c>
      <c r="S594">
        <v>5.84</v>
      </c>
    </row>
    <row r="595" spans="1:19">
      <c r="A595" t="s">
        <v>1208</v>
      </c>
      <c r="B595" t="s">
        <v>1209</v>
      </c>
      <c r="C595" t="s">
        <v>30</v>
      </c>
      <c r="D595">
        <v>2019</v>
      </c>
      <c r="E595">
        <v>1</v>
      </c>
      <c r="F595">
        <v>9702612</v>
      </c>
      <c r="G595">
        <v>10817745</v>
      </c>
      <c r="H595">
        <v>0.278841315752732</v>
      </c>
      <c r="I595">
        <v>0</v>
      </c>
      <c r="J595">
        <v>1.52230635585197e-5</v>
      </c>
      <c r="K595">
        <v>0.908805999380116</v>
      </c>
      <c r="L595">
        <v>0.100344848825917</v>
      </c>
      <c r="M595">
        <v>0.43</v>
      </c>
      <c r="N595">
        <v>1.10313812024608</v>
      </c>
      <c r="O595">
        <v>0.91154312608888</v>
      </c>
      <c r="P595">
        <v>2.33906931258112e-5</v>
      </c>
      <c r="Q595">
        <v>-1.01629743112785e-5</v>
      </c>
      <c r="R595">
        <v>0.000187647315976615</v>
      </c>
      <c r="S595">
        <v>1.34</v>
      </c>
    </row>
    <row r="596" spans="1:19">
      <c r="A596" t="s">
        <v>1210</v>
      </c>
      <c r="B596" t="s">
        <v>1211</v>
      </c>
      <c r="C596" t="s">
        <v>21</v>
      </c>
      <c r="D596">
        <v>2019</v>
      </c>
      <c r="E596">
        <v>0</v>
      </c>
      <c r="F596">
        <v>17966598</v>
      </c>
      <c r="G596">
        <v>22968044</v>
      </c>
      <c r="H596">
        <v>0.776331061763697</v>
      </c>
      <c r="I596">
        <v>515.56</v>
      </c>
      <c r="J596">
        <v>0.000122506970688281</v>
      </c>
      <c r="K596">
        <v>0.381023677607982</v>
      </c>
      <c r="L596">
        <v>1.6245088134099</v>
      </c>
      <c r="M596">
        <v>1.05</v>
      </c>
      <c r="N596">
        <v>2.83752208017614</v>
      </c>
      <c r="O596">
        <v>1.38530816691675</v>
      </c>
      <c r="P596">
        <v>3.14044909572806e-5</v>
      </c>
      <c r="Q596">
        <v>0.00011796430821464</v>
      </c>
      <c r="R596">
        <v>0.000596741866975725</v>
      </c>
      <c r="S596">
        <v>2.59</v>
      </c>
    </row>
    <row r="597" spans="1:19">
      <c r="A597" t="s">
        <v>1212</v>
      </c>
      <c r="B597" t="s">
        <v>1213</v>
      </c>
      <c r="C597" t="s">
        <v>30</v>
      </c>
      <c r="D597">
        <v>2019</v>
      </c>
      <c r="E597">
        <v>1</v>
      </c>
      <c r="F597">
        <v>50329704</v>
      </c>
      <c r="G597">
        <v>68131874</v>
      </c>
      <c r="H597">
        <v>0.586511952968133</v>
      </c>
      <c r="I597">
        <v>3451.97</v>
      </c>
      <c r="J597">
        <v>2.69690761293452e-5</v>
      </c>
      <c r="K597">
        <v>0.116097168869327</v>
      </c>
      <c r="L597">
        <v>7.6134744691798</v>
      </c>
      <c r="M597">
        <v>0.78</v>
      </c>
      <c r="N597">
        <v>0.318128428804377</v>
      </c>
      <c r="O597">
        <v>0.970405873086121</v>
      </c>
      <c r="P597">
        <v>4.93310312495931e-5</v>
      </c>
      <c r="Q597">
        <v>4.80521973608608e-5</v>
      </c>
      <c r="R597">
        <v>4.17552477682757e-5</v>
      </c>
      <c r="S597">
        <v>9.44</v>
      </c>
    </row>
    <row r="598" spans="1:19">
      <c r="A598" t="s">
        <v>1214</v>
      </c>
      <c r="B598" t="s">
        <v>1215</v>
      </c>
      <c r="C598" t="s">
        <v>30</v>
      </c>
      <c r="D598">
        <v>2019</v>
      </c>
      <c r="E598">
        <v>0</v>
      </c>
      <c r="F598">
        <v>18868908</v>
      </c>
      <c r="G598">
        <v>23175934</v>
      </c>
      <c r="H598">
        <v>0.929266022674757</v>
      </c>
      <c r="I598">
        <v>1423.34</v>
      </c>
      <c r="J598">
        <v>6.65562477443576e-6</v>
      </c>
      <c r="K598">
        <v>3.8473086218465</v>
      </c>
      <c r="L598">
        <v>-0.740078039406141</v>
      </c>
      <c r="M598">
        <v>0.74</v>
      </c>
      <c r="N598">
        <v>0.208432946697273</v>
      </c>
      <c r="O598">
        <v>2.87016140944553</v>
      </c>
      <c r="P598">
        <v>8.29373532240803e-5</v>
      </c>
      <c r="Q598">
        <v>0.00048038777733573</v>
      </c>
      <c r="R598">
        <v>0.000674906479421446</v>
      </c>
      <c r="S598">
        <v>3.79</v>
      </c>
    </row>
    <row r="599" spans="1:19">
      <c r="A599" t="s">
        <v>1216</v>
      </c>
      <c r="B599" t="s">
        <v>1217</v>
      </c>
      <c r="C599" t="s">
        <v>30</v>
      </c>
      <c r="D599">
        <v>2019</v>
      </c>
      <c r="E599">
        <v>0</v>
      </c>
      <c r="F599">
        <v>73893476</v>
      </c>
      <c r="G599">
        <v>78880190</v>
      </c>
      <c r="H599">
        <v>0.6510046379216</v>
      </c>
      <c r="I599">
        <v>1866.75</v>
      </c>
      <c r="J599">
        <v>1.56515168649809e-5</v>
      </c>
      <c r="K599">
        <v>2.31683857730721</v>
      </c>
      <c r="L599">
        <v>-0.568377352744935</v>
      </c>
      <c r="M599">
        <v>0.51</v>
      </c>
      <c r="N599">
        <v>0.181191580506055</v>
      </c>
      <c r="O599">
        <v>4.30657374562714</v>
      </c>
      <c r="P599">
        <v>0.00024638595172054</v>
      </c>
      <c r="Q599">
        <v>0.000459819961106043</v>
      </c>
      <c r="R599">
        <v>0.000246887299705777</v>
      </c>
      <c r="S599">
        <v>5.51</v>
      </c>
    </row>
    <row r="600" spans="1:19">
      <c r="A600" t="s">
        <v>1218</v>
      </c>
      <c r="B600" t="s">
        <v>1219</v>
      </c>
      <c r="C600" t="s">
        <v>30</v>
      </c>
      <c r="D600">
        <v>2019</v>
      </c>
      <c r="E600">
        <v>1</v>
      </c>
      <c r="F600">
        <v>69782778</v>
      </c>
      <c r="G600">
        <v>77027167</v>
      </c>
      <c r="H600">
        <v>0.643846197890971</v>
      </c>
      <c r="I600">
        <v>394.67</v>
      </c>
      <c r="J600">
        <v>0.000216603517610758</v>
      </c>
      <c r="K600">
        <v>0.123860738250027</v>
      </c>
      <c r="L600">
        <v>7.07358339800452</v>
      </c>
      <c r="M600">
        <v>1.11</v>
      </c>
      <c r="N600">
        <v>0.911120808016758</v>
      </c>
      <c r="O600">
        <v>0.219704467031526</v>
      </c>
      <c r="P600">
        <v>4.64585493355696e-5</v>
      </c>
      <c r="Q600">
        <v>5.03288251772343e-5</v>
      </c>
      <c r="R600">
        <v>0.000181028688480467</v>
      </c>
      <c r="S600">
        <v>10.14</v>
      </c>
    </row>
    <row r="601" spans="1:19">
      <c r="A601" t="s">
        <v>1220</v>
      </c>
      <c r="B601" t="s">
        <v>1221</v>
      </c>
      <c r="C601" t="s">
        <v>30</v>
      </c>
      <c r="D601">
        <v>2019</v>
      </c>
      <c r="E601">
        <v>1</v>
      </c>
      <c r="F601">
        <v>27128298</v>
      </c>
      <c r="G601">
        <v>30794319</v>
      </c>
      <c r="H601">
        <v>0.698938135615483</v>
      </c>
      <c r="I601">
        <v>1226.74</v>
      </c>
      <c r="J601">
        <v>8.71094630646896e-6</v>
      </c>
      <c r="K601">
        <v>0.100159798836612</v>
      </c>
      <c r="L601">
        <v>8.98404561126642</v>
      </c>
      <c r="M601">
        <v>0.57</v>
      </c>
      <c r="N601">
        <v>0.0916829393814952</v>
      </c>
      <c r="O601">
        <v>0.0717369070828223</v>
      </c>
      <c r="P601">
        <v>2.37129082319737e-6</v>
      </c>
      <c r="Q601">
        <v>1.59925751810631e-6</v>
      </c>
      <c r="R601">
        <v>4.26827510893285e-6</v>
      </c>
      <c r="S601">
        <v>6.65</v>
      </c>
    </row>
    <row r="602" spans="1:19">
      <c r="A602" t="s">
        <v>1222</v>
      </c>
      <c r="B602" t="s">
        <v>1223</v>
      </c>
      <c r="C602" t="s">
        <v>30</v>
      </c>
      <c r="D602">
        <v>2019</v>
      </c>
      <c r="E602">
        <v>1</v>
      </c>
      <c r="F602">
        <v>21995202</v>
      </c>
      <c r="G602">
        <v>24715651</v>
      </c>
      <c r="H602">
        <v>0.642152901630135</v>
      </c>
      <c r="I602">
        <v>401.02</v>
      </c>
      <c r="J602">
        <v>7.3630719805995e-5</v>
      </c>
      <c r="K602">
        <v>0.0630264592054214</v>
      </c>
      <c r="L602">
        <v>14.8663522052018</v>
      </c>
      <c r="M602">
        <v>1.79</v>
      </c>
      <c r="N602">
        <v>0.706557398334048</v>
      </c>
      <c r="O602">
        <v>0.0550966927708309</v>
      </c>
      <c r="P602">
        <v>9.48055918444439e-6</v>
      </c>
      <c r="Q602">
        <v>8.55050612005733e-6</v>
      </c>
      <c r="R602">
        <v>8.13024866596018e-5</v>
      </c>
      <c r="S602">
        <v>4.53</v>
      </c>
    </row>
    <row r="603" spans="1:19">
      <c r="A603" t="s">
        <v>1224</v>
      </c>
      <c r="B603" t="s">
        <v>1225</v>
      </c>
      <c r="C603" t="s">
        <v>30</v>
      </c>
      <c r="D603">
        <v>2019</v>
      </c>
      <c r="E603">
        <v>0</v>
      </c>
      <c r="F603">
        <v>35027573</v>
      </c>
      <c r="G603">
        <v>41148362</v>
      </c>
      <c r="H603">
        <v>0.415724005309614</v>
      </c>
      <c r="I603">
        <v>356.27</v>
      </c>
      <c r="J603">
        <v>1.35663847749709e-5</v>
      </c>
      <c r="K603">
        <v>9.64096394574458</v>
      </c>
      <c r="L603">
        <v>-0.896275931989001</v>
      </c>
      <c r="M603">
        <v>0.69</v>
      </c>
      <c r="N603">
        <v>0.10601716809509</v>
      </c>
      <c r="O603">
        <v>7.75815392793368</v>
      </c>
      <c r="P603">
        <v>0.000252906862075093</v>
      </c>
      <c r="Q603">
        <v>8.04839618687913e-6</v>
      </c>
      <c r="R603">
        <v>0.000641323035917144</v>
      </c>
      <c r="S603">
        <v>0.45</v>
      </c>
    </row>
    <row r="604" spans="1:19">
      <c r="A604" t="s">
        <v>1226</v>
      </c>
      <c r="B604" t="s">
        <v>1227</v>
      </c>
      <c r="C604" t="s">
        <v>21</v>
      </c>
      <c r="D604">
        <v>2019</v>
      </c>
      <c r="E604" t="e">
        <v>#N/A</v>
      </c>
      <c r="F604" t="e">
        <v>#N/A</v>
      </c>
      <c r="G604" t="e">
        <v>#N/A</v>
      </c>
      <c r="H604">
        <v>0.445614191879998</v>
      </c>
      <c r="I604" t="e">
        <v>#N/A</v>
      </c>
      <c r="J604" t="e">
        <v>#N/A</v>
      </c>
      <c r="K604">
        <v>1.11338687935003</v>
      </c>
      <c r="L604">
        <v>-0.101839604411564</v>
      </c>
      <c r="M604" t="e">
        <v>#N/A</v>
      </c>
      <c r="N604">
        <v>0.599251779278105</v>
      </c>
      <c r="O604">
        <v>4.39729956307829</v>
      </c>
      <c r="P604" t="e">
        <v>#N/A</v>
      </c>
      <c r="Q604" t="e">
        <v>#N/A</v>
      </c>
      <c r="R604" t="e">
        <v>#N/A</v>
      </c>
      <c r="S604" t="e">
        <v>#N/A</v>
      </c>
    </row>
    <row r="605" spans="1:19">
      <c r="A605" t="s">
        <v>1228</v>
      </c>
      <c r="B605" t="s">
        <v>1229</v>
      </c>
      <c r="C605" t="s">
        <v>30</v>
      </c>
      <c r="D605">
        <v>2019</v>
      </c>
      <c r="E605">
        <v>1</v>
      </c>
      <c r="F605">
        <v>30653850</v>
      </c>
      <c r="G605">
        <v>46899163</v>
      </c>
      <c r="H605">
        <v>0.365627314504776</v>
      </c>
      <c r="I605">
        <v>1206.38</v>
      </c>
      <c r="J605">
        <v>0.00018266083288099</v>
      </c>
      <c r="K605">
        <v>0.0303370952455721</v>
      </c>
      <c r="L605">
        <v>31.9629449327703</v>
      </c>
      <c r="M605">
        <v>0.89</v>
      </c>
      <c r="N605">
        <v>0.181700781045908</v>
      </c>
      <c r="O605">
        <v>0.179131928519512</v>
      </c>
      <c r="P605">
        <v>5.40615426964049e-6</v>
      </c>
      <c r="Q605">
        <v>5.2555127562393e-6</v>
      </c>
      <c r="R605">
        <v>1.11303134435386e-5</v>
      </c>
      <c r="S605">
        <v>7.3</v>
      </c>
    </row>
    <row r="606" spans="1:19">
      <c r="A606" t="s">
        <v>1230</v>
      </c>
      <c r="B606" t="s">
        <v>1231</v>
      </c>
      <c r="C606" t="s">
        <v>21</v>
      </c>
      <c r="D606">
        <v>2019</v>
      </c>
      <c r="E606">
        <v>0</v>
      </c>
      <c r="F606">
        <v>810681779</v>
      </c>
      <c r="G606">
        <v>892586941</v>
      </c>
      <c r="H606">
        <v>0.652916223575083</v>
      </c>
      <c r="I606">
        <v>23532.44</v>
      </c>
      <c r="J606">
        <v>0.000395685648241943</v>
      </c>
      <c r="K606">
        <v>0.0583606238395273</v>
      </c>
      <c r="L606">
        <v>16.1348408260623</v>
      </c>
      <c r="M606">
        <v>1.85</v>
      </c>
      <c r="N606">
        <v>6.04026623510457</v>
      </c>
      <c r="O606">
        <v>1.39432398289477</v>
      </c>
      <c r="P606">
        <v>0.000364297521080893</v>
      </c>
      <c r="Q606">
        <v>0.000520007510633808</v>
      </c>
      <c r="R606">
        <v>0.000392244304027746</v>
      </c>
      <c r="S606">
        <v>39.48</v>
      </c>
    </row>
    <row r="607" spans="1:19">
      <c r="A607" t="s">
        <v>1232</v>
      </c>
      <c r="B607" t="s">
        <v>1233</v>
      </c>
      <c r="C607" t="s">
        <v>21</v>
      </c>
      <c r="D607">
        <v>2019</v>
      </c>
      <c r="E607">
        <v>0</v>
      </c>
      <c r="F607">
        <v>1232716392</v>
      </c>
      <c r="G607">
        <v>1463488262</v>
      </c>
      <c r="H607">
        <v>0.472562309653257</v>
      </c>
      <c r="I607">
        <v>1179.69</v>
      </c>
      <c r="J607">
        <v>0.0022103658605177</v>
      </c>
      <c r="K607">
        <v>4.54193464392202</v>
      </c>
      <c r="L607">
        <v>-0.779829504737988</v>
      </c>
      <c r="M607">
        <v>1.08</v>
      </c>
      <c r="N607">
        <v>1.02607649416434</v>
      </c>
      <c r="O607">
        <v>71.0878426906177</v>
      </c>
      <c r="P607">
        <v>0.00921637090458947</v>
      </c>
      <c r="Q607">
        <v>0.0151286194693199</v>
      </c>
      <c r="R607">
        <v>0.0323911852084074</v>
      </c>
      <c r="S607">
        <v>7.56</v>
      </c>
    </row>
    <row r="608" spans="1:19">
      <c r="A608" t="s">
        <v>1234</v>
      </c>
      <c r="B608" t="s">
        <v>1235</v>
      </c>
      <c r="C608" t="s">
        <v>30</v>
      </c>
      <c r="D608">
        <v>2019</v>
      </c>
      <c r="E608">
        <v>0</v>
      </c>
      <c r="F608">
        <v>10906351</v>
      </c>
      <c r="G608">
        <v>13564963</v>
      </c>
      <c r="H608">
        <v>0.578743204616694</v>
      </c>
      <c r="I608">
        <v>3544.85</v>
      </c>
      <c r="J608">
        <v>0.000308972262407147</v>
      </c>
      <c r="K608">
        <v>0.630632437467796</v>
      </c>
      <c r="L608">
        <v>0.585709742453688</v>
      </c>
      <c r="M608">
        <v>1.65</v>
      </c>
      <c r="N608">
        <v>3.02690644293617</v>
      </c>
      <c r="O608">
        <v>0.726129408253674</v>
      </c>
      <c r="P608">
        <v>8.74637842177823e-5</v>
      </c>
      <c r="Q608">
        <v>0.000338157372560489</v>
      </c>
      <c r="R608">
        <v>0.00026387113194813</v>
      </c>
      <c r="S608">
        <v>10.7</v>
      </c>
    </row>
    <row r="609" spans="1:19">
      <c r="A609" t="s">
        <v>1236</v>
      </c>
      <c r="B609" t="s">
        <v>1237</v>
      </c>
      <c r="C609" t="s">
        <v>30</v>
      </c>
      <c r="D609">
        <v>2019</v>
      </c>
      <c r="E609">
        <v>0</v>
      </c>
      <c r="F609">
        <v>1712658424</v>
      </c>
      <c r="G609">
        <v>1816637454</v>
      </c>
      <c r="H609">
        <v>0.577082861423177</v>
      </c>
      <c r="I609">
        <v>7599.96</v>
      </c>
      <c r="J609">
        <v>1.80128195395428e-5</v>
      </c>
      <c r="K609">
        <v>0.596002854796441</v>
      </c>
      <c r="L609">
        <v>0.67784431224166</v>
      </c>
      <c r="M609">
        <v>1.34</v>
      </c>
      <c r="N609">
        <v>5.25322173850132</v>
      </c>
      <c r="O609">
        <v>0.338867943610423</v>
      </c>
      <c r="P609">
        <v>0.000104220744037619</v>
      </c>
      <c r="Q609">
        <v>0.000112490573364579</v>
      </c>
      <c r="R609">
        <v>0.000156644861641493</v>
      </c>
      <c r="S609">
        <v>29.99</v>
      </c>
    </row>
    <row r="610" spans="1:19">
      <c r="A610" t="s">
        <v>1238</v>
      </c>
      <c r="B610" t="s">
        <v>1239</v>
      </c>
      <c r="C610" t="s">
        <v>30</v>
      </c>
      <c r="D610">
        <v>2019</v>
      </c>
      <c r="E610">
        <v>0</v>
      </c>
      <c r="F610">
        <v>22801035</v>
      </c>
      <c r="G610">
        <v>29501864</v>
      </c>
      <c r="H610">
        <v>0.331587786314713</v>
      </c>
      <c r="I610">
        <v>1243.78</v>
      </c>
      <c r="J610">
        <v>5.19260109181792e-5</v>
      </c>
      <c r="K610">
        <v>0.0243827395602652</v>
      </c>
      <c r="L610">
        <v>40.0126186816853</v>
      </c>
      <c r="M610">
        <v>1.15</v>
      </c>
      <c r="N610">
        <v>5.27643279428132</v>
      </c>
      <c r="O610">
        <v>0.0465564389420656</v>
      </c>
      <c r="P610">
        <v>3.42723087770531e-6</v>
      </c>
      <c r="Q610">
        <v>6.57457131264428e-6</v>
      </c>
      <c r="R610">
        <v>1.91938999700596e-5</v>
      </c>
      <c r="S610">
        <v>7.68</v>
      </c>
    </row>
    <row r="611" spans="1:19">
      <c r="A611" t="s">
        <v>1240</v>
      </c>
      <c r="B611" t="s">
        <v>1241</v>
      </c>
      <c r="C611" t="s">
        <v>21</v>
      </c>
      <c r="D611">
        <v>2019</v>
      </c>
      <c r="E611">
        <v>0</v>
      </c>
      <c r="F611">
        <v>61844418</v>
      </c>
      <c r="G611">
        <v>76809893</v>
      </c>
      <c r="H611">
        <v>0.641424858839835</v>
      </c>
      <c r="I611">
        <v>3454.53</v>
      </c>
      <c r="J611">
        <v>0.000892427297901525</v>
      </c>
      <c r="K611">
        <v>0.0877472287497961</v>
      </c>
      <c r="L611">
        <v>10.3963713070804</v>
      </c>
      <c r="M611">
        <v>1.36</v>
      </c>
      <c r="N611">
        <v>1.74064392123424</v>
      </c>
      <c r="O611">
        <v>0.950997716718851</v>
      </c>
      <c r="P611">
        <v>9.33002123109103e-5</v>
      </c>
      <c r="Q611">
        <v>9.78621958631384e-5</v>
      </c>
      <c r="R611">
        <v>0.000434671103045343</v>
      </c>
      <c r="S611">
        <v>9.58</v>
      </c>
    </row>
    <row r="612" spans="1:19">
      <c r="A612" t="s">
        <v>1242</v>
      </c>
      <c r="B612" t="s">
        <v>1243</v>
      </c>
      <c r="C612" t="s">
        <v>30</v>
      </c>
      <c r="D612">
        <v>2019</v>
      </c>
      <c r="E612">
        <v>0</v>
      </c>
      <c r="F612">
        <v>3329746</v>
      </c>
      <c r="G612">
        <v>3812741</v>
      </c>
      <c r="H612">
        <v>0.26295130149156</v>
      </c>
      <c r="I612">
        <v>0</v>
      </c>
      <c r="J612">
        <v>0.00016813929004548</v>
      </c>
      <c r="K612">
        <v>0.149470183498504</v>
      </c>
      <c r="L612">
        <v>5.69029753355462</v>
      </c>
      <c r="M612">
        <v>10.23</v>
      </c>
      <c r="N612">
        <v>12.9870732272985</v>
      </c>
      <c r="O612">
        <v>0.0147544302868475</v>
      </c>
      <c r="P612">
        <v>4.11593103636592e-6</v>
      </c>
      <c r="Q612">
        <v>-2.4758746474934e-5</v>
      </c>
      <c r="R612">
        <v>4.39450378881701e-5</v>
      </c>
      <c r="S612">
        <v>8.75</v>
      </c>
    </row>
    <row r="613" spans="1:19">
      <c r="A613" t="s">
        <v>1244</v>
      </c>
      <c r="B613" t="s">
        <v>1245</v>
      </c>
      <c r="C613" t="s">
        <v>30</v>
      </c>
      <c r="D613">
        <v>2019</v>
      </c>
      <c r="E613" t="e">
        <v>#N/A</v>
      </c>
      <c r="F613" t="e">
        <v>#N/A</v>
      </c>
      <c r="G613" t="e">
        <v>#N/A</v>
      </c>
      <c r="H613">
        <v>0.399166958549401</v>
      </c>
      <c r="I613" t="e">
        <v>#N/A</v>
      </c>
      <c r="J613" t="e">
        <v>#N/A</v>
      </c>
      <c r="K613">
        <v>0.884686155140836</v>
      </c>
      <c r="L613">
        <v>0.130344353406103</v>
      </c>
      <c r="M613" t="e">
        <v>#N/A</v>
      </c>
      <c r="N613">
        <v>0.288222582923139</v>
      </c>
      <c r="O613">
        <v>1.52795876512586</v>
      </c>
      <c r="P613" t="e">
        <v>#N/A</v>
      </c>
      <c r="Q613" t="e">
        <v>#N/A</v>
      </c>
      <c r="R613" t="e">
        <v>#N/A</v>
      </c>
      <c r="S613" t="e">
        <v>#N/A</v>
      </c>
    </row>
    <row r="614" spans="1:19">
      <c r="A614" t="s">
        <v>1246</v>
      </c>
      <c r="B614" t="s">
        <v>1247</v>
      </c>
      <c r="C614" t="s">
        <v>30</v>
      </c>
      <c r="D614">
        <v>2019</v>
      </c>
      <c r="E614" t="e">
        <v>#N/A</v>
      </c>
      <c r="F614" t="e">
        <v>#N/A</v>
      </c>
      <c r="G614" t="e">
        <v>#N/A</v>
      </c>
      <c r="H614">
        <v>0.571530989129389</v>
      </c>
      <c r="I614" t="e">
        <v>#N/A</v>
      </c>
      <c r="J614" t="e">
        <v>#N/A</v>
      </c>
      <c r="K614">
        <v>22.5705444893395</v>
      </c>
      <c r="L614">
        <v>-0.955694467163948</v>
      </c>
      <c r="M614" t="e">
        <v>#N/A</v>
      </c>
      <c r="N614">
        <v>0.41231603068027</v>
      </c>
      <c r="O614">
        <v>0.801931788102984</v>
      </c>
      <c r="P614" t="e">
        <v>#N/A</v>
      </c>
      <c r="Q614" t="e">
        <v>#N/A</v>
      </c>
      <c r="R614" t="e">
        <v>#N/A</v>
      </c>
      <c r="S614" t="e">
        <v>#N/A</v>
      </c>
    </row>
    <row r="615" spans="1:19">
      <c r="A615" t="s">
        <v>1248</v>
      </c>
      <c r="B615" t="s">
        <v>1249</v>
      </c>
      <c r="C615" t="s">
        <v>30</v>
      </c>
      <c r="D615">
        <v>2019</v>
      </c>
      <c r="E615">
        <v>1</v>
      </c>
      <c r="F615">
        <v>-418237</v>
      </c>
      <c r="G615">
        <v>849343</v>
      </c>
      <c r="H615">
        <v>0.220988061639683</v>
      </c>
      <c r="I615">
        <v>0</v>
      </c>
      <c r="J615">
        <v>1.60548753697593e-5</v>
      </c>
      <c r="K615">
        <v>5.66343426365253</v>
      </c>
      <c r="L615">
        <v>-0.823428691241652</v>
      </c>
      <c r="M615">
        <v>0.62</v>
      </c>
      <c r="N615">
        <v>0.348487431087001</v>
      </c>
      <c r="O615">
        <v>1.09449812447687</v>
      </c>
      <c r="P615">
        <v>-7.00871932748975e-6</v>
      </c>
      <c r="Q615">
        <v>-8.06517940290856e-5</v>
      </c>
      <c r="R615">
        <v>6.6599147299959e-5</v>
      </c>
      <c r="S615">
        <v>-1.27</v>
      </c>
    </row>
    <row r="616" spans="1:19">
      <c r="A616" t="s">
        <v>1250</v>
      </c>
      <c r="B616" t="s">
        <v>1251</v>
      </c>
      <c r="C616" t="s">
        <v>21</v>
      </c>
      <c r="D616">
        <v>2019</v>
      </c>
      <c r="E616">
        <v>0</v>
      </c>
      <c r="F616">
        <v>191858046</v>
      </c>
      <c r="G616">
        <v>212820787</v>
      </c>
      <c r="H616">
        <v>0.751147866989529</v>
      </c>
      <c r="I616">
        <v>2966.07</v>
      </c>
      <c r="J616">
        <v>0.000320597374938705</v>
      </c>
      <c r="K616">
        <v>1.96633728640767</v>
      </c>
      <c r="L616">
        <v>-0.491440249385235</v>
      </c>
      <c r="M616">
        <v>0.74</v>
      </c>
      <c r="N616">
        <v>0.970134642801924</v>
      </c>
      <c r="O616">
        <v>8.91433440231457</v>
      </c>
      <c r="P616">
        <v>0.000752778877835257</v>
      </c>
      <c r="Q616">
        <v>0.00230629528863939</v>
      </c>
      <c r="R616">
        <v>0.00212182675860029</v>
      </c>
      <c r="S616">
        <v>11.61</v>
      </c>
    </row>
    <row r="617" spans="1:19">
      <c r="A617" t="s">
        <v>1252</v>
      </c>
      <c r="B617" t="s">
        <v>1253</v>
      </c>
      <c r="C617" t="s">
        <v>21</v>
      </c>
      <c r="D617">
        <v>2019</v>
      </c>
      <c r="E617">
        <v>1</v>
      </c>
      <c r="F617">
        <v>1139474675</v>
      </c>
      <c r="G617">
        <v>1595292575</v>
      </c>
      <c r="H617">
        <v>0.320502125924833</v>
      </c>
      <c r="I617">
        <v>1397.67</v>
      </c>
      <c r="J617">
        <v>0.0209747971953751</v>
      </c>
      <c r="K617">
        <v>0.0065248385906447</v>
      </c>
      <c r="L617">
        <v>152.260496195844</v>
      </c>
      <c r="M617">
        <v>0.62</v>
      </c>
      <c r="N617">
        <v>0.64286192645836</v>
      </c>
      <c r="O617">
        <v>0.513137921589529</v>
      </c>
      <c r="P617">
        <v>5.75407288052052e-5</v>
      </c>
      <c r="Q617">
        <v>5.75357853433012e-5</v>
      </c>
      <c r="R617">
        <v>6.31725684483806e-5</v>
      </c>
      <c r="S617">
        <v>8.62</v>
      </c>
    </row>
    <row r="618" spans="1:19">
      <c r="A618" t="s">
        <v>1254</v>
      </c>
      <c r="B618" t="s">
        <v>1255</v>
      </c>
      <c r="C618" t="s">
        <v>30</v>
      </c>
      <c r="D618">
        <v>2019</v>
      </c>
      <c r="E618">
        <v>0</v>
      </c>
      <c r="F618">
        <v>183813063</v>
      </c>
      <c r="G618">
        <v>185698733</v>
      </c>
      <c r="H618">
        <v>0.813187688164816</v>
      </c>
      <c r="I618">
        <v>733.48</v>
      </c>
      <c r="J618">
        <v>0.000258666335243427</v>
      </c>
      <c r="K618">
        <v>0.0366252191255306</v>
      </c>
      <c r="L618">
        <v>26.3035909102022</v>
      </c>
      <c r="M618">
        <v>1.04</v>
      </c>
      <c r="N618">
        <v>0.0572935367805865</v>
      </c>
      <c r="O618">
        <v>3.07020515513192</v>
      </c>
      <c r="P618">
        <v>4.43262836780453e-5</v>
      </c>
      <c r="Q618">
        <v>1.55056857610749e-5</v>
      </c>
      <c r="R618">
        <v>2.75558418828783e-5</v>
      </c>
      <c r="S618">
        <v>7.17</v>
      </c>
    </row>
    <row r="619" spans="1:19">
      <c r="A619" t="s">
        <v>1256</v>
      </c>
      <c r="B619" t="s">
        <v>1257</v>
      </c>
      <c r="C619" t="s">
        <v>30</v>
      </c>
      <c r="D619">
        <v>2019</v>
      </c>
      <c r="E619">
        <v>0</v>
      </c>
      <c r="F619">
        <v>132338889</v>
      </c>
      <c r="G619">
        <v>152496792</v>
      </c>
      <c r="H619">
        <v>0.375042921031212</v>
      </c>
      <c r="I619">
        <v>726.18</v>
      </c>
      <c r="J619">
        <v>2.32642269402203e-5</v>
      </c>
      <c r="K619">
        <v>0.449385744279173</v>
      </c>
      <c r="L619">
        <v>1.22525973004334</v>
      </c>
      <c r="M619">
        <v>0.87</v>
      </c>
      <c r="N619">
        <v>0.272634901954036</v>
      </c>
      <c r="O619">
        <v>5.34585247755443</v>
      </c>
      <c r="P619">
        <v>0.000103207451969439</v>
      </c>
      <c r="Q619">
        <v>0.000157599522559829</v>
      </c>
      <c r="R619">
        <v>0.000236269542311323</v>
      </c>
      <c r="S619">
        <v>8.27</v>
      </c>
    </row>
    <row r="620" spans="1:19">
      <c r="A620" t="s">
        <v>1258</v>
      </c>
      <c r="B620" t="s">
        <v>1259</v>
      </c>
      <c r="C620" t="s">
        <v>21</v>
      </c>
      <c r="D620">
        <v>2019</v>
      </c>
      <c r="E620">
        <v>0</v>
      </c>
      <c r="F620">
        <v>1368904797</v>
      </c>
      <c r="G620">
        <v>1534108802</v>
      </c>
      <c r="H620">
        <v>0.577096003430145</v>
      </c>
      <c r="I620">
        <v>6163.12</v>
      </c>
      <c r="J620">
        <v>9.56248826373994e-5</v>
      </c>
      <c r="K620">
        <v>0.218584781090664</v>
      </c>
      <c r="L620">
        <v>3.57488391922959</v>
      </c>
      <c r="M620">
        <v>1.82</v>
      </c>
      <c r="N620">
        <v>2.07884823894092</v>
      </c>
      <c r="O620">
        <v>1.90949321574484</v>
      </c>
      <c r="P620">
        <v>0.000331085373402656</v>
      </c>
      <c r="Q620">
        <v>0.000709126313906913</v>
      </c>
      <c r="R620">
        <v>0.000700357793405269</v>
      </c>
      <c r="S620">
        <v>21.99</v>
      </c>
    </row>
    <row r="621" spans="1:19">
      <c r="A621" t="s">
        <v>1260</v>
      </c>
      <c r="B621" t="s">
        <v>1261</v>
      </c>
      <c r="C621" t="s">
        <v>30</v>
      </c>
      <c r="D621">
        <v>2019</v>
      </c>
      <c r="E621">
        <v>1</v>
      </c>
      <c r="F621">
        <v>15636878</v>
      </c>
      <c r="G621">
        <v>20865657</v>
      </c>
      <c r="H621">
        <v>0.452910925538533</v>
      </c>
      <c r="I621">
        <v>995.58</v>
      </c>
      <c r="J621">
        <v>5.94809375505013e-6</v>
      </c>
      <c r="K621">
        <v>0.122588489556262</v>
      </c>
      <c r="L621">
        <v>7.15737271598448</v>
      </c>
      <c r="M621">
        <v>0.11</v>
      </c>
      <c r="N621">
        <v>0.793302394753763</v>
      </c>
      <c r="O621">
        <v>0.0559484246350898</v>
      </c>
      <c r="P621">
        <v>6.09337028625282e-6</v>
      </c>
      <c r="Q621">
        <v>8.86206822921144e-6</v>
      </c>
      <c r="R621">
        <v>1.85814628500945e-5</v>
      </c>
      <c r="S621">
        <v>7.98</v>
      </c>
    </row>
    <row r="622" spans="1:19">
      <c r="A622" t="s">
        <v>1262</v>
      </c>
      <c r="B622" t="s">
        <v>1263</v>
      </c>
      <c r="C622" t="s">
        <v>30</v>
      </c>
      <c r="D622">
        <v>2019</v>
      </c>
      <c r="E622">
        <v>0</v>
      </c>
      <c r="F622">
        <v>181772673</v>
      </c>
      <c r="G622">
        <v>270455534</v>
      </c>
      <c r="H622">
        <v>0.866634499209252</v>
      </c>
      <c r="I622">
        <v>5601.34</v>
      </c>
      <c r="J622">
        <v>0.000308700778477973</v>
      </c>
      <c r="K622">
        <v>0.76163397604665</v>
      </c>
      <c r="L622">
        <v>0.31296663679661</v>
      </c>
      <c r="M622">
        <v>0.32</v>
      </c>
      <c r="N622">
        <v>1.30526573001676</v>
      </c>
      <c r="O622">
        <v>5.84574236329274</v>
      </c>
      <c r="P622">
        <v>0.000531493428522792</v>
      </c>
      <c r="Q622">
        <v>0.00113948132664363</v>
      </c>
      <c r="R622">
        <v>0.000380675595043487</v>
      </c>
      <c r="S622">
        <v>15.81</v>
      </c>
    </row>
    <row r="623" spans="1:19">
      <c r="A623" t="s">
        <v>1264</v>
      </c>
      <c r="B623" t="s">
        <v>1265</v>
      </c>
      <c r="C623" t="s">
        <v>21</v>
      </c>
      <c r="D623">
        <v>2019</v>
      </c>
      <c r="E623">
        <v>0</v>
      </c>
      <c r="F623">
        <v>32123392000</v>
      </c>
      <c r="G623">
        <v>32279412000</v>
      </c>
      <c r="H623">
        <v>0.448775325910518</v>
      </c>
      <c r="I623">
        <v>4100.61</v>
      </c>
      <c r="J623">
        <v>0.032094607468716</v>
      </c>
      <c r="K623">
        <v>0.786506158737089</v>
      </c>
      <c r="L623">
        <v>0.271445860774598</v>
      </c>
      <c r="M623">
        <v>0.44</v>
      </c>
      <c r="N623">
        <v>2.10487611551102</v>
      </c>
      <c r="O623">
        <v>97.7474555844979</v>
      </c>
      <c r="P623">
        <v>0.0608205787807506</v>
      </c>
      <c r="Q623">
        <v>0.052740844398559</v>
      </c>
      <c r="R623">
        <v>0.0340767544414894</v>
      </c>
      <c r="S623">
        <v>27.66</v>
      </c>
    </row>
    <row r="624" spans="1:19">
      <c r="A624" t="s">
        <v>1266</v>
      </c>
      <c r="B624" t="s">
        <v>1267</v>
      </c>
      <c r="C624" t="s">
        <v>21</v>
      </c>
      <c r="D624">
        <v>2019</v>
      </c>
      <c r="E624">
        <v>0</v>
      </c>
      <c r="F624">
        <v>23162606000</v>
      </c>
      <c r="G624">
        <v>30281914000</v>
      </c>
      <c r="H624">
        <v>0.37523495215818</v>
      </c>
      <c r="I624">
        <v>1408.31</v>
      </c>
      <c r="J624">
        <v>0.0233913536212286</v>
      </c>
      <c r="K624">
        <v>0.685881321170538</v>
      </c>
      <c r="L624">
        <v>0.457978179509804</v>
      </c>
      <c r="M624">
        <v>0.45</v>
      </c>
      <c r="N624">
        <v>1.36812017350488</v>
      </c>
      <c r="O624">
        <v>113.203939409009</v>
      </c>
      <c r="P624">
        <v>0.020144976060989</v>
      </c>
      <c r="Q624">
        <v>0.00905187711401499</v>
      </c>
      <c r="R624">
        <v>0.0140021628119425</v>
      </c>
      <c r="S624">
        <v>5.14</v>
      </c>
    </row>
    <row r="625" spans="1:19">
      <c r="A625" t="s">
        <v>1268</v>
      </c>
      <c r="B625" t="s">
        <v>1269</v>
      </c>
      <c r="C625" t="s">
        <v>21</v>
      </c>
      <c r="D625">
        <v>2019</v>
      </c>
      <c r="E625">
        <v>1</v>
      </c>
      <c r="F625">
        <v>44300824</v>
      </c>
      <c r="G625">
        <v>52167984</v>
      </c>
      <c r="H625">
        <v>0.793636878937128</v>
      </c>
      <c r="I625">
        <v>276.49</v>
      </c>
      <c r="J625">
        <v>0.000261190105802381</v>
      </c>
      <c r="K625">
        <v>0.00971676783713351</v>
      </c>
      <c r="L625">
        <v>101.91488041717</v>
      </c>
      <c r="M625">
        <v>0.83</v>
      </c>
      <c r="N625">
        <v>0.256549251083351</v>
      </c>
      <c r="O625">
        <v>0.0791329307877198</v>
      </c>
      <c r="P625">
        <v>3.33074556140982e-6</v>
      </c>
      <c r="Q625">
        <v>8.41578308113592e-6</v>
      </c>
      <c r="R625">
        <v>5.52064793014182e-6</v>
      </c>
      <c r="S625">
        <v>1.41</v>
      </c>
    </row>
    <row r="626" spans="1:19">
      <c r="A626" t="s">
        <v>1270</v>
      </c>
      <c r="B626" t="s">
        <v>1271</v>
      </c>
      <c r="C626" t="s">
        <v>30</v>
      </c>
      <c r="D626">
        <v>2019</v>
      </c>
      <c r="E626">
        <v>0</v>
      </c>
      <c r="F626">
        <v>601956581</v>
      </c>
      <c r="G626">
        <v>654292398</v>
      </c>
      <c r="H626">
        <v>0.886036582742168</v>
      </c>
      <c r="I626">
        <v>1603.8</v>
      </c>
      <c r="J626">
        <v>6.6380443160596e-5</v>
      </c>
      <c r="K626">
        <v>0.375656352186</v>
      </c>
      <c r="L626">
        <v>1.6620074282808</v>
      </c>
      <c r="M626">
        <v>5.52</v>
      </c>
      <c r="N626">
        <v>13.3524004936556</v>
      </c>
      <c r="O626">
        <v>0.304258024789281</v>
      </c>
      <c r="P626">
        <v>0.000102809110236186</v>
      </c>
      <c r="Q626">
        <v>0.000288047717683166</v>
      </c>
      <c r="R626">
        <v>0.000603976872427574</v>
      </c>
      <c r="S626">
        <v>9.93</v>
      </c>
    </row>
    <row r="627" spans="1:19">
      <c r="A627" t="s">
        <v>1272</v>
      </c>
      <c r="B627" t="s">
        <v>1273</v>
      </c>
      <c r="C627" t="s">
        <v>21</v>
      </c>
      <c r="D627">
        <v>2019</v>
      </c>
      <c r="E627">
        <v>1</v>
      </c>
      <c r="F627">
        <v>66713373</v>
      </c>
      <c r="G627">
        <v>219269563</v>
      </c>
      <c r="H627">
        <v>0.767262966623063</v>
      </c>
      <c r="I627">
        <v>273.57</v>
      </c>
      <c r="J627">
        <v>0.00205447458527713</v>
      </c>
      <c r="K627">
        <v>0.158267479107972</v>
      </c>
      <c r="L627">
        <v>5.31841743885862</v>
      </c>
      <c r="M627">
        <v>3.21</v>
      </c>
      <c r="N627">
        <v>0.923393322042658</v>
      </c>
      <c r="O627">
        <v>1.15409772095137</v>
      </c>
      <c r="P627">
        <v>0.000123896246099316</v>
      </c>
      <c r="Q627">
        <v>0.000773586225910751</v>
      </c>
      <c r="R627">
        <v>0.000708798339631803</v>
      </c>
      <c r="S627">
        <v>2.6</v>
      </c>
    </row>
    <row r="628" spans="1:19">
      <c r="A628" t="s">
        <v>1274</v>
      </c>
      <c r="B628" t="s">
        <v>1275</v>
      </c>
      <c r="C628" t="s">
        <v>30</v>
      </c>
      <c r="D628">
        <v>2019</v>
      </c>
      <c r="E628">
        <v>1</v>
      </c>
      <c r="F628">
        <v>141901852</v>
      </c>
      <c r="G628">
        <v>215815922</v>
      </c>
      <c r="H628">
        <v>0.439684734772209</v>
      </c>
      <c r="I628">
        <v>2856.93</v>
      </c>
      <c r="J628">
        <v>4.7123728692663e-5</v>
      </c>
      <c r="K628">
        <v>0.014235676596865</v>
      </c>
      <c r="L628">
        <v>69.2460464871913</v>
      </c>
      <c r="M628">
        <v>0.24</v>
      </c>
      <c r="N628">
        <v>0.412251122052036</v>
      </c>
      <c r="O628">
        <v>0.0151495998444088</v>
      </c>
      <c r="P628">
        <v>1.45843639508376e-6</v>
      </c>
      <c r="Q628">
        <v>1.03612069163187e-6</v>
      </c>
      <c r="R628">
        <v>-5.78982329110203e-7</v>
      </c>
      <c r="S628">
        <v>14.05</v>
      </c>
    </row>
    <row r="629" spans="1:19">
      <c r="A629" t="s">
        <v>1276</v>
      </c>
      <c r="B629" t="s">
        <v>1277</v>
      </c>
      <c r="C629" t="s">
        <v>21</v>
      </c>
      <c r="D629">
        <v>2019</v>
      </c>
      <c r="E629">
        <v>0</v>
      </c>
      <c r="F629">
        <v>4920068668</v>
      </c>
      <c r="G629">
        <v>6475310163</v>
      </c>
      <c r="H629">
        <v>0.304969314272496</v>
      </c>
      <c r="I629">
        <v>9882.81</v>
      </c>
      <c r="J629">
        <v>0.0156034024341838</v>
      </c>
      <c r="K629">
        <v>0.00703608546786396</v>
      </c>
      <c r="L629">
        <v>141.124481654937</v>
      </c>
      <c r="M629">
        <v>1.21</v>
      </c>
      <c r="N629">
        <v>2.25542992151427</v>
      </c>
      <c r="O629">
        <v>1.0356984585754</v>
      </c>
      <c r="P629">
        <v>0.000100699839526874</v>
      </c>
      <c r="Q629">
        <v>0.000235795196110659</v>
      </c>
      <c r="R629">
        <v>0.000108249792999812</v>
      </c>
      <c r="S629">
        <v>17.71</v>
      </c>
    </row>
    <row r="630" spans="1:19">
      <c r="A630" t="s">
        <v>1278</v>
      </c>
      <c r="B630" t="s">
        <v>1279</v>
      </c>
      <c r="C630" t="s">
        <v>30</v>
      </c>
      <c r="D630">
        <v>2019</v>
      </c>
      <c r="E630">
        <v>0</v>
      </c>
      <c r="F630">
        <v>1432746</v>
      </c>
      <c r="G630">
        <v>1456746</v>
      </c>
      <c r="H630">
        <v>0.939601834466298</v>
      </c>
      <c r="I630">
        <v>268.38</v>
      </c>
      <c r="J630">
        <v>0.000216579551606899</v>
      </c>
      <c r="K630">
        <v>0.779393439752418</v>
      </c>
      <c r="L630">
        <v>0.283049034025305</v>
      </c>
      <c r="M630">
        <v>12.49</v>
      </c>
      <c r="N630">
        <v>13.0694091059556</v>
      </c>
      <c r="O630">
        <v>0.555204490124061</v>
      </c>
      <c r="P630">
        <v>7.87360295220065e-5</v>
      </c>
      <c r="Q630">
        <v>0.00033649138975191</v>
      </c>
      <c r="R630">
        <v>0.000718995248939585</v>
      </c>
      <c r="S630">
        <v>5.78</v>
      </c>
    </row>
    <row r="631" spans="1:19">
      <c r="A631" t="s">
        <v>1280</v>
      </c>
      <c r="B631" t="s">
        <v>1281</v>
      </c>
      <c r="C631" t="s">
        <v>30</v>
      </c>
      <c r="D631">
        <v>2019</v>
      </c>
      <c r="E631">
        <v>1</v>
      </c>
      <c r="F631">
        <v>36251296</v>
      </c>
      <c r="G631">
        <v>74179265</v>
      </c>
      <c r="H631">
        <v>0.319878310234947</v>
      </c>
      <c r="I631">
        <v>1926.63</v>
      </c>
      <c r="J631">
        <v>0.000193631333838328</v>
      </c>
      <c r="K631">
        <v>0.374251428551223</v>
      </c>
      <c r="L631">
        <v>1.67200048873864</v>
      </c>
      <c r="M631">
        <v>1.04</v>
      </c>
      <c r="N631">
        <v>0.246306203464403</v>
      </c>
      <c r="O631">
        <v>0.789733176279886</v>
      </c>
      <c r="P631">
        <v>2.47532266459703e-5</v>
      </c>
      <c r="Q631">
        <v>9.44295827280688e-5</v>
      </c>
      <c r="R631">
        <v>0.000153554043536192</v>
      </c>
      <c r="S631">
        <v>3.73</v>
      </c>
    </row>
    <row r="632" spans="1:19">
      <c r="A632" t="s">
        <v>1282</v>
      </c>
      <c r="B632" t="s">
        <v>1283</v>
      </c>
      <c r="C632" t="s">
        <v>21</v>
      </c>
      <c r="D632">
        <v>2019</v>
      </c>
      <c r="E632">
        <v>0</v>
      </c>
      <c r="F632">
        <v>67172861</v>
      </c>
      <c r="G632">
        <v>80458850</v>
      </c>
      <c r="H632">
        <v>0.037727777806254</v>
      </c>
      <c r="I632">
        <v>2187.64</v>
      </c>
      <c r="J632">
        <v>9.75631413365381e-5</v>
      </c>
      <c r="K632">
        <v>0.163243220562902</v>
      </c>
      <c r="L632">
        <v>5.12582866566685</v>
      </c>
      <c r="M632">
        <v>0.42</v>
      </c>
      <c r="N632">
        <v>0.0441928675225553</v>
      </c>
      <c r="O632">
        <v>2.02790378955656</v>
      </c>
      <c r="P632">
        <v>7.4599765543544e-6</v>
      </c>
      <c r="Q632">
        <v>7.6721126150017e-6</v>
      </c>
      <c r="R632">
        <v>1.2808826016922e-5</v>
      </c>
      <c r="S632">
        <v>6.38</v>
      </c>
    </row>
    <row r="633" spans="1:19">
      <c r="A633" t="s">
        <v>1284</v>
      </c>
      <c r="B633" t="s">
        <v>1285</v>
      </c>
      <c r="C633" t="s">
        <v>30</v>
      </c>
      <c r="D633">
        <v>2019</v>
      </c>
      <c r="E633">
        <v>1</v>
      </c>
      <c r="F633">
        <v>7843875</v>
      </c>
      <c r="G633">
        <v>12149212</v>
      </c>
      <c r="H633">
        <v>0.574949173140863</v>
      </c>
      <c r="I633">
        <v>725.18</v>
      </c>
      <c r="J633">
        <v>3.80213338616222e-6</v>
      </c>
      <c r="K633">
        <v>32.6087583719607</v>
      </c>
      <c r="L633">
        <v>-0.969333392317695</v>
      </c>
      <c r="M633">
        <v>2.23</v>
      </c>
      <c r="N633">
        <v>0.741352909003672</v>
      </c>
      <c r="O633">
        <v>0.925339091615637</v>
      </c>
      <c r="P633">
        <v>3.05148687709013e-5</v>
      </c>
      <c r="Q633">
        <v>0.000147018467934623</v>
      </c>
      <c r="R633">
        <v>0.00028531613445731</v>
      </c>
      <c r="S633">
        <v>4.33</v>
      </c>
    </row>
    <row r="634" spans="1:19">
      <c r="A634" t="s">
        <v>1286</v>
      </c>
      <c r="B634" t="s">
        <v>1287</v>
      </c>
      <c r="C634" t="s">
        <v>30</v>
      </c>
      <c r="D634">
        <v>2019</v>
      </c>
      <c r="E634">
        <v>0</v>
      </c>
      <c r="F634">
        <v>46985276</v>
      </c>
      <c r="G634">
        <v>64716250</v>
      </c>
      <c r="H634">
        <v>0.247342046785276</v>
      </c>
      <c r="I634">
        <v>3860.8</v>
      </c>
      <c r="J634">
        <v>0.000162815046132203</v>
      </c>
      <c r="K634">
        <v>0.25908344008002</v>
      </c>
      <c r="L634">
        <v>2.85976039105835</v>
      </c>
      <c r="M634">
        <v>1.61</v>
      </c>
      <c r="N634">
        <v>2.62392835794702</v>
      </c>
      <c r="O634">
        <v>0.263971633738195</v>
      </c>
      <c r="P634">
        <v>2.20191711032747e-5</v>
      </c>
      <c r="Q634">
        <v>5.44058223200994e-5</v>
      </c>
      <c r="R634">
        <v>3.75629481017207e-5</v>
      </c>
      <c r="S634">
        <v>15.44</v>
      </c>
    </row>
    <row r="635" spans="1:19">
      <c r="A635" t="s">
        <v>1288</v>
      </c>
      <c r="B635" t="s">
        <v>1289</v>
      </c>
      <c r="C635" t="s">
        <v>21</v>
      </c>
      <c r="D635">
        <v>2019</v>
      </c>
      <c r="E635">
        <v>1</v>
      </c>
      <c r="F635">
        <v>30188944</v>
      </c>
      <c r="G635">
        <v>41638518</v>
      </c>
      <c r="H635">
        <v>0.454018612151137</v>
      </c>
      <c r="I635">
        <v>0</v>
      </c>
      <c r="J635">
        <v>2.89939497081135e-5</v>
      </c>
      <c r="K635">
        <v>0.707071250911475</v>
      </c>
      <c r="L635">
        <v>0.414284626494027</v>
      </c>
      <c r="M635">
        <v>1.09</v>
      </c>
      <c r="N635">
        <v>0.657652808609141</v>
      </c>
      <c r="O635">
        <v>0.569748447792195</v>
      </c>
      <c r="P635">
        <v>1.39622164217555e-5</v>
      </c>
      <c r="Q635">
        <v>6.31958656757339e-5</v>
      </c>
      <c r="R635">
        <v>0.000125605784618467</v>
      </c>
      <c r="S635">
        <v>1.55</v>
      </c>
    </row>
    <row r="636" spans="1:19">
      <c r="A636" t="s">
        <v>1290</v>
      </c>
      <c r="B636" t="s">
        <v>1291</v>
      </c>
      <c r="C636" t="s">
        <v>30</v>
      </c>
      <c r="D636">
        <v>2019</v>
      </c>
      <c r="E636">
        <v>0</v>
      </c>
      <c r="F636">
        <v>29155698</v>
      </c>
      <c r="G636">
        <v>30203415</v>
      </c>
      <c r="H636">
        <v>0.488161079053542</v>
      </c>
      <c r="I636">
        <v>1024.79</v>
      </c>
      <c r="J636">
        <v>0.000112428671554655</v>
      </c>
      <c r="K636">
        <v>1.72168686219319</v>
      </c>
      <c r="L636">
        <v>-0.419174286591151</v>
      </c>
      <c r="M636">
        <v>1.15</v>
      </c>
      <c r="N636">
        <v>0.758659031889356</v>
      </c>
      <c r="O636">
        <v>2.12104999933198</v>
      </c>
      <c r="P636">
        <v>4.07032970228959e-5</v>
      </c>
      <c r="Q636">
        <v>0.000329055763598898</v>
      </c>
      <c r="R636">
        <v>7.38566685083128e-5</v>
      </c>
      <c r="S636">
        <v>4.3</v>
      </c>
    </row>
    <row r="637" spans="1:19">
      <c r="A637" t="s">
        <v>1292</v>
      </c>
      <c r="B637" t="s">
        <v>1293</v>
      </c>
      <c r="C637" t="s">
        <v>21</v>
      </c>
      <c r="D637">
        <v>2019</v>
      </c>
      <c r="E637">
        <v>0</v>
      </c>
      <c r="F637">
        <v>108047508</v>
      </c>
      <c r="G637">
        <v>205675229</v>
      </c>
      <c r="H637">
        <v>0.848922670417934</v>
      </c>
      <c r="I637">
        <v>371.07</v>
      </c>
      <c r="J637">
        <v>4.03667263270826e-6</v>
      </c>
      <c r="K637">
        <v>95.6750997966171</v>
      </c>
      <c r="L637">
        <v>-0.989547959687257</v>
      </c>
      <c r="M637">
        <v>0.52</v>
      </c>
      <c r="N637">
        <v>1.70728425956065</v>
      </c>
      <c r="O637">
        <v>5.12861346697509</v>
      </c>
      <c r="P637">
        <v>0.000605727835688296</v>
      </c>
      <c r="Q637">
        <v>0.000117612410009682</v>
      </c>
      <c r="R637">
        <v>-0.00106449570715404</v>
      </c>
      <c r="S637">
        <v>3.06</v>
      </c>
    </row>
    <row r="638" spans="1:19">
      <c r="A638" t="s">
        <v>1294</v>
      </c>
      <c r="B638" t="s">
        <v>1295</v>
      </c>
      <c r="C638" t="s">
        <v>21</v>
      </c>
      <c r="D638">
        <v>2019</v>
      </c>
      <c r="E638">
        <v>0</v>
      </c>
      <c r="F638">
        <v>22961703</v>
      </c>
      <c r="G638">
        <v>25657320</v>
      </c>
      <c r="H638">
        <v>0.457312707212974</v>
      </c>
      <c r="I638">
        <v>1377.09</v>
      </c>
      <c r="J638">
        <v>3.33535647165047e-5</v>
      </c>
      <c r="K638">
        <v>11.8809188421056</v>
      </c>
      <c r="L638">
        <v>-0.915831425726432</v>
      </c>
      <c r="M638">
        <v>2.8</v>
      </c>
      <c r="N638">
        <v>0.938618417612356</v>
      </c>
      <c r="O638">
        <v>7.18888137191633</v>
      </c>
      <c r="P638">
        <v>0.000183427289878943</v>
      </c>
      <c r="Q638">
        <v>0.000929086322329302</v>
      </c>
      <c r="R638">
        <v>0.00120193546080722</v>
      </c>
      <c r="S638">
        <v>8.74</v>
      </c>
    </row>
    <row r="639" spans="1:19">
      <c r="A639" t="s">
        <v>1296</v>
      </c>
      <c r="B639" t="s">
        <v>1297</v>
      </c>
      <c r="C639" t="s">
        <v>21</v>
      </c>
      <c r="D639">
        <v>2019</v>
      </c>
      <c r="E639">
        <v>0</v>
      </c>
      <c r="F639">
        <v>12904534533</v>
      </c>
      <c r="G639">
        <v>14916948719</v>
      </c>
      <c r="H639">
        <v>0.907351448506859</v>
      </c>
      <c r="I639">
        <v>4605.46</v>
      </c>
      <c r="J639">
        <v>0.00322805664513074</v>
      </c>
      <c r="K639">
        <v>1.93541233468192</v>
      </c>
      <c r="L639">
        <v>-0.483314236413427</v>
      </c>
      <c r="M639">
        <v>1.32</v>
      </c>
      <c r="N639">
        <v>13.5530547234766</v>
      </c>
      <c r="O639">
        <v>132.210696648836</v>
      </c>
      <c r="P639">
        <v>0.0302501870790909</v>
      </c>
      <c r="Q639">
        <v>0.02361885429559</v>
      </c>
      <c r="R639">
        <v>0.0240948642365212</v>
      </c>
      <c r="S639">
        <v>30.69</v>
      </c>
    </row>
    <row r="640" spans="1:19">
      <c r="A640" t="s">
        <v>1298</v>
      </c>
      <c r="B640" t="s">
        <v>1299</v>
      </c>
      <c r="C640" t="s">
        <v>21</v>
      </c>
      <c r="D640">
        <v>2019</v>
      </c>
      <c r="E640">
        <v>1</v>
      </c>
      <c r="F640">
        <v>181394742</v>
      </c>
      <c r="G640">
        <v>621860150</v>
      </c>
      <c r="H640">
        <v>0.488712590800693</v>
      </c>
      <c r="I640">
        <v>1888.15</v>
      </c>
      <c r="J640">
        <v>0.000180675037307706</v>
      </c>
      <c r="K640">
        <v>0.266784200099263</v>
      </c>
      <c r="L640">
        <v>2.74834791426152</v>
      </c>
      <c r="M640">
        <v>0.88</v>
      </c>
      <c r="N640">
        <v>0.777059195229224</v>
      </c>
      <c r="O640">
        <v>1.16278247449349</v>
      </c>
      <c r="P640">
        <v>0.000105925703444119</v>
      </c>
      <c r="Q640">
        <v>0.000536321550883282</v>
      </c>
      <c r="R640">
        <v>-8.65189494351269e-6</v>
      </c>
      <c r="S640">
        <v>6.09</v>
      </c>
    </row>
    <row r="641" spans="1:19">
      <c r="A641" t="s">
        <v>1300</v>
      </c>
      <c r="B641" t="s">
        <v>1301</v>
      </c>
      <c r="C641" t="s">
        <v>30</v>
      </c>
      <c r="D641">
        <v>2019</v>
      </c>
      <c r="E641">
        <v>0</v>
      </c>
      <c r="F641">
        <v>25097878</v>
      </c>
      <c r="G641">
        <v>31939931</v>
      </c>
      <c r="H641">
        <v>0.620284507487634</v>
      </c>
      <c r="I641">
        <v>674.17</v>
      </c>
      <c r="J641">
        <v>0.000335400910089199</v>
      </c>
      <c r="K641">
        <v>0.67591946622622</v>
      </c>
      <c r="L641">
        <v>0.479466193780718</v>
      </c>
      <c r="M641">
        <v>0.96</v>
      </c>
      <c r="N641">
        <v>1.32340739087622</v>
      </c>
      <c r="O641">
        <v>2.73626669547226</v>
      </c>
      <c r="P641">
        <v>7.36220853195763e-5</v>
      </c>
      <c r="Q641">
        <v>0.000137489405187232</v>
      </c>
      <c r="R641">
        <v>-1.31285407518951e-5</v>
      </c>
      <c r="S641">
        <v>2.2</v>
      </c>
    </row>
    <row r="642" spans="1:19">
      <c r="A642" t="s">
        <v>1302</v>
      </c>
      <c r="B642" t="s">
        <v>1303</v>
      </c>
      <c r="C642" t="s">
        <v>21</v>
      </c>
      <c r="D642">
        <v>2019</v>
      </c>
      <c r="E642">
        <v>1</v>
      </c>
      <c r="F642">
        <v>143660111</v>
      </c>
      <c r="G642">
        <v>481590672</v>
      </c>
      <c r="H642">
        <v>0.226771029619778</v>
      </c>
      <c r="I642">
        <v>0</v>
      </c>
      <c r="J642">
        <v>9.30638499092422e-5</v>
      </c>
      <c r="K642">
        <v>0.270163217406735</v>
      </c>
      <c r="L642">
        <v>2.70146613443118</v>
      </c>
      <c r="M642">
        <v>0.38</v>
      </c>
      <c r="N642">
        <v>0.0957436605902536</v>
      </c>
      <c r="O642">
        <v>0.495061999626315</v>
      </c>
      <c r="P642">
        <v>4.60407471740026e-5</v>
      </c>
      <c r="Q642">
        <v>-0.000222475882869353</v>
      </c>
      <c r="R642">
        <v>-0.000106879350817619</v>
      </c>
      <c r="S642">
        <v>6</v>
      </c>
    </row>
    <row r="643" spans="1:19">
      <c r="A643" t="s">
        <v>1304</v>
      </c>
      <c r="B643" t="s">
        <v>1305</v>
      </c>
      <c r="C643" t="s">
        <v>21</v>
      </c>
      <c r="D643">
        <v>2019</v>
      </c>
      <c r="E643">
        <v>1</v>
      </c>
      <c r="F643">
        <v>193552991</v>
      </c>
      <c r="G643">
        <v>367416970</v>
      </c>
      <c r="H643">
        <v>0.546637308798217</v>
      </c>
      <c r="I643">
        <v>2984.01</v>
      </c>
      <c r="J643">
        <v>5.64367821888421e-5</v>
      </c>
      <c r="K643">
        <v>0.409203117496142</v>
      </c>
      <c r="L643">
        <v>1.44377414844457</v>
      </c>
      <c r="M643">
        <v>0.16</v>
      </c>
      <c r="N643">
        <v>1.60012583707626</v>
      </c>
      <c r="O643">
        <v>0.212508370723051</v>
      </c>
      <c r="P643">
        <v>8.49871280721642e-5</v>
      </c>
      <c r="Q643">
        <v>7.73119763732447e-5</v>
      </c>
      <c r="R643">
        <v>-0.00019313671996644</v>
      </c>
      <c r="S643">
        <v>7.53</v>
      </c>
    </row>
    <row r="644" spans="1:19">
      <c r="A644" t="s">
        <v>1306</v>
      </c>
      <c r="B644" t="s">
        <v>1307</v>
      </c>
      <c r="C644" t="s">
        <v>21</v>
      </c>
      <c r="D644">
        <v>2019</v>
      </c>
      <c r="E644">
        <v>0</v>
      </c>
      <c r="F644">
        <v>105535529</v>
      </c>
      <c r="G644">
        <v>114753624</v>
      </c>
      <c r="H644">
        <v>0.472617242955164</v>
      </c>
      <c r="I644">
        <v>643.55</v>
      </c>
      <c r="J644">
        <v>0.0030767585094223</v>
      </c>
      <c r="K644">
        <v>0.123475061513208</v>
      </c>
      <c r="L644">
        <v>7.09880139151036</v>
      </c>
      <c r="M644">
        <v>0.66</v>
      </c>
      <c r="N644">
        <v>0.387718651177969</v>
      </c>
      <c r="O644">
        <v>4.87059185908193</v>
      </c>
      <c r="P644">
        <v>0.000223571442572004</v>
      </c>
      <c r="Q644">
        <v>0.000175205675224583</v>
      </c>
      <c r="R644">
        <v>0.000291711967290232</v>
      </c>
      <c r="S644">
        <v>9.53</v>
      </c>
    </row>
    <row r="645" spans="1:19">
      <c r="A645" t="s">
        <v>1308</v>
      </c>
      <c r="B645" t="s">
        <v>1309</v>
      </c>
      <c r="C645" t="s">
        <v>21</v>
      </c>
      <c r="D645">
        <v>2019</v>
      </c>
      <c r="E645">
        <v>1</v>
      </c>
      <c r="F645">
        <v>54639716</v>
      </c>
      <c r="G645">
        <v>81617813</v>
      </c>
      <c r="H645">
        <v>0.912049509839359</v>
      </c>
      <c r="I645">
        <v>1325.02</v>
      </c>
      <c r="J645">
        <v>3.32253286412631e-5</v>
      </c>
      <c r="K645">
        <v>5.22616664036689</v>
      </c>
      <c r="L645">
        <v>-0.808655163753103</v>
      </c>
      <c r="M645">
        <v>1.17</v>
      </c>
      <c r="N645">
        <v>0.503800264404867</v>
      </c>
      <c r="O645">
        <v>0.760046355311323</v>
      </c>
      <c r="P645">
        <v>0.000255491438188039</v>
      </c>
      <c r="Q645">
        <v>0.000266229433491748</v>
      </c>
      <c r="R645">
        <v>0.00337777688512005</v>
      </c>
      <c r="S645">
        <v>2.55</v>
      </c>
    </row>
    <row r="646" spans="1:19">
      <c r="A646" t="s">
        <v>1310</v>
      </c>
      <c r="B646" t="s">
        <v>1311</v>
      </c>
      <c r="C646" t="s">
        <v>21</v>
      </c>
      <c r="D646">
        <v>2019</v>
      </c>
      <c r="E646">
        <v>0</v>
      </c>
      <c r="F646">
        <v>794706637</v>
      </c>
      <c r="G646">
        <v>807127973</v>
      </c>
      <c r="H646">
        <v>0.236044613646301</v>
      </c>
      <c r="I646">
        <v>1404.53</v>
      </c>
      <c r="J646">
        <v>0.0383557291325471</v>
      </c>
      <c r="K646">
        <v>0.00747614117870798</v>
      </c>
      <c r="L646">
        <v>132.758843779997</v>
      </c>
      <c r="M646">
        <v>1.13</v>
      </c>
      <c r="N646">
        <v>1.08132595254158</v>
      </c>
      <c r="O646">
        <v>1.42788333430582</v>
      </c>
      <c r="P646">
        <v>0.000350321675822008</v>
      </c>
      <c r="Q646">
        <v>0.00038203166595838</v>
      </c>
      <c r="R646">
        <v>0.00117160211823608</v>
      </c>
      <c r="S646">
        <v>10.66</v>
      </c>
    </row>
    <row r="647" spans="1:19">
      <c r="A647" t="s">
        <v>1312</v>
      </c>
      <c r="B647" t="s">
        <v>1313</v>
      </c>
      <c r="C647" t="s">
        <v>21</v>
      </c>
      <c r="D647">
        <v>2019</v>
      </c>
      <c r="E647">
        <v>0</v>
      </c>
      <c r="F647">
        <v>23581835</v>
      </c>
      <c r="G647">
        <v>33038986</v>
      </c>
      <c r="H647">
        <v>0.597459793718162</v>
      </c>
      <c r="I647">
        <v>679.08</v>
      </c>
      <c r="J647">
        <v>2.28870931403975e-5</v>
      </c>
      <c r="K647">
        <v>4.67807209501833</v>
      </c>
      <c r="L647">
        <v>-0.786236727504713</v>
      </c>
      <c r="M647">
        <v>1.34</v>
      </c>
      <c r="N647">
        <v>1.21324597274046</v>
      </c>
      <c r="O647">
        <v>1.21125651995578</v>
      </c>
      <c r="P647">
        <v>4.43866312472421e-5</v>
      </c>
      <c r="Q647">
        <v>0.000160799741416622</v>
      </c>
      <c r="R647">
        <v>0.000387379426697028</v>
      </c>
      <c r="S647">
        <v>3.88</v>
      </c>
    </row>
    <row r="648" spans="1:19">
      <c r="A648" t="s">
        <v>1314</v>
      </c>
      <c r="B648" t="s">
        <v>1315</v>
      </c>
      <c r="C648" t="s">
        <v>21</v>
      </c>
      <c r="D648">
        <v>2019</v>
      </c>
      <c r="E648">
        <v>1</v>
      </c>
      <c r="F648">
        <v>32346200</v>
      </c>
      <c r="G648">
        <v>32842092</v>
      </c>
      <c r="H648">
        <v>0.580710042528796</v>
      </c>
      <c r="I648">
        <v>2202.9</v>
      </c>
      <c r="J648">
        <v>1.19493720011414e-5</v>
      </c>
      <c r="K648">
        <v>0.719941292993333</v>
      </c>
      <c r="L648">
        <v>0.389002144664121</v>
      </c>
      <c r="M648">
        <v>0.23</v>
      </c>
      <c r="N648">
        <v>2.02281918808236</v>
      </c>
      <c r="O648">
        <v>0.00634571916219926</v>
      </c>
      <c r="P648">
        <v>1.9309547566029e-5</v>
      </c>
      <c r="Q648">
        <v>0.000253869069430189</v>
      </c>
      <c r="R648">
        <v>0.00053249326693531</v>
      </c>
      <c r="S648">
        <v>2.14</v>
      </c>
    </row>
    <row r="649" spans="1:19">
      <c r="A649" t="s">
        <v>1316</v>
      </c>
      <c r="B649" t="s">
        <v>1317</v>
      </c>
      <c r="C649" t="s">
        <v>21</v>
      </c>
      <c r="D649">
        <v>2019</v>
      </c>
      <c r="E649">
        <v>0</v>
      </c>
      <c r="F649">
        <v>3874949000</v>
      </c>
      <c r="G649">
        <v>3991047000</v>
      </c>
      <c r="H649">
        <v>0.398388514898065</v>
      </c>
      <c r="I649">
        <v>1196.63</v>
      </c>
      <c r="J649">
        <v>0.00100812264334627</v>
      </c>
      <c r="K649">
        <v>0.125226919670069</v>
      </c>
      <c r="L649">
        <v>6.98550345752069</v>
      </c>
      <c r="M649">
        <v>0.59</v>
      </c>
      <c r="N649">
        <v>8.69524223030305</v>
      </c>
      <c r="O649">
        <v>0.8419573962419</v>
      </c>
      <c r="P649">
        <v>0.000352354620321302</v>
      </c>
      <c r="Q649">
        <v>0.000503644409643318</v>
      </c>
      <c r="R649">
        <v>2.63832063231036e-5</v>
      </c>
      <c r="S649">
        <v>10.13</v>
      </c>
    </row>
    <row r="650" spans="1:19">
      <c r="A650" t="s">
        <v>1318</v>
      </c>
      <c r="B650" t="s">
        <v>1319</v>
      </c>
      <c r="C650" t="s">
        <v>30</v>
      </c>
      <c r="D650">
        <v>2019</v>
      </c>
      <c r="E650">
        <v>0</v>
      </c>
      <c r="F650">
        <v>42233682</v>
      </c>
      <c r="G650">
        <v>50937678</v>
      </c>
      <c r="H650">
        <v>0.625479381947541</v>
      </c>
      <c r="I650">
        <v>2033.18</v>
      </c>
      <c r="J650">
        <v>0.000783983908423639</v>
      </c>
      <c r="K650">
        <v>0.415874594166403</v>
      </c>
      <c r="L650">
        <v>1.40457102700501</v>
      </c>
      <c r="M650">
        <v>1.66</v>
      </c>
      <c r="N650">
        <v>1.09895607137961</v>
      </c>
      <c r="O650">
        <v>1.59286408988468</v>
      </c>
      <c r="P650">
        <v>7.65910933687619e-5</v>
      </c>
      <c r="Q650">
        <v>0.000369838569370251</v>
      </c>
      <c r="R650">
        <v>0.000269685331037325</v>
      </c>
      <c r="S650">
        <v>9.14</v>
      </c>
    </row>
    <row r="651" spans="1:19">
      <c r="A651" t="s">
        <v>1320</v>
      </c>
      <c r="B651" t="s">
        <v>1321</v>
      </c>
      <c r="C651" t="s">
        <v>21</v>
      </c>
      <c r="D651">
        <v>2019</v>
      </c>
      <c r="E651">
        <v>0</v>
      </c>
      <c r="F651">
        <v>357581559</v>
      </c>
      <c r="G651">
        <v>573325062</v>
      </c>
      <c r="H651">
        <v>0.401959716434788</v>
      </c>
      <c r="I651">
        <v>1085.82</v>
      </c>
      <c r="J651">
        <v>0.0013150128319854</v>
      </c>
      <c r="K651">
        <v>0.0643420926659413</v>
      </c>
      <c r="L651">
        <v>14.5419253332638</v>
      </c>
      <c r="M651">
        <v>2.28</v>
      </c>
      <c r="N651">
        <v>4.64805292421027</v>
      </c>
      <c r="O651">
        <v>0.510971886178371</v>
      </c>
      <c r="P651">
        <v>0.000101918315471644</v>
      </c>
      <c r="Q651">
        <v>0.000326030335152937</v>
      </c>
      <c r="R651">
        <v>0.000107312636741981</v>
      </c>
      <c r="S651">
        <v>10.23</v>
      </c>
    </row>
    <row r="652" spans="1:19">
      <c r="A652" t="s">
        <v>1322</v>
      </c>
      <c r="B652" t="s">
        <v>1323</v>
      </c>
      <c r="C652" t="s">
        <v>21</v>
      </c>
      <c r="D652">
        <v>2019</v>
      </c>
      <c r="E652">
        <v>1</v>
      </c>
      <c r="F652">
        <v>179338560</v>
      </c>
      <c r="G652">
        <v>261531019</v>
      </c>
      <c r="H652">
        <v>0.822097686762157</v>
      </c>
      <c r="I652">
        <v>597.58</v>
      </c>
      <c r="J652">
        <v>0.000126016109135843</v>
      </c>
      <c r="K652">
        <v>0.077744122286135</v>
      </c>
      <c r="L652">
        <v>11.8627087243911</v>
      </c>
      <c r="M652">
        <v>0.24</v>
      </c>
      <c r="N652">
        <v>0.769080502287056</v>
      </c>
      <c r="O652">
        <v>0.055168648306191</v>
      </c>
      <c r="P652">
        <v>2.47171411188821e-5</v>
      </c>
      <c r="Q652">
        <v>0.000145096179033922</v>
      </c>
      <c r="R652">
        <v>-6.92744104065739e-5</v>
      </c>
      <c r="S652">
        <v>1.91</v>
      </c>
    </row>
    <row r="653" spans="1:19">
      <c r="A653" t="s">
        <v>1324</v>
      </c>
      <c r="B653" t="s">
        <v>1325</v>
      </c>
      <c r="C653" t="s">
        <v>21</v>
      </c>
      <c r="D653">
        <v>2019</v>
      </c>
      <c r="E653">
        <v>1</v>
      </c>
      <c r="F653">
        <v>50107357</v>
      </c>
      <c r="G653">
        <v>64277902</v>
      </c>
      <c r="H653">
        <v>0.299431054230751</v>
      </c>
      <c r="I653">
        <v>1505.9</v>
      </c>
      <c r="J653">
        <v>0.000317102235515143</v>
      </c>
      <c r="K653">
        <v>0.142654636370003</v>
      </c>
      <c r="L653">
        <v>6.00993690388232</v>
      </c>
      <c r="M653">
        <v>1.14</v>
      </c>
      <c r="N653">
        <v>0.664488548148905</v>
      </c>
      <c r="O653">
        <v>0.655324716602647</v>
      </c>
      <c r="P653">
        <v>7.40476826346345e-5</v>
      </c>
      <c r="Q653">
        <v>9.00986873173346e-5</v>
      </c>
      <c r="R653">
        <v>8.32608307348988e-5</v>
      </c>
      <c r="S653">
        <v>9.4</v>
      </c>
    </row>
    <row r="654" spans="1:19">
      <c r="A654" t="s">
        <v>1326</v>
      </c>
      <c r="B654" t="s">
        <v>1327</v>
      </c>
      <c r="C654" t="s">
        <v>30</v>
      </c>
      <c r="D654">
        <v>2019</v>
      </c>
      <c r="E654">
        <v>0</v>
      </c>
      <c r="F654">
        <v>10356500</v>
      </c>
      <c r="G654">
        <v>17634038</v>
      </c>
      <c r="H654">
        <v>0.554117403957025</v>
      </c>
      <c r="I654">
        <v>1927.53</v>
      </c>
      <c r="J654">
        <v>4.87979032463122e-6</v>
      </c>
      <c r="K654">
        <v>10.8318118182507</v>
      </c>
      <c r="L654">
        <v>-0.907679341482365</v>
      </c>
      <c r="M654">
        <v>1.44</v>
      </c>
      <c r="N654">
        <v>0.792380065121929</v>
      </c>
      <c r="O654">
        <v>1.85343861394865</v>
      </c>
      <c r="P654">
        <v>0.000116965436645256</v>
      </c>
      <c r="Q654">
        <v>0.000209652975439708</v>
      </c>
      <c r="R654">
        <v>0.000156826261330606</v>
      </c>
      <c r="S654">
        <v>14.04</v>
      </c>
    </row>
    <row r="655" spans="1:19">
      <c r="A655" t="s">
        <v>1328</v>
      </c>
      <c r="B655" t="s">
        <v>1329</v>
      </c>
      <c r="C655" t="s">
        <v>21</v>
      </c>
      <c r="D655">
        <v>2019</v>
      </c>
      <c r="E655">
        <v>0</v>
      </c>
      <c r="F655">
        <v>22265736</v>
      </c>
      <c r="G655">
        <v>26391273</v>
      </c>
      <c r="H655">
        <v>0.677104181380433</v>
      </c>
      <c r="I655">
        <v>1420.78</v>
      </c>
      <c r="J655">
        <v>5.50078790077116e-6</v>
      </c>
      <c r="K655">
        <v>18.2729492000617</v>
      </c>
      <c r="L655">
        <v>-0.945274296499625</v>
      </c>
      <c r="M655">
        <v>0.8</v>
      </c>
      <c r="N655">
        <v>1.44699853345594</v>
      </c>
      <c r="O655">
        <v>2.07416765110723</v>
      </c>
      <c r="P655">
        <v>0.000125529833921261</v>
      </c>
      <c r="Q655">
        <v>0.000178994766308263</v>
      </c>
      <c r="R655">
        <v>0.00074733664972639</v>
      </c>
      <c r="S655">
        <v>5.81</v>
      </c>
    </row>
    <row r="656" spans="1:19">
      <c r="A656" t="s">
        <v>1330</v>
      </c>
      <c r="B656" t="s">
        <v>1331</v>
      </c>
      <c r="C656" t="s">
        <v>30</v>
      </c>
      <c r="D656">
        <v>2019</v>
      </c>
      <c r="E656">
        <v>1</v>
      </c>
      <c r="F656">
        <v>25748819</v>
      </c>
      <c r="G656">
        <v>28343331</v>
      </c>
      <c r="H656">
        <v>0.370363162622975</v>
      </c>
      <c r="I656">
        <v>137.78</v>
      </c>
      <c r="J656">
        <v>6.04798134081082e-5</v>
      </c>
      <c r="K656">
        <v>0.81765931127852</v>
      </c>
      <c r="L656">
        <v>0.223003256009359</v>
      </c>
      <c r="M656">
        <v>0.97</v>
      </c>
      <c r="N656">
        <v>0.0566172540550881</v>
      </c>
      <c r="O656">
        <v>0.685240269266673</v>
      </c>
      <c r="P656">
        <v>2.70004863650284e-5</v>
      </c>
      <c r="Q656">
        <v>3.32178301087958e-5</v>
      </c>
      <c r="R656">
        <v>6.76977281738139e-5</v>
      </c>
      <c r="S656">
        <v>6.4</v>
      </c>
    </row>
    <row r="657" spans="1:19">
      <c r="A657" t="s">
        <v>1332</v>
      </c>
      <c r="B657" t="s">
        <v>1333</v>
      </c>
      <c r="C657" t="s">
        <v>30</v>
      </c>
      <c r="D657">
        <v>2019</v>
      </c>
      <c r="E657">
        <v>0</v>
      </c>
      <c r="F657">
        <v>5507298</v>
      </c>
      <c r="G657">
        <v>10864506</v>
      </c>
      <c r="H657">
        <v>0.643209426609669</v>
      </c>
      <c r="I657">
        <v>286.16</v>
      </c>
      <c r="J657">
        <v>7.06021781225405e-6</v>
      </c>
      <c r="K657">
        <v>6.30668781885368</v>
      </c>
      <c r="L657">
        <v>-0.841438163942327</v>
      </c>
      <c r="M657">
        <v>1.18</v>
      </c>
      <c r="N657">
        <v>1.19950521479163</v>
      </c>
      <c r="O657">
        <v>1.73419521765726</v>
      </c>
      <c r="P657">
        <v>4.48946701824884e-5</v>
      </c>
      <c r="Q657">
        <v>0.000141870616769885</v>
      </c>
      <c r="R657">
        <v>0.000400173747988112</v>
      </c>
      <c r="S657">
        <v>5.44</v>
      </c>
    </row>
    <row r="658" spans="1:19">
      <c r="A658" t="s">
        <v>1334</v>
      </c>
      <c r="B658" t="s">
        <v>1335</v>
      </c>
      <c r="C658" t="s">
        <v>30</v>
      </c>
      <c r="D658">
        <v>2019</v>
      </c>
      <c r="E658">
        <v>0</v>
      </c>
      <c r="F658">
        <v>11218886</v>
      </c>
      <c r="G658">
        <v>11492118</v>
      </c>
      <c r="H658">
        <v>0.976637954195457</v>
      </c>
      <c r="I658">
        <v>788.61</v>
      </c>
      <c r="J658">
        <v>1.87956095979751e-5</v>
      </c>
      <c r="K658">
        <v>0.642420382718397</v>
      </c>
      <c r="L658">
        <v>0.556613125767442</v>
      </c>
      <c r="M658">
        <v>22.36</v>
      </c>
      <c r="N658">
        <v>19.5154248527656</v>
      </c>
      <c r="O658">
        <v>0.0394619189822713</v>
      </c>
      <c r="P658">
        <v>9.27691550554174e-5</v>
      </c>
      <c r="Q658">
        <v>1.80900202137468e-5</v>
      </c>
      <c r="R658">
        <v>0.000423029917393837</v>
      </c>
      <c r="S658">
        <v>10.15</v>
      </c>
    </row>
    <row r="659" spans="1:19">
      <c r="A659" t="s">
        <v>1336</v>
      </c>
      <c r="B659" t="s">
        <v>1337</v>
      </c>
      <c r="C659" t="s">
        <v>21</v>
      </c>
      <c r="D659">
        <v>2019</v>
      </c>
      <c r="E659">
        <v>1</v>
      </c>
      <c r="F659">
        <v>163890802</v>
      </c>
      <c r="G659">
        <v>407453543</v>
      </c>
      <c r="H659">
        <v>0.467923757859532</v>
      </c>
      <c r="I659">
        <v>1106.31</v>
      </c>
      <c r="J659">
        <v>0.000134769622267387</v>
      </c>
      <c r="K659">
        <v>0.00837168314871064</v>
      </c>
      <c r="L659">
        <v>118.45029240076</v>
      </c>
      <c r="M659">
        <v>0.88</v>
      </c>
      <c r="N659">
        <v>0.714837820945257</v>
      </c>
      <c r="O659">
        <v>0.0149012120663615</v>
      </c>
      <c r="P659">
        <v>1.61030845710066e-6</v>
      </c>
      <c r="Q659">
        <v>3.65915363995285e-6</v>
      </c>
      <c r="R659">
        <v>6.99147303448122e-7</v>
      </c>
      <c r="S659">
        <v>6.49</v>
      </c>
    </row>
    <row r="660" spans="1:19">
      <c r="A660" t="s">
        <v>1338</v>
      </c>
      <c r="B660" t="s">
        <v>1339</v>
      </c>
      <c r="C660" t="s">
        <v>30</v>
      </c>
      <c r="D660">
        <v>2019</v>
      </c>
      <c r="E660">
        <v>0</v>
      </c>
      <c r="F660">
        <v>67091342</v>
      </c>
      <c r="G660">
        <v>70059559</v>
      </c>
      <c r="H660">
        <v>0.627647985897289</v>
      </c>
      <c r="I660">
        <v>725.85</v>
      </c>
      <c r="J660">
        <v>0.000243437555269348</v>
      </c>
      <c r="K660">
        <v>0.477719995573008</v>
      </c>
      <c r="L660">
        <v>1.09327641561357</v>
      </c>
      <c r="M660">
        <v>0.72</v>
      </c>
      <c r="N660">
        <v>0.41248249822871</v>
      </c>
      <c r="O660">
        <v>6.15927943477192</v>
      </c>
      <c r="P660">
        <v>0.000190465443540381</v>
      </c>
      <c r="Q660">
        <v>0.000292064225474909</v>
      </c>
      <c r="R660">
        <v>0.000531241229716749</v>
      </c>
      <c r="S660">
        <v>4.71</v>
      </c>
    </row>
    <row r="661" spans="1:19">
      <c r="A661" t="s">
        <v>1340</v>
      </c>
      <c r="B661" t="s">
        <v>1341</v>
      </c>
      <c r="C661" t="s">
        <v>30</v>
      </c>
      <c r="D661">
        <v>2019</v>
      </c>
      <c r="E661" t="e">
        <v>#VALUE!</v>
      </c>
      <c r="F661">
        <v>21325437</v>
      </c>
      <c r="G661">
        <v>35432294</v>
      </c>
      <c r="H661">
        <v>0.168786182858629</v>
      </c>
      <c r="I661" t="s">
        <v>26</v>
      </c>
      <c r="J661">
        <v>1.13851753861194e-6</v>
      </c>
      <c r="K661">
        <v>8.3659465177065</v>
      </c>
      <c r="L661">
        <v>-0.880467799084837</v>
      </c>
      <c r="M661">
        <v>0.27</v>
      </c>
      <c r="N661" t="s">
        <v>27</v>
      </c>
      <c r="O661">
        <v>1.25078057663369</v>
      </c>
      <c r="P661">
        <v>5.74572587831153e-5</v>
      </c>
      <c r="Q661">
        <v>4.43349984004678e-6</v>
      </c>
      <c r="R661">
        <v>2.8502069218128e-5</v>
      </c>
      <c r="S661">
        <v>8.05</v>
      </c>
    </row>
    <row r="662" spans="1:19">
      <c r="A662" t="s">
        <v>1342</v>
      </c>
      <c r="B662" t="s">
        <v>1343</v>
      </c>
      <c r="C662" t="s">
        <v>30</v>
      </c>
      <c r="D662">
        <v>2019</v>
      </c>
      <c r="E662">
        <v>0</v>
      </c>
      <c r="F662">
        <v>85989376</v>
      </c>
      <c r="G662">
        <v>90952607</v>
      </c>
      <c r="H662">
        <v>0.868247678142267</v>
      </c>
      <c r="I662">
        <v>22310.37</v>
      </c>
      <c r="J662">
        <v>9.16691679129454e-5</v>
      </c>
      <c r="K662">
        <v>0.901825376760688</v>
      </c>
      <c r="L662">
        <v>0.10886212094846</v>
      </c>
      <c r="M662">
        <v>7.7</v>
      </c>
      <c r="N662">
        <v>9.84336061249686</v>
      </c>
      <c r="O662">
        <v>0.465029303221354</v>
      </c>
      <c r="P662">
        <v>0.000299378214308716</v>
      </c>
      <c r="Q662">
        <v>0.000780916811589497</v>
      </c>
      <c r="R662">
        <v>0.000785146246293285</v>
      </c>
      <c r="S662">
        <v>21.27</v>
      </c>
    </row>
    <row r="663" spans="1:19">
      <c r="A663" t="s">
        <v>1344</v>
      </c>
      <c r="B663" t="s">
        <v>1345</v>
      </c>
      <c r="C663" t="s">
        <v>30</v>
      </c>
      <c r="D663">
        <v>2019</v>
      </c>
      <c r="E663">
        <v>1</v>
      </c>
      <c r="F663">
        <v>14339251</v>
      </c>
      <c r="G663">
        <v>38560959</v>
      </c>
      <c r="H663">
        <v>0.675072371490043</v>
      </c>
      <c r="I663">
        <v>1213.75</v>
      </c>
      <c r="J663">
        <v>6.51904809394943e-5</v>
      </c>
      <c r="K663">
        <v>0.472542550763234</v>
      </c>
      <c r="L663">
        <v>1.11621154197614</v>
      </c>
      <c r="M663">
        <v>0.35</v>
      </c>
      <c r="N663">
        <v>0.556951598683918</v>
      </c>
      <c r="O663">
        <v>1.04172865903124</v>
      </c>
      <c r="P663">
        <v>1.64119294606281e-5</v>
      </c>
      <c r="Q663">
        <v>7.38553564710543e-5</v>
      </c>
      <c r="R663">
        <v>-1.89332127708286e-5</v>
      </c>
      <c r="S663">
        <v>2.43</v>
      </c>
    </row>
    <row r="664" spans="1:19">
      <c r="A664" t="s">
        <v>1346</v>
      </c>
      <c r="B664" t="s">
        <v>1347</v>
      </c>
      <c r="C664" t="s">
        <v>21</v>
      </c>
      <c r="D664">
        <v>2019</v>
      </c>
      <c r="E664">
        <v>1</v>
      </c>
      <c r="F664">
        <v>32252722</v>
      </c>
      <c r="G664">
        <v>46636788</v>
      </c>
      <c r="H664">
        <v>0.454838890033144</v>
      </c>
      <c r="I664">
        <v>490.71</v>
      </c>
      <c r="J664">
        <v>3.70464597848337e-6</v>
      </c>
      <c r="K664">
        <v>3.39226886364759</v>
      </c>
      <c r="L664">
        <v>-0.705212045331591</v>
      </c>
      <c r="M664">
        <v>0.61</v>
      </c>
      <c r="N664">
        <v>0.181749755414072</v>
      </c>
      <c r="O664">
        <v>1.27900825335931</v>
      </c>
      <c r="P664">
        <v>9.46298836247994e-5</v>
      </c>
      <c r="Q664">
        <v>4.49785291236319e-5</v>
      </c>
      <c r="R664">
        <v>1.46657192498739e-6</v>
      </c>
      <c r="S664">
        <v>7.35</v>
      </c>
    </row>
    <row r="665" spans="1:19">
      <c r="A665" t="s">
        <v>1348</v>
      </c>
      <c r="B665" t="s">
        <v>1349</v>
      </c>
      <c r="C665" t="s">
        <v>21</v>
      </c>
      <c r="D665">
        <v>2019</v>
      </c>
      <c r="E665">
        <v>1</v>
      </c>
      <c r="F665">
        <v>-369199699</v>
      </c>
      <c r="G665">
        <v>-347655265</v>
      </c>
      <c r="H665">
        <v>0.193171064346779</v>
      </c>
      <c r="I665">
        <v>0</v>
      </c>
      <c r="J665">
        <v>0.000219184386927193</v>
      </c>
      <c r="K665">
        <v>0.112290136779803</v>
      </c>
      <c r="L665">
        <v>7.90550166450472</v>
      </c>
      <c r="M665">
        <v>2.09</v>
      </c>
      <c r="N665">
        <v>2.20868567833655</v>
      </c>
      <c r="O665">
        <v>0.221022745764739</v>
      </c>
      <c r="P665">
        <v>-5.59921758108369e-5</v>
      </c>
      <c r="Q665">
        <v>-4.63148234562888e-5</v>
      </c>
      <c r="R665">
        <v>0.000100383814023441</v>
      </c>
      <c r="S665">
        <v>-25.09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65"/>
  <sheetViews>
    <sheetView topLeftCell="A627" workbookViewId="0">
      <selection activeCell="E1" sqref="E1"/>
    </sheetView>
  </sheetViews>
  <sheetFormatPr defaultColWidth="11" defaultRowHeight="12.75"/>
  <cols>
    <col min="16" max="16" width="12.3333333333333" customWidth="1"/>
    <col min="17" max="18" width="11.3333333333333" customWidth="1"/>
    <col min="20" max="20" width="12.3333333333333" customWidth="1"/>
  </cols>
  <sheetData>
    <row r="1" ht="102" spans="1:2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37" t="s">
        <v>7</v>
      </c>
      <c r="I1" s="8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1350</v>
      </c>
      <c r="U1" s="24" t="s">
        <v>1351</v>
      </c>
      <c r="V1" s="24" t="s">
        <v>1352</v>
      </c>
      <c r="W1" s="24" t="s">
        <v>1353</v>
      </c>
      <c r="X1" s="24" t="s">
        <v>1354</v>
      </c>
      <c r="Y1" s="24" t="s">
        <v>1355</v>
      </c>
      <c r="Z1" s="24" t="s">
        <v>1356</v>
      </c>
    </row>
    <row r="2" ht="15" spans="1:26">
      <c r="A2" t="s">
        <v>19</v>
      </c>
      <c r="B2" t="s">
        <v>20</v>
      </c>
      <c r="C2" t="s">
        <v>21</v>
      </c>
      <c r="D2">
        <v>2020</v>
      </c>
      <c r="E2">
        <v>1</v>
      </c>
      <c r="F2">
        <v>525082798</v>
      </c>
      <c r="G2">
        <v>788198472</v>
      </c>
      <c r="H2">
        <v>0.419817172754298</v>
      </c>
      <c r="I2">
        <v>1097.45</v>
      </c>
      <c r="J2">
        <v>0.000214347470426004</v>
      </c>
      <c r="K2">
        <v>0.524662551975845</v>
      </c>
      <c r="L2">
        <v>0.475337448024155</v>
      </c>
      <c r="M2">
        <v>0.72</v>
      </c>
      <c r="N2">
        <v>0.702535999953614</v>
      </c>
      <c r="O2">
        <v>0.8679997617017</v>
      </c>
      <c r="P2">
        <v>6.12740583468855e-5</v>
      </c>
      <c r="Q2">
        <v>8.03929718846182e-5</v>
      </c>
      <c r="R2">
        <v>8.43950278473171e-5</v>
      </c>
      <c r="S2">
        <v>6.1</v>
      </c>
      <c r="T2">
        <v>3597587325950</v>
      </c>
      <c r="U2">
        <v>8569414400910</v>
      </c>
      <c r="V2">
        <v>963717122</v>
      </c>
      <c r="W2">
        <v>4496050828520</v>
      </c>
      <c r="X2" s="50">
        <v>7438249657913</v>
      </c>
      <c r="Y2">
        <v>688920691</v>
      </c>
      <c r="Z2">
        <v>723215967</v>
      </c>
    </row>
    <row r="3" ht="15" spans="1:31">
      <c r="A3" t="s">
        <v>22</v>
      </c>
      <c r="B3" t="s">
        <v>23</v>
      </c>
      <c r="C3" t="s">
        <v>21</v>
      </c>
      <c r="D3">
        <v>2020</v>
      </c>
      <c r="E3">
        <v>0</v>
      </c>
      <c r="F3">
        <v>-11779431</v>
      </c>
      <c r="G3">
        <v>-8386682</v>
      </c>
      <c r="H3">
        <v>0.920698504349882</v>
      </c>
      <c r="I3">
        <v>0</v>
      </c>
      <c r="J3">
        <v>0.000153307059387139</v>
      </c>
      <c r="K3">
        <v>0.812459220694462</v>
      </c>
      <c r="L3">
        <v>0.187540779305538</v>
      </c>
      <c r="M3">
        <v>3.32</v>
      </c>
      <c r="N3">
        <v>7.0015108326162</v>
      </c>
      <c r="O3">
        <v>0.581783863619827</v>
      </c>
      <c r="P3">
        <v>-5.58745479513231e-5</v>
      </c>
      <c r="Q3">
        <v>2.43121569422679e-5</v>
      </c>
      <c r="R3">
        <v>0.000738919124570802</v>
      </c>
      <c r="S3">
        <v>-5.69</v>
      </c>
      <c r="T3">
        <v>194100979810</v>
      </c>
      <c r="U3">
        <v>210819262650</v>
      </c>
      <c r="V3">
        <v>26258748</v>
      </c>
      <c r="W3">
        <v>171282053840</v>
      </c>
      <c r="X3" s="50">
        <v>122651245150</v>
      </c>
      <c r="Y3">
        <v>5125471</v>
      </c>
      <c r="Z3">
        <v>155778385</v>
      </c>
      <c r="AD3" s="51"/>
      <c r="AE3" s="51"/>
    </row>
    <row r="4" ht="15" spans="1:26">
      <c r="A4" t="s">
        <v>24</v>
      </c>
      <c r="B4" t="s">
        <v>25</v>
      </c>
      <c r="C4" t="s">
        <v>21</v>
      </c>
      <c r="D4">
        <v>2020</v>
      </c>
      <c r="E4" t="e">
        <v>#VALUE!</v>
      </c>
      <c r="F4">
        <v>29175893</v>
      </c>
      <c r="G4">
        <v>64632694</v>
      </c>
      <c r="H4">
        <v>0.732816089735854</v>
      </c>
      <c r="I4" t="s">
        <v>26</v>
      </c>
      <c r="J4">
        <v>0.000114303717060681</v>
      </c>
      <c r="K4">
        <v>0.297613820592</v>
      </c>
      <c r="L4">
        <v>0.702386179408</v>
      </c>
      <c r="M4">
        <v>1.32</v>
      </c>
      <c r="N4" t="s">
        <v>27</v>
      </c>
      <c r="O4">
        <v>0.495114398435465</v>
      </c>
      <c r="P4">
        <v>5.03150764709393e-5</v>
      </c>
      <c r="Q4">
        <v>0.000132675191804942</v>
      </c>
      <c r="R4">
        <v>0.000138642201325044</v>
      </c>
      <c r="S4">
        <v>4.06</v>
      </c>
      <c r="T4">
        <v>424933545220</v>
      </c>
      <c r="U4">
        <v>579863831010</v>
      </c>
      <c r="V4">
        <v>19726020</v>
      </c>
      <c r="W4">
        <v>172575490170</v>
      </c>
      <c r="X4" s="50">
        <v>287098931865</v>
      </c>
      <c r="Y4">
        <v>76933545</v>
      </c>
      <c r="Z4">
        <v>80393598</v>
      </c>
    </row>
    <row r="5" ht="15" spans="1:26">
      <c r="A5" t="s">
        <v>28</v>
      </c>
      <c r="B5" t="s">
        <v>29</v>
      </c>
      <c r="C5" t="s">
        <v>30</v>
      </c>
      <c r="D5">
        <v>2020</v>
      </c>
      <c r="E5">
        <v>0</v>
      </c>
      <c r="F5">
        <v>22141386</v>
      </c>
      <c r="G5">
        <v>29545081</v>
      </c>
      <c r="H5">
        <v>0.612823438438472</v>
      </c>
      <c r="I5">
        <v>354.45</v>
      </c>
      <c r="J5">
        <v>8.84810179511457e-6</v>
      </c>
      <c r="K5">
        <v>0.56907800972975</v>
      </c>
      <c r="L5">
        <v>0.43092199027025</v>
      </c>
      <c r="M5">
        <v>1.01</v>
      </c>
      <c r="N5">
        <v>2.24215858336666</v>
      </c>
      <c r="O5">
        <v>0.538793400565043</v>
      </c>
      <c r="P5">
        <v>3.68580983743627e-5</v>
      </c>
      <c r="Q5">
        <v>8.26062080989153e-5</v>
      </c>
      <c r="R5">
        <v>0.00030793443150361</v>
      </c>
      <c r="S5">
        <v>3.29</v>
      </c>
      <c r="T5">
        <v>368135115450</v>
      </c>
      <c r="U5">
        <v>600719705480</v>
      </c>
      <c r="V5">
        <v>3024780</v>
      </c>
      <c r="W5">
        <v>341856374400</v>
      </c>
      <c r="X5" s="50">
        <v>323663812902</v>
      </c>
      <c r="Y5">
        <v>49623177</v>
      </c>
      <c r="Z5">
        <v>184982281</v>
      </c>
    </row>
    <row r="6" ht="15" spans="1:26">
      <c r="A6" t="s">
        <v>31</v>
      </c>
      <c r="B6" t="s">
        <v>32</v>
      </c>
      <c r="C6" t="s">
        <v>21</v>
      </c>
      <c r="D6">
        <v>2020</v>
      </c>
      <c r="E6">
        <v>0</v>
      </c>
      <c r="F6">
        <v>30403849</v>
      </c>
      <c r="G6">
        <v>38481006</v>
      </c>
      <c r="H6">
        <v>0.837126441788155</v>
      </c>
      <c r="I6">
        <v>2518.01</v>
      </c>
      <c r="J6">
        <v>0.000485752690873634</v>
      </c>
      <c r="K6">
        <v>0.704742065433076</v>
      </c>
      <c r="L6">
        <v>0.295257934566924</v>
      </c>
      <c r="M6">
        <v>4.58</v>
      </c>
      <c r="N6">
        <v>10.868979112182</v>
      </c>
      <c r="O6">
        <v>0.347887158267699</v>
      </c>
      <c r="P6">
        <v>0.000107646001105012</v>
      </c>
      <c r="Q6">
        <v>0.000129018720849426</v>
      </c>
      <c r="R6">
        <v>0.000552223906466861</v>
      </c>
      <c r="S6">
        <v>11.04</v>
      </c>
      <c r="T6">
        <v>236440422020</v>
      </c>
      <c r="U6">
        <v>282442902550</v>
      </c>
      <c r="V6">
        <v>96688779</v>
      </c>
      <c r="W6">
        <v>199049394510</v>
      </c>
      <c r="X6" s="50">
        <v>98258258741</v>
      </c>
      <c r="Y6">
        <v>36440422</v>
      </c>
      <c r="Z6">
        <v>155971723</v>
      </c>
    </row>
    <row r="7" ht="15" spans="1:26">
      <c r="A7" t="s">
        <v>33</v>
      </c>
      <c r="B7" t="s">
        <v>34</v>
      </c>
      <c r="C7" t="s">
        <v>21</v>
      </c>
      <c r="D7">
        <v>2020</v>
      </c>
      <c r="E7">
        <v>1</v>
      </c>
      <c r="F7">
        <v>68282654</v>
      </c>
      <c r="G7">
        <v>69393384</v>
      </c>
      <c r="H7">
        <v>0.372009089469732</v>
      </c>
      <c r="I7">
        <v>739.38</v>
      </c>
      <c r="J7">
        <v>2.95590745056112e-6</v>
      </c>
      <c r="K7">
        <v>0.738815401828082</v>
      </c>
      <c r="L7">
        <v>0.261184598171917</v>
      </c>
      <c r="M7">
        <v>1.14</v>
      </c>
      <c r="N7">
        <v>1.0394168807066</v>
      </c>
      <c r="O7">
        <v>0.943509153552534</v>
      </c>
      <c r="P7">
        <v>5.83564657949571e-5</v>
      </c>
      <c r="Q7">
        <v>5.20363669059176e-5</v>
      </c>
      <c r="R7">
        <v>0.000111074470920468</v>
      </c>
      <c r="S7">
        <v>8.48</v>
      </c>
      <c r="T7">
        <v>435286263400</v>
      </c>
      <c r="U7">
        <v>1170095773790</v>
      </c>
      <c r="V7">
        <v>2555337</v>
      </c>
      <c r="W7">
        <v>864484779290</v>
      </c>
      <c r="X7" s="50">
        <v>1103996073104</v>
      </c>
      <c r="Y7">
        <v>60887533</v>
      </c>
      <c r="Z7">
        <v>129967769</v>
      </c>
    </row>
    <row r="8" ht="15" spans="1:26">
      <c r="A8" t="s">
        <v>35</v>
      </c>
      <c r="B8" t="s">
        <v>36</v>
      </c>
      <c r="C8" t="s">
        <v>21</v>
      </c>
      <c r="D8">
        <v>2020</v>
      </c>
      <c r="E8">
        <v>0</v>
      </c>
      <c r="F8">
        <v>19283281</v>
      </c>
      <c r="G8">
        <v>26481554</v>
      </c>
      <c r="H8">
        <v>0.755383778583073</v>
      </c>
      <c r="I8">
        <v>4235.75</v>
      </c>
      <c r="J8">
        <v>0.00021924410189946</v>
      </c>
      <c r="K8">
        <v>0.475136629270606</v>
      </c>
      <c r="L8">
        <v>0.524863370729394</v>
      </c>
      <c r="M8">
        <v>0.77</v>
      </c>
      <c r="N8">
        <v>2.757783542161</v>
      </c>
      <c r="O8">
        <v>0.609396285080518</v>
      </c>
      <c r="P8">
        <v>3.54683868306259e-5</v>
      </c>
      <c r="Q8">
        <v>0.000148504107708078</v>
      </c>
      <c r="R8">
        <v>0.000238891457218667</v>
      </c>
      <c r="S8">
        <v>3.37</v>
      </c>
      <c r="T8">
        <v>410683399130</v>
      </c>
      <c r="U8">
        <v>543675163240</v>
      </c>
      <c r="V8">
        <v>56635133</v>
      </c>
      <c r="W8">
        <v>258319984480</v>
      </c>
      <c r="X8" s="50">
        <v>331313624769</v>
      </c>
      <c r="Y8">
        <v>80737995</v>
      </c>
      <c r="Z8">
        <v>129879352</v>
      </c>
    </row>
    <row r="9" ht="15" spans="1:26">
      <c r="A9" t="s">
        <v>37</v>
      </c>
      <c r="B9" t="s">
        <v>38</v>
      </c>
      <c r="C9" t="s">
        <v>21</v>
      </c>
      <c r="D9">
        <v>2020</v>
      </c>
      <c r="E9">
        <v>1</v>
      </c>
      <c r="F9">
        <v>91956867</v>
      </c>
      <c r="G9">
        <v>101090455</v>
      </c>
      <c r="H9">
        <v>0.517993510937015</v>
      </c>
      <c r="I9">
        <v>1537.34</v>
      </c>
      <c r="J9">
        <v>0.000186525965339026</v>
      </c>
      <c r="K9">
        <v>0.849792476386298</v>
      </c>
      <c r="L9">
        <v>0.150207523613702</v>
      </c>
      <c r="M9">
        <v>1.02</v>
      </c>
      <c r="N9">
        <v>1.09284858163315</v>
      </c>
      <c r="O9">
        <v>0.531130251696822</v>
      </c>
      <c r="P9">
        <v>0.000100718989202</v>
      </c>
      <c r="Q9">
        <v>0.000187934872850773</v>
      </c>
      <c r="R9">
        <v>0.000450121567279478</v>
      </c>
      <c r="S9">
        <v>12.32</v>
      </c>
      <c r="T9">
        <v>472930286230</v>
      </c>
      <c r="U9">
        <v>913004267900</v>
      </c>
      <c r="V9">
        <v>144718811</v>
      </c>
      <c r="W9">
        <v>775864157770</v>
      </c>
      <c r="X9" s="50">
        <v>484924186610</v>
      </c>
      <c r="Y9">
        <v>171585341</v>
      </c>
      <c r="Z9">
        <v>410962912</v>
      </c>
    </row>
    <row r="10" ht="15" spans="1:26">
      <c r="A10" t="s">
        <v>39</v>
      </c>
      <c r="B10" t="s">
        <v>40</v>
      </c>
      <c r="C10" t="s">
        <v>21</v>
      </c>
      <c r="D10">
        <v>2020</v>
      </c>
      <c r="E10" t="e">
        <v>#VALUE!</v>
      </c>
      <c r="F10">
        <v>574518587</v>
      </c>
      <c r="G10">
        <v>688897791</v>
      </c>
      <c r="H10">
        <v>0.789714490875028</v>
      </c>
      <c r="I10" t="s">
        <v>26</v>
      </c>
      <c r="J10">
        <v>1.4836479135104e-5</v>
      </c>
      <c r="K10">
        <v>0.805817420691095</v>
      </c>
      <c r="L10">
        <v>0.194182579308905</v>
      </c>
      <c r="M10">
        <v>2.58</v>
      </c>
      <c r="N10" t="s">
        <v>27</v>
      </c>
      <c r="O10">
        <v>0.849173386587747</v>
      </c>
      <c r="P10">
        <v>0.000129014914261755</v>
      </c>
      <c r="Q10">
        <v>0.000281083346963539</v>
      </c>
      <c r="R10">
        <v>0.000597012885628248</v>
      </c>
      <c r="S10">
        <v>13.57</v>
      </c>
      <c r="T10">
        <v>3516691508320</v>
      </c>
      <c r="U10">
        <v>4453117612700</v>
      </c>
      <c r="V10">
        <v>53239218</v>
      </c>
      <c r="W10">
        <v>3588399748700</v>
      </c>
      <c r="X10" s="50">
        <v>3781468964050</v>
      </c>
      <c r="Y10">
        <v>1251697203</v>
      </c>
      <c r="Z10">
        <v>2658568596</v>
      </c>
    </row>
    <row r="11" ht="15" spans="1:26">
      <c r="A11" t="s">
        <v>41</v>
      </c>
      <c r="B11" t="s">
        <v>42</v>
      </c>
      <c r="C11" t="s">
        <v>21</v>
      </c>
      <c r="D11">
        <v>2020</v>
      </c>
      <c r="E11">
        <v>1</v>
      </c>
      <c r="F11">
        <v>75792047</v>
      </c>
      <c r="G11">
        <v>119284389</v>
      </c>
      <c r="H11">
        <v>0.41846475687097</v>
      </c>
      <c r="I11">
        <v>818.4</v>
      </c>
      <c r="J11">
        <v>2.9369454926425e-5</v>
      </c>
      <c r="K11">
        <v>0.795673986452731</v>
      </c>
      <c r="L11">
        <v>0.204326013547269</v>
      </c>
      <c r="M11">
        <v>0.35</v>
      </c>
      <c r="N11">
        <v>0.761416612585605</v>
      </c>
      <c r="O11">
        <v>0.577950584685713</v>
      </c>
      <c r="P11">
        <v>4.56704578679221e-5</v>
      </c>
      <c r="Q11">
        <v>0.000106866504505013</v>
      </c>
      <c r="R11">
        <v>0.000214138743221263</v>
      </c>
      <c r="S11">
        <v>4.72</v>
      </c>
      <c r="T11">
        <v>694459876280</v>
      </c>
      <c r="U11">
        <v>1659542087780</v>
      </c>
      <c r="V11">
        <v>38781028</v>
      </c>
      <c r="W11">
        <v>1320454468670</v>
      </c>
      <c r="X11" s="50">
        <v>959133319943</v>
      </c>
      <c r="Y11">
        <v>177349462</v>
      </c>
      <c r="Z11">
        <v>355372257</v>
      </c>
    </row>
    <row r="12" ht="15" spans="1:26">
      <c r="A12" t="s">
        <v>43</v>
      </c>
      <c r="B12" t="s">
        <v>44</v>
      </c>
      <c r="C12" t="s">
        <v>30</v>
      </c>
      <c r="D12">
        <v>2020</v>
      </c>
      <c r="E12">
        <v>0</v>
      </c>
      <c r="F12">
        <v>16181906</v>
      </c>
      <c r="G12">
        <v>17580253</v>
      </c>
      <c r="H12">
        <v>0.462827876075051</v>
      </c>
      <c r="I12">
        <v>1866.43</v>
      </c>
      <c r="J12">
        <v>0.000401418172939131</v>
      </c>
      <c r="K12">
        <v>0.732323619096383</v>
      </c>
      <c r="L12">
        <v>0.267676380903617</v>
      </c>
      <c r="M12">
        <v>0.93</v>
      </c>
      <c r="N12">
        <v>0.68849743194087</v>
      </c>
      <c r="O12">
        <v>2.77260650016717</v>
      </c>
      <c r="P12">
        <v>0.000117819167967315</v>
      </c>
      <c r="Q12">
        <v>0.000241690149521015</v>
      </c>
      <c r="R12">
        <v>0.000195151497137283</v>
      </c>
      <c r="S12">
        <v>16.32</v>
      </c>
      <c r="T12">
        <v>63567221820</v>
      </c>
      <c r="U12">
        <v>137345274790</v>
      </c>
      <c r="V12">
        <v>40375117</v>
      </c>
      <c r="W12">
        <v>100581188700</v>
      </c>
      <c r="X12" s="50">
        <v>380804401650</v>
      </c>
      <c r="Y12">
        <v>33195000</v>
      </c>
      <c r="Z12">
        <v>26803136</v>
      </c>
    </row>
    <row r="13" ht="15" spans="1:26">
      <c r="A13" t="s">
        <v>45</v>
      </c>
      <c r="B13" t="s">
        <v>46</v>
      </c>
      <c r="C13" t="s">
        <v>21</v>
      </c>
      <c r="D13">
        <v>2020</v>
      </c>
      <c r="E13">
        <v>0</v>
      </c>
      <c r="F13">
        <v>54668485</v>
      </c>
      <c r="G13">
        <v>59911730</v>
      </c>
      <c r="H13">
        <v>0.515665886345346</v>
      </c>
      <c r="I13">
        <v>4635.98</v>
      </c>
      <c r="J13">
        <v>6.18143600527913e-5</v>
      </c>
      <c r="K13">
        <v>0.746940211159537</v>
      </c>
      <c r="L13">
        <v>0.253059788840463</v>
      </c>
      <c r="M13">
        <v>1.63</v>
      </c>
      <c r="N13">
        <v>5.94965454004288</v>
      </c>
      <c r="O13">
        <v>1.02221311351504</v>
      </c>
      <c r="P13">
        <v>0.00012284771711327</v>
      </c>
      <c r="Q13">
        <v>0.00010920576859142</v>
      </c>
      <c r="R13">
        <v>0.000290674342106919</v>
      </c>
      <c r="S13">
        <v>16.63</v>
      </c>
      <c r="T13">
        <v>229476570140</v>
      </c>
      <c r="U13">
        <v>445010182400</v>
      </c>
      <c r="V13">
        <v>20546846</v>
      </c>
      <c r="W13">
        <v>332395999610</v>
      </c>
      <c r="X13" s="50">
        <v>454895244097</v>
      </c>
      <c r="Y13">
        <v>48597679</v>
      </c>
      <c r="Z13">
        <v>129353042</v>
      </c>
    </row>
    <row r="14" ht="15" spans="1:26">
      <c r="A14" t="s">
        <v>47</v>
      </c>
      <c r="B14" t="s">
        <v>48</v>
      </c>
      <c r="C14" t="s">
        <v>21</v>
      </c>
      <c r="D14">
        <v>2020</v>
      </c>
      <c r="E14">
        <v>0</v>
      </c>
      <c r="F14">
        <v>99033434</v>
      </c>
      <c r="G14">
        <v>113924753</v>
      </c>
      <c r="H14">
        <v>0.813984932408694</v>
      </c>
      <c r="I14">
        <v>2813.43</v>
      </c>
      <c r="J14">
        <v>6.26196171731736e-5</v>
      </c>
      <c r="K14">
        <v>0.769516961488182</v>
      </c>
      <c r="L14">
        <v>0.230483038511818</v>
      </c>
      <c r="M14">
        <v>2.7</v>
      </c>
      <c r="N14">
        <v>6.26016666407571</v>
      </c>
      <c r="O14">
        <v>1.74005190747327</v>
      </c>
      <c r="P14">
        <v>0.000300321943463847</v>
      </c>
      <c r="Q14">
        <v>0.000348190803750849</v>
      </c>
      <c r="R14">
        <v>0.00058350189374525</v>
      </c>
      <c r="S14">
        <v>30.49</v>
      </c>
      <c r="T14">
        <v>268417692530</v>
      </c>
      <c r="U14">
        <v>329757569020</v>
      </c>
      <c r="V14">
        <v>15889981</v>
      </c>
      <c r="W14">
        <v>253754042540</v>
      </c>
      <c r="X14" s="50">
        <v>573795286977</v>
      </c>
      <c r="Y14">
        <v>114818553</v>
      </c>
      <c r="Z14">
        <v>192414166</v>
      </c>
    </row>
    <row r="15" ht="15" spans="1:26">
      <c r="A15" t="s">
        <v>49</v>
      </c>
      <c r="B15" t="s">
        <v>50</v>
      </c>
      <c r="C15" t="s">
        <v>21</v>
      </c>
      <c r="D15">
        <v>2020</v>
      </c>
      <c r="E15">
        <v>1</v>
      </c>
      <c r="F15">
        <v>71814986</v>
      </c>
      <c r="G15">
        <v>123687164</v>
      </c>
      <c r="H15">
        <v>0.209903782086547</v>
      </c>
      <c r="I15">
        <v>135.34</v>
      </c>
      <c r="J15">
        <v>2.40361683598808e-5</v>
      </c>
      <c r="K15">
        <v>0.826539327636033</v>
      </c>
      <c r="L15">
        <v>0.173460672363967</v>
      </c>
      <c r="M15">
        <v>0.6</v>
      </c>
      <c r="N15">
        <v>0.202231258278401</v>
      </c>
      <c r="O15">
        <v>0.728710644148354</v>
      </c>
      <c r="P15">
        <v>3.90746683006355e-5</v>
      </c>
      <c r="Q15">
        <v>2.43769663184981e-5</v>
      </c>
      <c r="R15">
        <v>0.000109493296688037</v>
      </c>
      <c r="S15">
        <v>4.96</v>
      </c>
      <c r="T15">
        <v>385780297760</v>
      </c>
      <c r="U15">
        <v>1837891122900</v>
      </c>
      <c r="V15">
        <v>36513086</v>
      </c>
      <c r="W15">
        <v>1519089292990</v>
      </c>
      <c r="X15" s="50">
        <v>1339290824043</v>
      </c>
      <c r="Y15">
        <v>44802210</v>
      </c>
      <c r="Z15">
        <v>201236758</v>
      </c>
    </row>
    <row r="16" ht="15" spans="1:26">
      <c r="A16" t="s">
        <v>51</v>
      </c>
      <c r="B16" t="s">
        <v>52</v>
      </c>
      <c r="C16" t="s">
        <v>21</v>
      </c>
      <c r="D16">
        <v>2020</v>
      </c>
      <c r="E16">
        <v>1</v>
      </c>
      <c r="F16">
        <v>530313450</v>
      </c>
      <c r="G16">
        <v>533571424</v>
      </c>
      <c r="H16">
        <v>0.175053719914308</v>
      </c>
      <c r="I16">
        <v>4016.76</v>
      </c>
      <c r="J16">
        <v>5.75192969431816e-5</v>
      </c>
      <c r="K16">
        <v>0.92442882035014</v>
      </c>
      <c r="L16">
        <v>0.0755711796498597</v>
      </c>
      <c r="M16">
        <v>0.54</v>
      </c>
      <c r="N16">
        <v>0.318147734730611</v>
      </c>
      <c r="O16">
        <v>0.179798253777178</v>
      </c>
      <c r="P16">
        <v>5.43722081064038e-5</v>
      </c>
      <c r="Q16">
        <v>7.21925607730114e-5</v>
      </c>
      <c r="R16">
        <v>0.00046704500282376</v>
      </c>
      <c r="S16">
        <v>11.79</v>
      </c>
      <c r="T16">
        <v>1707367520580</v>
      </c>
      <c r="U16">
        <v>9753391824040</v>
      </c>
      <c r="V16">
        <v>518612186</v>
      </c>
      <c r="W16">
        <v>9016316498310</v>
      </c>
      <c r="X16" s="50">
        <v>1753642818367</v>
      </c>
      <c r="Y16">
        <v>704122332</v>
      </c>
      <c r="Z16">
        <v>4555272912</v>
      </c>
    </row>
    <row r="17" ht="15" spans="1:26">
      <c r="A17" t="s">
        <v>53</v>
      </c>
      <c r="B17" t="s">
        <v>54</v>
      </c>
      <c r="C17" t="s">
        <v>21</v>
      </c>
      <c r="D17">
        <v>2020</v>
      </c>
      <c r="E17">
        <v>0</v>
      </c>
      <c r="F17">
        <v>45663771</v>
      </c>
      <c r="G17">
        <v>64136578</v>
      </c>
      <c r="H17">
        <v>0.578622214487337</v>
      </c>
      <c r="I17">
        <v>1618.6</v>
      </c>
      <c r="J17">
        <v>0.000186339473137597</v>
      </c>
      <c r="K17">
        <v>0.765716885047501</v>
      </c>
      <c r="L17">
        <v>0.234283114952499</v>
      </c>
      <c r="M17">
        <v>1.08</v>
      </c>
      <c r="N17">
        <v>0.725928487337079</v>
      </c>
      <c r="O17">
        <v>2.58553329942462</v>
      </c>
      <c r="P17">
        <v>6.01943427401719e-5</v>
      </c>
      <c r="Q17">
        <v>0.000338708380219457</v>
      </c>
      <c r="R17">
        <v>0.000349656480257249</v>
      </c>
      <c r="S17">
        <v>5.24</v>
      </c>
      <c r="T17">
        <v>438946105150</v>
      </c>
      <c r="U17">
        <v>758605691520</v>
      </c>
      <c r="V17">
        <v>108240349</v>
      </c>
      <c r="W17">
        <v>580877187090</v>
      </c>
      <c r="X17" s="50">
        <v>1961400276558</v>
      </c>
      <c r="Y17">
        <v>256946105</v>
      </c>
      <c r="Z17">
        <v>265251396</v>
      </c>
    </row>
    <row r="18" ht="15" spans="1:26">
      <c r="A18" t="s">
        <v>55</v>
      </c>
      <c r="B18" t="s">
        <v>56</v>
      </c>
      <c r="C18" t="s">
        <v>30</v>
      </c>
      <c r="D18">
        <v>2020</v>
      </c>
      <c r="E18">
        <v>1</v>
      </c>
      <c r="F18">
        <v>5959562</v>
      </c>
      <c r="G18">
        <v>19398635</v>
      </c>
      <c r="H18">
        <v>0.730730166690283</v>
      </c>
      <c r="I18">
        <v>183.02</v>
      </c>
      <c r="J18">
        <v>8.95650023457829e-5</v>
      </c>
      <c r="K18">
        <v>0.539790543990483</v>
      </c>
      <c r="L18">
        <v>0.460209456009518</v>
      </c>
      <c r="M18">
        <v>1.52</v>
      </c>
      <c r="N18">
        <v>0.764795023915291</v>
      </c>
      <c r="O18">
        <v>0.65819251102918</v>
      </c>
      <c r="P18">
        <v>2.03748761627816e-5</v>
      </c>
      <c r="Q18">
        <v>8.8940371673414e-5</v>
      </c>
      <c r="R18">
        <v>0.000288702225712744</v>
      </c>
      <c r="S18">
        <v>2.03</v>
      </c>
      <c r="T18">
        <v>213735371880</v>
      </c>
      <c r="U18">
        <v>292495618250</v>
      </c>
      <c r="V18">
        <v>14141093</v>
      </c>
      <c r="W18">
        <v>157886368890</v>
      </c>
      <c r="X18" s="50">
        <v>192518425441</v>
      </c>
      <c r="Y18">
        <v>26014669</v>
      </c>
      <c r="Z18">
        <v>84444136</v>
      </c>
    </row>
    <row r="19" ht="15" spans="1:26">
      <c r="A19" t="s">
        <v>57</v>
      </c>
      <c r="B19" t="s">
        <v>58</v>
      </c>
      <c r="C19" t="s">
        <v>30</v>
      </c>
      <c r="D19">
        <v>2020</v>
      </c>
      <c r="E19">
        <v>0</v>
      </c>
      <c r="F19">
        <v>9259635</v>
      </c>
      <c r="G19">
        <v>16149077</v>
      </c>
      <c r="H19">
        <v>0.522735825976071</v>
      </c>
      <c r="I19">
        <v>2342.72</v>
      </c>
      <c r="J19">
        <v>0.000214905715910355</v>
      </c>
      <c r="K19">
        <v>0.4852198192806</v>
      </c>
      <c r="L19">
        <v>0.5147801807194</v>
      </c>
      <c r="M19">
        <v>0.81</v>
      </c>
      <c r="N19">
        <v>1.22883163360966</v>
      </c>
      <c r="O19">
        <v>1.60383375258794</v>
      </c>
      <c r="P19">
        <v>9.67239445837056e-5</v>
      </c>
      <c r="Q19">
        <v>0.000225031601519765</v>
      </c>
      <c r="R19">
        <v>5.54449354395196e-5</v>
      </c>
      <c r="S19">
        <v>11.93</v>
      </c>
      <c r="T19">
        <v>50042861370</v>
      </c>
      <c r="U19">
        <v>95732603130</v>
      </c>
      <c r="V19">
        <v>9982662</v>
      </c>
      <c r="W19">
        <v>46451356390</v>
      </c>
      <c r="X19" s="50">
        <v>153539180123</v>
      </c>
      <c r="Y19">
        <v>21542861</v>
      </c>
      <c r="Z19">
        <v>5307888</v>
      </c>
    </row>
    <row r="20" ht="15" spans="1:26">
      <c r="A20" t="s">
        <v>59</v>
      </c>
      <c r="B20" t="s">
        <v>60</v>
      </c>
      <c r="C20" t="s">
        <v>30</v>
      </c>
      <c r="D20">
        <v>2020</v>
      </c>
      <c r="E20">
        <v>1</v>
      </c>
      <c r="F20">
        <v>79955789</v>
      </c>
      <c r="G20">
        <v>82470483</v>
      </c>
      <c r="H20">
        <v>0.157341498196041</v>
      </c>
      <c r="I20">
        <v>835.41</v>
      </c>
      <c r="J20">
        <v>6.11576506506189e-6</v>
      </c>
      <c r="K20">
        <v>0.962309169199079</v>
      </c>
      <c r="L20">
        <v>0.0376908308009205</v>
      </c>
      <c r="M20">
        <v>0.37</v>
      </c>
      <c r="N20">
        <v>0.103864683425105</v>
      </c>
      <c r="O20">
        <v>0.680526458539625</v>
      </c>
      <c r="P20">
        <v>3.85688228980238e-5</v>
      </c>
      <c r="Q20">
        <v>3.57825282582515e-5</v>
      </c>
      <c r="R20">
        <v>0.000122301535815176</v>
      </c>
      <c r="S20">
        <v>7.82</v>
      </c>
      <c r="T20">
        <v>326179610510</v>
      </c>
      <c r="U20">
        <v>2073067908020</v>
      </c>
      <c r="V20">
        <v>12200537</v>
      </c>
      <c r="W20">
        <v>1994932256260</v>
      </c>
      <c r="X20" s="50">
        <v>1410777561757</v>
      </c>
      <c r="Y20">
        <v>74179611</v>
      </c>
      <c r="Z20">
        <v>253539389</v>
      </c>
    </row>
    <row r="21" ht="15" spans="1:26">
      <c r="A21" t="s">
        <v>61</v>
      </c>
      <c r="B21" t="s">
        <v>62</v>
      </c>
      <c r="C21" t="s">
        <v>30</v>
      </c>
      <c r="D21">
        <v>2020</v>
      </c>
      <c r="E21">
        <v>0</v>
      </c>
      <c r="F21">
        <v>92925016</v>
      </c>
      <c r="G21">
        <v>104083955</v>
      </c>
      <c r="H21">
        <v>0.832119631878424</v>
      </c>
      <c r="I21">
        <v>3320.59</v>
      </c>
      <c r="J21">
        <v>7.32715374720944e-5</v>
      </c>
      <c r="K21">
        <v>0.390009666974071</v>
      </c>
      <c r="L21">
        <v>0.609990333025929</v>
      </c>
      <c r="M21">
        <v>2.66</v>
      </c>
      <c r="N21">
        <v>7.94751392807654</v>
      </c>
      <c r="O21">
        <v>0.175979427677432</v>
      </c>
      <c r="P21">
        <v>0.00010095472342287</v>
      </c>
      <c r="Q21">
        <v>0.000419766563840451</v>
      </c>
      <c r="R21">
        <v>0.000317983658744602</v>
      </c>
      <c r="S21">
        <v>10.55</v>
      </c>
      <c r="T21">
        <v>765934742670</v>
      </c>
      <c r="U21">
        <v>920462290910</v>
      </c>
      <c r="V21">
        <v>26303690</v>
      </c>
      <c r="W21">
        <v>358989191540</v>
      </c>
      <c r="X21" s="50">
        <v>161982427153</v>
      </c>
      <c r="Y21">
        <v>386379293</v>
      </c>
      <c r="Z21">
        <v>292691967</v>
      </c>
    </row>
    <row r="22" ht="15" spans="1:26">
      <c r="A22" t="s">
        <v>63</v>
      </c>
      <c r="B22" t="s">
        <v>64</v>
      </c>
      <c r="C22" t="s">
        <v>21</v>
      </c>
      <c r="D22">
        <v>2020</v>
      </c>
      <c r="E22">
        <v>1</v>
      </c>
      <c r="F22">
        <v>301548449</v>
      </c>
      <c r="G22">
        <v>391320734</v>
      </c>
      <c r="H22">
        <v>0.482816682368928</v>
      </c>
      <c r="I22">
        <v>2464.43</v>
      </c>
      <c r="J22">
        <v>1.57334192950418e-5</v>
      </c>
      <c r="K22">
        <v>0.575871781558849</v>
      </c>
      <c r="L22">
        <v>0.424128218441151</v>
      </c>
      <c r="M22">
        <v>0.34</v>
      </c>
      <c r="N22">
        <v>1.26614027685912</v>
      </c>
      <c r="O22">
        <v>0.719371344943698</v>
      </c>
      <c r="P22">
        <v>6.23797020842677e-5</v>
      </c>
      <c r="Q22">
        <v>0.000220243882813831</v>
      </c>
      <c r="R22">
        <v>9.20166615670896e-5</v>
      </c>
      <c r="S22">
        <v>6.46</v>
      </c>
      <c r="T22">
        <v>2333974303420</v>
      </c>
      <c r="U22">
        <v>4834079659320</v>
      </c>
      <c r="V22">
        <v>43798851</v>
      </c>
      <c r="W22">
        <v>2783810065610</v>
      </c>
      <c r="X22" s="50">
        <v>3477498386090</v>
      </c>
      <c r="Y22">
        <v>1064676474</v>
      </c>
      <c r="Z22">
        <v>444815872</v>
      </c>
    </row>
    <row r="23" ht="15" spans="1:26">
      <c r="A23" t="s">
        <v>65</v>
      </c>
      <c r="B23" t="s">
        <v>66</v>
      </c>
      <c r="C23" t="s">
        <v>21</v>
      </c>
      <c r="D23">
        <v>2020</v>
      </c>
      <c r="E23">
        <v>1</v>
      </c>
      <c r="F23">
        <v>57004511</v>
      </c>
      <c r="G23">
        <v>71166837</v>
      </c>
      <c r="H23">
        <v>0.632392751376199</v>
      </c>
      <c r="I23">
        <v>2572.94</v>
      </c>
      <c r="J23">
        <v>0.000384567045646986</v>
      </c>
      <c r="K23">
        <v>0.200987735091563</v>
      </c>
      <c r="L23">
        <v>0.799012264908437</v>
      </c>
      <c r="M23">
        <v>5.13</v>
      </c>
      <c r="N23">
        <v>1.30005863943599</v>
      </c>
      <c r="O23">
        <v>0.140280824549096</v>
      </c>
      <c r="P23">
        <v>5.63231883767532e-5</v>
      </c>
      <c r="Q23">
        <v>0.0003157324638186</v>
      </c>
      <c r="R23">
        <v>0.000165934797688977</v>
      </c>
      <c r="S23">
        <v>4.7</v>
      </c>
      <c r="T23">
        <v>640042593310</v>
      </c>
      <c r="U23">
        <v>1012096662900</v>
      </c>
      <c r="V23">
        <v>78228250</v>
      </c>
      <c r="W23">
        <v>203419015970</v>
      </c>
      <c r="X23" s="50">
        <v>141977754395</v>
      </c>
      <c r="Y23">
        <v>319551773</v>
      </c>
      <c r="Z23">
        <v>167942055</v>
      </c>
    </row>
    <row r="24" ht="15" spans="1:26">
      <c r="A24" t="s">
        <v>67</v>
      </c>
      <c r="B24" t="s">
        <v>68</v>
      </c>
      <c r="C24" t="s">
        <v>21</v>
      </c>
      <c r="D24">
        <v>2020</v>
      </c>
      <c r="E24">
        <v>0</v>
      </c>
      <c r="F24">
        <v>563496770</v>
      </c>
      <c r="G24">
        <v>953551257</v>
      </c>
      <c r="H24">
        <v>0.214270066378636</v>
      </c>
      <c r="I24">
        <v>2079.54</v>
      </c>
      <c r="J24">
        <v>0.000221357991860038</v>
      </c>
      <c r="K24">
        <v>0.490707881505257</v>
      </c>
      <c r="L24">
        <v>0.509292118494743</v>
      </c>
      <c r="M24">
        <v>0.71</v>
      </c>
      <c r="N24">
        <v>1.7255995177937</v>
      </c>
      <c r="O24">
        <v>0.814280519695528</v>
      </c>
      <c r="P24">
        <v>5.40082587143606e-5</v>
      </c>
      <c r="Q24">
        <v>1.07864753831042e-5</v>
      </c>
      <c r="R24">
        <v>6.93971030459447e-5</v>
      </c>
      <c r="S24">
        <v>3.27</v>
      </c>
      <c r="T24">
        <v>2235593096060</v>
      </c>
      <c r="U24">
        <v>10433529675160</v>
      </c>
      <c r="V24">
        <v>1133312021</v>
      </c>
      <c r="W24">
        <v>5119815243520</v>
      </c>
      <c r="X24" s="50">
        <v>8495819966148</v>
      </c>
      <c r="Y24">
        <v>112541011</v>
      </c>
      <c r="Z24">
        <v>724056734</v>
      </c>
    </row>
    <row r="25" ht="15" spans="1:26">
      <c r="A25" t="s">
        <v>69</v>
      </c>
      <c r="B25" t="s">
        <v>70</v>
      </c>
      <c r="C25" t="s">
        <v>30</v>
      </c>
      <c r="D25">
        <v>2020</v>
      </c>
      <c r="E25">
        <v>1</v>
      </c>
      <c r="F25">
        <v>100013977</v>
      </c>
      <c r="G25">
        <v>106076215</v>
      </c>
      <c r="H25">
        <v>0.181493046805396</v>
      </c>
      <c r="I25">
        <v>912.82</v>
      </c>
      <c r="J25">
        <v>6.31496268807058e-5</v>
      </c>
      <c r="K25">
        <v>0.908086947041258</v>
      </c>
      <c r="L25">
        <v>0.0919130529587417</v>
      </c>
      <c r="M25">
        <v>0.39</v>
      </c>
      <c r="N25">
        <v>0.206360459825157</v>
      </c>
      <c r="O25">
        <v>0.166753127873355</v>
      </c>
      <c r="P25">
        <v>3.40335233374773e-5</v>
      </c>
      <c r="Q25">
        <v>4.51522007915428e-5</v>
      </c>
      <c r="R25">
        <v>0.000153600849903969</v>
      </c>
      <c r="S25">
        <v>6.09</v>
      </c>
      <c r="T25">
        <v>533351814000</v>
      </c>
      <c r="U25">
        <v>2938690067680</v>
      </c>
      <c r="V25">
        <v>168520216</v>
      </c>
      <c r="W25">
        <v>2668586091860</v>
      </c>
      <c r="X25" s="50">
        <v>490035760636</v>
      </c>
      <c r="Y25">
        <v>132688324</v>
      </c>
      <c r="Z25">
        <v>451385292</v>
      </c>
    </row>
    <row r="26" ht="15" spans="1:26">
      <c r="A26" t="s">
        <v>71</v>
      </c>
      <c r="B26" t="s">
        <v>72</v>
      </c>
      <c r="C26" t="s">
        <v>30</v>
      </c>
      <c r="D26">
        <v>2020</v>
      </c>
      <c r="E26" t="e">
        <v>#N/A</v>
      </c>
      <c r="F26" t="e">
        <v>#N/A</v>
      </c>
      <c r="G26" t="e">
        <v>#N/A</v>
      </c>
      <c r="H26">
        <v>0.188023043776853</v>
      </c>
      <c r="I26" t="e">
        <v>#N/A</v>
      </c>
      <c r="J26" t="e">
        <v>#N/A</v>
      </c>
      <c r="K26">
        <v>0.939573082757982</v>
      </c>
      <c r="L26">
        <v>0.0604269172420178</v>
      </c>
      <c r="M26" t="e">
        <v>#N/A</v>
      </c>
      <c r="N26">
        <v>0.98938264141755</v>
      </c>
      <c r="O26">
        <v>0.925849851078056</v>
      </c>
      <c r="P26" t="e">
        <v>#N/A</v>
      </c>
      <c r="Q26" t="e">
        <v>#N/A</v>
      </c>
      <c r="R26" t="e">
        <v>#N/A</v>
      </c>
      <c r="S26" t="e">
        <v>#N/A</v>
      </c>
      <c r="T26">
        <v>36409323410</v>
      </c>
      <c r="U26">
        <v>193642878440</v>
      </c>
      <c r="V26" t="e">
        <v>#N/A</v>
      </c>
      <c r="W26">
        <v>181941636250</v>
      </c>
      <c r="X26" s="50">
        <v>179284230166</v>
      </c>
      <c r="Y26" t="e">
        <v>#N/A</v>
      </c>
      <c r="Z26" t="e">
        <v>#N/A</v>
      </c>
    </row>
    <row r="27" ht="15" spans="1:26">
      <c r="A27" t="s">
        <v>73</v>
      </c>
      <c r="B27" t="s">
        <v>74</v>
      </c>
      <c r="C27" t="s">
        <v>21</v>
      </c>
      <c r="D27">
        <v>2020</v>
      </c>
      <c r="E27">
        <v>0</v>
      </c>
      <c r="F27">
        <v>98133913</v>
      </c>
      <c r="G27">
        <v>159383171</v>
      </c>
      <c r="H27">
        <v>0.511335345566769</v>
      </c>
      <c r="I27" t="s">
        <v>26</v>
      </c>
      <c r="J27">
        <v>0.000336150284534554</v>
      </c>
      <c r="K27">
        <v>0.545170353167191</v>
      </c>
      <c r="L27">
        <v>0.454829646832809</v>
      </c>
      <c r="M27">
        <v>3.14</v>
      </c>
      <c r="N27">
        <v>3.69319975524173</v>
      </c>
      <c r="O27">
        <v>0.343439251091647</v>
      </c>
      <c r="P27">
        <v>4.8922493758872e-5</v>
      </c>
      <c r="Q27">
        <v>0.000160242289151594</v>
      </c>
      <c r="R27">
        <v>0.00037092346531962</v>
      </c>
      <c r="S27">
        <v>6.45</v>
      </c>
      <c r="T27">
        <v>1025690525160</v>
      </c>
      <c r="U27">
        <v>2005905779940</v>
      </c>
      <c r="V27">
        <v>367600627</v>
      </c>
      <c r="W27">
        <v>1093560362470</v>
      </c>
      <c r="X27" s="50">
        <v>688906778823</v>
      </c>
      <c r="Y27">
        <v>321430934</v>
      </c>
      <c r="Z27">
        <v>744037523</v>
      </c>
    </row>
    <row r="28" ht="15" spans="1:26">
      <c r="A28" t="s">
        <v>75</v>
      </c>
      <c r="B28" t="s">
        <v>76</v>
      </c>
      <c r="C28" t="s">
        <v>21</v>
      </c>
      <c r="D28">
        <v>2020</v>
      </c>
      <c r="E28">
        <v>1</v>
      </c>
      <c r="F28">
        <v>1142354655</v>
      </c>
      <c r="G28">
        <v>1432113783</v>
      </c>
      <c r="H28">
        <v>0.255466097848549</v>
      </c>
      <c r="I28">
        <v>1683.91</v>
      </c>
      <c r="J28">
        <v>9.41160939726081e-5</v>
      </c>
      <c r="K28">
        <v>0.472707356028881</v>
      </c>
      <c r="L28">
        <v>0.527292643971119</v>
      </c>
      <c r="M28">
        <v>0.59</v>
      </c>
      <c r="N28">
        <v>0.407628432353613</v>
      </c>
      <c r="O28">
        <v>0.718070740051629</v>
      </c>
      <c r="P28">
        <v>6.48895731174121e-5</v>
      </c>
      <c r="Q28">
        <v>0.000105475805896927</v>
      </c>
      <c r="R28">
        <v>0.000101570681696841</v>
      </c>
      <c r="S28">
        <v>6.61</v>
      </c>
      <c r="T28">
        <v>4497377191000</v>
      </c>
      <c r="U28">
        <v>17604595008400</v>
      </c>
      <c r="V28">
        <v>783217340</v>
      </c>
      <c r="W28">
        <v>8321821560380</v>
      </c>
      <c r="X28" s="50">
        <v>12641344565991</v>
      </c>
      <c r="Y28">
        <v>1856858846</v>
      </c>
      <c r="Z28">
        <v>1788110716</v>
      </c>
    </row>
    <row r="29" ht="15" spans="1:26">
      <c r="A29" t="s">
        <v>77</v>
      </c>
      <c r="B29" t="s">
        <v>78</v>
      </c>
      <c r="C29" t="s">
        <v>21</v>
      </c>
      <c r="D29">
        <v>2020</v>
      </c>
      <c r="E29">
        <v>1</v>
      </c>
      <c r="F29">
        <v>74083106</v>
      </c>
      <c r="G29">
        <v>131820672</v>
      </c>
      <c r="H29">
        <v>0.274546830594612</v>
      </c>
      <c r="I29">
        <v>212.24</v>
      </c>
      <c r="J29">
        <v>7.87875326114655e-5</v>
      </c>
      <c r="K29">
        <v>0.333892517287944</v>
      </c>
      <c r="L29">
        <v>0.666107482712056</v>
      </c>
      <c r="M29">
        <v>0.47</v>
      </c>
      <c r="N29">
        <v>0.183997403031601</v>
      </c>
      <c r="O29">
        <v>1.54039784587438</v>
      </c>
      <c r="P29">
        <v>4.12476213992017e-5</v>
      </c>
      <c r="Q29">
        <v>6.58513750566359e-5</v>
      </c>
      <c r="R29">
        <v>-0.000259613659805291</v>
      </c>
      <c r="S29">
        <v>4.18</v>
      </c>
      <c r="T29">
        <v>493101935650</v>
      </c>
      <c r="U29">
        <v>1796057651010</v>
      </c>
      <c r="V29">
        <v>47248112</v>
      </c>
      <c r="W29">
        <v>599690210290</v>
      </c>
      <c r="X29" s="50">
        <v>2766643336682</v>
      </c>
      <c r="Y29">
        <v>118272866</v>
      </c>
      <c r="Z29">
        <v>-466281100</v>
      </c>
    </row>
    <row r="30" ht="15" spans="1:26">
      <c r="A30" t="s">
        <v>79</v>
      </c>
      <c r="B30" t="s">
        <v>80</v>
      </c>
      <c r="C30" t="s">
        <v>21</v>
      </c>
      <c r="D30">
        <v>2020</v>
      </c>
      <c r="E30">
        <v>0</v>
      </c>
      <c r="F30">
        <v>-47625700</v>
      </c>
      <c r="G30">
        <v>-7791063</v>
      </c>
      <c r="H30">
        <v>0.784571735145047</v>
      </c>
      <c r="I30">
        <v>208.02</v>
      </c>
      <c r="J30">
        <v>0.000110339302309464</v>
      </c>
      <c r="K30">
        <v>0.581293284646398</v>
      </c>
      <c r="L30">
        <v>0.418706715353602</v>
      </c>
      <c r="M30">
        <v>3.55</v>
      </c>
      <c r="N30">
        <v>30.4925008989676</v>
      </c>
      <c r="O30">
        <v>0.575219692978873</v>
      </c>
      <c r="P30">
        <v>-7.62046551741896e-5</v>
      </c>
      <c r="Q30">
        <v>6.45383331673519e-5</v>
      </c>
      <c r="R30">
        <v>0.000447487351174494</v>
      </c>
      <c r="S30">
        <v>-7.58</v>
      </c>
      <c r="T30">
        <v>490334586530</v>
      </c>
      <c r="U30">
        <v>624971005920</v>
      </c>
      <c r="V30">
        <v>40085325</v>
      </c>
      <c r="W30">
        <v>363291448840</v>
      </c>
      <c r="X30" s="50">
        <v>359495630146</v>
      </c>
      <c r="Y30">
        <v>40334587</v>
      </c>
      <c r="Z30">
        <v>279666620</v>
      </c>
    </row>
    <row r="31" ht="15" spans="1:26">
      <c r="A31" t="s">
        <v>81</v>
      </c>
      <c r="B31" t="s">
        <v>82</v>
      </c>
      <c r="C31" t="s">
        <v>30</v>
      </c>
      <c r="D31">
        <v>2020</v>
      </c>
      <c r="E31">
        <v>0</v>
      </c>
      <c r="F31">
        <v>187612</v>
      </c>
      <c r="G31">
        <v>197532</v>
      </c>
      <c r="H31">
        <v>0.78247409991157</v>
      </c>
      <c r="I31">
        <v>269.13</v>
      </c>
      <c r="J31">
        <v>0.000157297660838578</v>
      </c>
      <c r="K31">
        <v>0.327640624871009</v>
      </c>
      <c r="L31">
        <v>0.672359375128991</v>
      </c>
      <c r="M31">
        <v>1.03</v>
      </c>
      <c r="N31">
        <v>11.1284550133745</v>
      </c>
      <c r="O31">
        <v>0.690828868829499</v>
      </c>
      <c r="P31">
        <v>3.51651157756987e-6</v>
      </c>
      <c r="Q31">
        <v>0.000126450466464627</v>
      </c>
      <c r="R31">
        <v>0.00011011472834385</v>
      </c>
      <c r="S31">
        <v>0.33</v>
      </c>
      <c r="T31">
        <v>41746352200</v>
      </c>
      <c r="U31">
        <v>53351736760</v>
      </c>
      <c r="V31">
        <v>2749594</v>
      </c>
      <c r="W31">
        <v>17480196370</v>
      </c>
      <c r="X31" s="50">
        <v>36856919956</v>
      </c>
      <c r="Y31">
        <v>6746352</v>
      </c>
      <c r="Z31">
        <v>5874812</v>
      </c>
    </row>
    <row r="32" ht="15" spans="1:26">
      <c r="A32" t="s">
        <v>83</v>
      </c>
      <c r="B32" t="s">
        <v>84</v>
      </c>
      <c r="C32" t="s">
        <v>21</v>
      </c>
      <c r="D32">
        <v>2020</v>
      </c>
      <c r="E32" t="e">
        <v>#VALUE!</v>
      </c>
      <c r="F32">
        <v>172917842</v>
      </c>
      <c r="G32">
        <v>190272309</v>
      </c>
      <c r="H32">
        <v>0.107816711367899</v>
      </c>
      <c r="I32" t="s">
        <v>26</v>
      </c>
      <c r="J32">
        <v>1.45917025249808e-5</v>
      </c>
      <c r="K32">
        <v>0.889350915599118</v>
      </c>
      <c r="L32">
        <v>0.110649084400882</v>
      </c>
      <c r="M32">
        <v>0.79</v>
      </c>
      <c r="N32" t="s">
        <v>27</v>
      </c>
      <c r="O32">
        <v>2.44873200495337</v>
      </c>
      <c r="P32">
        <v>3.29628974697221e-5</v>
      </c>
      <c r="Q32">
        <v>1.25029569285174e-5</v>
      </c>
      <c r="R32">
        <v>9.42840723495869e-6</v>
      </c>
      <c r="S32">
        <v>10.27</v>
      </c>
      <c r="T32">
        <v>565588418870</v>
      </c>
      <c r="U32">
        <v>5245832595840</v>
      </c>
      <c r="V32">
        <v>68075925</v>
      </c>
      <c r="W32">
        <v>4665386022190</v>
      </c>
      <c r="X32" s="50">
        <v>12845638170061</v>
      </c>
      <c r="Y32">
        <v>65588419</v>
      </c>
      <c r="Z32">
        <v>49459846</v>
      </c>
    </row>
    <row r="33" ht="15" spans="1:26">
      <c r="A33" t="s">
        <v>85</v>
      </c>
      <c r="B33" t="s">
        <v>86</v>
      </c>
      <c r="C33" t="s">
        <v>30</v>
      </c>
      <c r="D33">
        <v>2020</v>
      </c>
      <c r="E33">
        <v>1</v>
      </c>
      <c r="F33">
        <v>180054513</v>
      </c>
      <c r="G33">
        <v>182991641</v>
      </c>
      <c r="H33">
        <v>0.321875440085324</v>
      </c>
      <c r="I33">
        <v>17864.99</v>
      </c>
      <c r="J33">
        <v>0.000224352712660054</v>
      </c>
      <c r="K33">
        <v>0.462152369096158</v>
      </c>
      <c r="L33">
        <v>0.537847630903842</v>
      </c>
      <c r="M33">
        <v>2.59</v>
      </c>
      <c r="N33">
        <v>1.11369696287261</v>
      </c>
      <c r="O33">
        <v>0.358382266299849</v>
      </c>
      <c r="P33">
        <v>0.000207289202596778</v>
      </c>
      <c r="Q33">
        <v>0.000227472282301112</v>
      </c>
      <c r="R33">
        <v>0.000299388481315364</v>
      </c>
      <c r="S33">
        <v>60.49</v>
      </c>
      <c r="T33">
        <v>279585838940</v>
      </c>
      <c r="U33">
        <v>868615011030</v>
      </c>
      <c r="V33">
        <v>90062467</v>
      </c>
      <c r="W33">
        <v>401432485180</v>
      </c>
      <c r="X33" s="50">
        <v>311296216195</v>
      </c>
      <c r="Y33">
        <v>197585839</v>
      </c>
      <c r="Z33">
        <v>260053329</v>
      </c>
    </row>
    <row r="34" ht="15" spans="1:26">
      <c r="A34" t="s">
        <v>87</v>
      </c>
      <c r="B34" t="s">
        <v>88</v>
      </c>
      <c r="C34" t="s">
        <v>21</v>
      </c>
      <c r="D34">
        <v>2020</v>
      </c>
      <c r="E34">
        <v>0</v>
      </c>
      <c r="F34">
        <v>128143224</v>
      </c>
      <c r="G34">
        <v>202687689</v>
      </c>
      <c r="H34">
        <v>0.710077448892468</v>
      </c>
      <c r="I34">
        <v>6927.6</v>
      </c>
      <c r="J34">
        <v>0.0001572090817611</v>
      </c>
      <c r="K34">
        <v>0.46503107133636</v>
      </c>
      <c r="L34">
        <v>0.53496892866364</v>
      </c>
      <c r="M34">
        <v>1.1</v>
      </c>
      <c r="N34">
        <v>2.4162826443625</v>
      </c>
      <c r="O34">
        <v>0.796293994939701</v>
      </c>
      <c r="P34">
        <v>8.30426046887046e-5</v>
      </c>
      <c r="Q34">
        <v>0.000413963289608699</v>
      </c>
      <c r="R34">
        <v>0.000185824296958744</v>
      </c>
      <c r="S34">
        <v>8.41</v>
      </c>
      <c r="T34">
        <v>1095722056550</v>
      </c>
      <c r="U34">
        <v>1543102176050</v>
      </c>
      <c r="V34">
        <v>112811737</v>
      </c>
      <c r="W34">
        <v>717590458110</v>
      </c>
      <c r="X34" s="50">
        <v>1228762996367</v>
      </c>
      <c r="Y34">
        <v>638787653</v>
      </c>
      <c r="Z34">
        <v>286745877</v>
      </c>
    </row>
    <row r="35" ht="15" spans="1:26">
      <c r="A35" t="s">
        <v>89</v>
      </c>
      <c r="B35" t="s">
        <v>90</v>
      </c>
      <c r="C35" t="s">
        <v>30</v>
      </c>
      <c r="D35">
        <v>2020</v>
      </c>
      <c r="E35">
        <v>1</v>
      </c>
      <c r="F35">
        <v>23160226</v>
      </c>
      <c r="G35">
        <v>50412009</v>
      </c>
      <c r="H35">
        <v>0.276291650494774</v>
      </c>
      <c r="I35">
        <v>1149.51</v>
      </c>
      <c r="J35">
        <v>4.93528323589272e-6</v>
      </c>
      <c r="K35">
        <v>0.627543243785389</v>
      </c>
      <c r="L35">
        <v>0.372456756214611</v>
      </c>
      <c r="M35">
        <v>0.73</v>
      </c>
      <c r="N35">
        <v>0.245044942723799</v>
      </c>
      <c r="O35">
        <v>1.27181645843205</v>
      </c>
      <c r="P35">
        <v>6.00476503598877e-5</v>
      </c>
      <c r="Q35">
        <v>0.000103041472926173</v>
      </c>
      <c r="R35">
        <v>-4.92477658077116e-5</v>
      </c>
      <c r="S35">
        <v>6.02</v>
      </c>
      <c r="T35">
        <v>106564986790</v>
      </c>
      <c r="U35">
        <v>385697456290</v>
      </c>
      <c r="V35">
        <v>1194545</v>
      </c>
      <c r="W35">
        <v>242041832840</v>
      </c>
      <c r="X35" s="50">
        <v>490536372885</v>
      </c>
      <c r="Y35">
        <v>39742834</v>
      </c>
      <c r="Z35">
        <v>-18994738</v>
      </c>
    </row>
    <row r="36" ht="15" spans="1:26">
      <c r="A36" t="s">
        <v>91</v>
      </c>
      <c r="B36" t="s">
        <v>92</v>
      </c>
      <c r="C36" t="s">
        <v>30</v>
      </c>
      <c r="D36">
        <v>2020</v>
      </c>
      <c r="E36">
        <v>1</v>
      </c>
      <c r="F36">
        <v>241630438</v>
      </c>
      <c r="G36">
        <v>547134339</v>
      </c>
      <c r="H36">
        <v>0.516524735301019</v>
      </c>
      <c r="I36">
        <v>1016.93</v>
      </c>
      <c r="J36">
        <v>0.000163394152675971</v>
      </c>
      <c r="K36">
        <v>0.130533352521353</v>
      </c>
      <c r="L36">
        <v>0.869466647478647</v>
      </c>
      <c r="M36">
        <v>0.06</v>
      </c>
      <c r="N36">
        <v>0.587840988430076</v>
      </c>
      <c r="O36">
        <v>1.04160734277734</v>
      </c>
      <c r="P36">
        <v>5.85367017632066e-5</v>
      </c>
      <c r="Q36">
        <v>0.000204229896952046</v>
      </c>
      <c r="R36">
        <v>-0.000349357261074311</v>
      </c>
      <c r="S36">
        <v>7</v>
      </c>
      <c r="T36">
        <v>2132134101670</v>
      </c>
      <c r="U36">
        <v>4127845107800</v>
      </c>
      <c r="V36">
        <v>88040276</v>
      </c>
      <c r="W36">
        <v>538821460610</v>
      </c>
      <c r="X36" s="50">
        <v>4299593774132</v>
      </c>
      <c r="Y36">
        <v>843029381</v>
      </c>
      <c r="Z36">
        <v>-1442092661</v>
      </c>
    </row>
    <row r="37" ht="15" spans="1:26">
      <c r="A37" t="s">
        <v>93</v>
      </c>
      <c r="B37" t="s">
        <v>94</v>
      </c>
      <c r="C37" t="s">
        <v>21</v>
      </c>
      <c r="D37">
        <v>2020</v>
      </c>
      <c r="E37">
        <v>1</v>
      </c>
      <c r="F37">
        <v>49309208</v>
      </c>
      <c r="G37">
        <v>51134296</v>
      </c>
      <c r="H37">
        <v>0.381244014234106</v>
      </c>
      <c r="I37">
        <v>963.24</v>
      </c>
      <c r="J37">
        <v>1.79558415081538e-5</v>
      </c>
      <c r="K37">
        <v>0.867455780142623</v>
      </c>
      <c r="L37">
        <v>0.132544219857377</v>
      </c>
      <c r="M37">
        <v>1.09</v>
      </c>
      <c r="N37">
        <v>0.697877647347557</v>
      </c>
      <c r="O37">
        <v>0.450690885034814</v>
      </c>
      <c r="P37">
        <v>5.25740828707228e-5</v>
      </c>
      <c r="Q37">
        <v>6.14543271490282e-5</v>
      </c>
      <c r="R37">
        <v>0.000248699794291432</v>
      </c>
      <c r="S37">
        <v>7.75</v>
      </c>
      <c r="T37">
        <v>357568584560</v>
      </c>
      <c r="U37">
        <v>937899537330</v>
      </c>
      <c r="V37">
        <v>14608628</v>
      </c>
      <c r="W37">
        <v>813586374850</v>
      </c>
      <c r="X37" s="50">
        <v>422702772553</v>
      </c>
      <c r="Y37">
        <v>57637985</v>
      </c>
      <c r="Z37">
        <v>233255422</v>
      </c>
    </row>
    <row r="38" ht="15" spans="1:26">
      <c r="A38" t="s">
        <v>95</v>
      </c>
      <c r="B38" t="s">
        <v>96</v>
      </c>
      <c r="C38" t="s">
        <v>30</v>
      </c>
      <c r="D38">
        <v>2020</v>
      </c>
      <c r="E38">
        <v>0</v>
      </c>
      <c r="F38">
        <v>117353954</v>
      </c>
      <c r="G38">
        <v>137254716</v>
      </c>
      <c r="H38">
        <v>0.697655070060508</v>
      </c>
      <c r="I38">
        <v>0</v>
      </c>
      <c r="J38">
        <v>0.000169736358497563</v>
      </c>
      <c r="K38">
        <v>0.805735057840445</v>
      </c>
      <c r="L38">
        <v>0.194264942159555</v>
      </c>
      <c r="M38">
        <v>1.9</v>
      </c>
      <c r="N38">
        <v>7.43803301727559</v>
      </c>
      <c r="O38">
        <v>1.52413290438268</v>
      </c>
      <c r="P38">
        <v>0.000298031305757295</v>
      </c>
      <c r="Q38">
        <v>0.000162214218507844</v>
      </c>
      <c r="R38">
        <v>0.000503390127443826</v>
      </c>
      <c r="S38">
        <v>32.7</v>
      </c>
      <c r="T38">
        <v>274711345480</v>
      </c>
      <c r="U38">
        <v>393763848740</v>
      </c>
      <c r="V38">
        <v>53852142</v>
      </c>
      <c r="W38">
        <v>317269337440</v>
      </c>
      <c r="X38" s="50">
        <v>600148438421</v>
      </c>
      <c r="Y38">
        <v>63874095</v>
      </c>
      <c r="Z38">
        <v>198216834</v>
      </c>
    </row>
    <row r="39" ht="15" spans="1:26">
      <c r="A39" t="s">
        <v>97</v>
      </c>
      <c r="B39" t="s">
        <v>98</v>
      </c>
      <c r="C39" t="s">
        <v>21</v>
      </c>
      <c r="D39">
        <v>2020</v>
      </c>
      <c r="E39">
        <v>1</v>
      </c>
      <c r="F39">
        <v>636155276</v>
      </c>
      <c r="G39">
        <v>724962285</v>
      </c>
      <c r="H39">
        <v>0.0652899609051866</v>
      </c>
      <c r="I39">
        <v>234.73</v>
      </c>
      <c r="J39">
        <v>7.96770000829951e-5</v>
      </c>
      <c r="K39">
        <v>0.469743139879057</v>
      </c>
      <c r="L39">
        <v>0.530256860120943</v>
      </c>
      <c r="M39">
        <v>0.78</v>
      </c>
      <c r="N39">
        <v>0.0851099164872095</v>
      </c>
      <c r="O39">
        <v>0.0768537925770894</v>
      </c>
      <c r="P39">
        <v>2.63562112135108e-5</v>
      </c>
      <c r="Q39">
        <v>8.9489731890762e-6</v>
      </c>
      <c r="R39">
        <v>3.01883069569515e-5</v>
      </c>
      <c r="S39">
        <v>6.49</v>
      </c>
      <c r="T39">
        <v>1575892405900</v>
      </c>
      <c r="U39">
        <v>24136825693440</v>
      </c>
      <c r="V39">
        <v>903386455</v>
      </c>
      <c r="W39">
        <v>11338108287950</v>
      </c>
      <c r="X39" s="50">
        <v>1855006595313</v>
      </c>
      <c r="Y39">
        <v>215999806</v>
      </c>
      <c r="Z39">
        <v>728649903</v>
      </c>
    </row>
    <row r="40" ht="15" spans="1:26">
      <c r="A40" t="s">
        <v>99</v>
      </c>
      <c r="B40" t="s">
        <v>100</v>
      </c>
      <c r="C40" t="s">
        <v>21</v>
      </c>
      <c r="D40">
        <v>2020</v>
      </c>
      <c r="E40">
        <v>1</v>
      </c>
      <c r="F40">
        <v>3069313124</v>
      </c>
      <c r="G40">
        <v>3287325503</v>
      </c>
      <c r="H40">
        <v>0.311911771555887</v>
      </c>
      <c r="I40">
        <v>1759.33</v>
      </c>
      <c r="J40">
        <v>5.85644006869947e-5</v>
      </c>
      <c r="K40">
        <v>0.618243726367077</v>
      </c>
      <c r="L40">
        <v>0.381756273632923</v>
      </c>
      <c r="M40">
        <v>0.25</v>
      </c>
      <c r="N40">
        <v>1.36245735887585</v>
      </c>
      <c r="O40">
        <v>0.136701358136249</v>
      </c>
      <c r="P40">
        <v>6.25882452355638e-5</v>
      </c>
      <c r="Q40">
        <v>0.000118732168081652</v>
      </c>
      <c r="R40">
        <v>0.000171041553986445</v>
      </c>
      <c r="S40">
        <v>7.39</v>
      </c>
      <c r="T40">
        <v>15296081402560</v>
      </c>
      <c r="U40">
        <v>49039769567720</v>
      </c>
      <c r="V40">
        <v>1775586532</v>
      </c>
      <c r="W40">
        <v>30318529877730</v>
      </c>
      <c r="X40" s="50">
        <v>6703803102596</v>
      </c>
      <c r="Y40">
        <v>5822598163</v>
      </c>
      <c r="Z40">
        <v>8387838394</v>
      </c>
    </row>
    <row r="41" ht="15" spans="1:26">
      <c r="A41" t="s">
        <v>101</v>
      </c>
      <c r="B41" t="s">
        <v>102</v>
      </c>
      <c r="C41" t="s">
        <v>30</v>
      </c>
      <c r="D41">
        <v>2020</v>
      </c>
      <c r="E41">
        <v>0</v>
      </c>
      <c r="F41">
        <v>1720727</v>
      </c>
      <c r="G41">
        <v>2047892</v>
      </c>
      <c r="H41">
        <v>0.761859196229334</v>
      </c>
      <c r="I41">
        <v>999.35</v>
      </c>
      <c r="J41">
        <v>0.0001520931231386</v>
      </c>
      <c r="K41">
        <v>0.757943569553133</v>
      </c>
      <c r="L41">
        <v>0.242056430446867</v>
      </c>
      <c r="M41">
        <v>1.99</v>
      </c>
      <c r="N41">
        <v>2.86818992624527</v>
      </c>
      <c r="O41">
        <v>3.48276905102062</v>
      </c>
      <c r="P41">
        <v>9.66070379435371e-5</v>
      </c>
      <c r="Q41">
        <v>0.00012942119456918</v>
      </c>
      <c r="R41">
        <v>0.000522497650003444</v>
      </c>
      <c r="S41">
        <v>11.06</v>
      </c>
      <c r="T41">
        <v>13569939800</v>
      </c>
      <c r="U41">
        <v>17811611210</v>
      </c>
      <c r="V41">
        <v>2053287</v>
      </c>
      <c r="W41">
        <v>13500196180</v>
      </c>
      <c r="X41" s="50">
        <v>62033728271</v>
      </c>
      <c r="Y41">
        <v>2305200</v>
      </c>
      <c r="Z41">
        <v>9306525</v>
      </c>
    </row>
    <row r="42" ht="15" spans="1:26">
      <c r="A42" t="s">
        <v>103</v>
      </c>
      <c r="B42" t="s">
        <v>104</v>
      </c>
      <c r="C42" t="s">
        <v>30</v>
      </c>
      <c r="D42">
        <v>2020</v>
      </c>
      <c r="E42">
        <v>0</v>
      </c>
      <c r="F42">
        <v>8873759</v>
      </c>
      <c r="G42">
        <v>9591545</v>
      </c>
      <c r="H42">
        <v>0.803965613072985</v>
      </c>
      <c r="I42">
        <v>2370.45</v>
      </c>
      <c r="J42">
        <v>0.000165345012756297</v>
      </c>
      <c r="K42">
        <v>0.516212589475711</v>
      </c>
      <c r="L42">
        <v>0.483787410524289</v>
      </c>
      <c r="M42">
        <v>1.63</v>
      </c>
      <c r="N42">
        <v>9.62478675509614</v>
      </c>
      <c r="O42">
        <v>1.46473307680332</v>
      </c>
      <c r="P42">
        <v>0.000169120327030954</v>
      </c>
      <c r="Q42">
        <v>0.000180614303600421</v>
      </c>
      <c r="R42">
        <v>0.000331231518173478</v>
      </c>
      <c r="S42">
        <v>17.2</v>
      </c>
      <c r="T42">
        <v>42184149120</v>
      </c>
      <c r="U42">
        <v>52470091300</v>
      </c>
      <c r="V42">
        <v>4478489</v>
      </c>
      <c r="W42">
        <v>27085721700</v>
      </c>
      <c r="X42" s="50">
        <v>76854678270</v>
      </c>
      <c r="Y42">
        <v>9476849</v>
      </c>
      <c r="Z42">
        <v>17379748</v>
      </c>
    </row>
    <row r="43" ht="15" spans="1:26">
      <c r="A43" t="s">
        <v>105</v>
      </c>
      <c r="B43" t="s">
        <v>106</v>
      </c>
      <c r="C43" t="s">
        <v>21</v>
      </c>
      <c r="D43">
        <v>2020</v>
      </c>
      <c r="E43">
        <v>0</v>
      </c>
      <c r="F43">
        <v>282481416</v>
      </c>
      <c r="G43">
        <v>365958857</v>
      </c>
      <c r="H43">
        <v>0.319162980773605</v>
      </c>
      <c r="I43">
        <v>1963.82</v>
      </c>
      <c r="J43">
        <v>0.000189875653467932</v>
      </c>
      <c r="K43">
        <v>0.722888610971304</v>
      </c>
      <c r="L43">
        <v>0.277111389028696</v>
      </c>
      <c r="M43">
        <v>0.56</v>
      </c>
      <c r="N43">
        <v>0.539395107497095</v>
      </c>
      <c r="O43">
        <v>1.80646911772787</v>
      </c>
      <c r="P43">
        <v>9.24140010005749e-5</v>
      </c>
      <c r="Q43">
        <v>0.000132137475367244</v>
      </c>
      <c r="R43">
        <v>0.000155390563325039</v>
      </c>
      <c r="S43">
        <v>7.53</v>
      </c>
      <c r="T43">
        <v>975583891700</v>
      </c>
      <c r="U43">
        <v>3056695013110</v>
      </c>
      <c r="V43">
        <v>419558740</v>
      </c>
      <c r="W43">
        <v>2209650012190</v>
      </c>
      <c r="X43" s="50">
        <v>5521825143496</v>
      </c>
      <c r="Y43">
        <v>403903962</v>
      </c>
      <c r="Z43">
        <v>474981560</v>
      </c>
    </row>
    <row r="44" ht="15" spans="1:26">
      <c r="A44" t="s">
        <v>107</v>
      </c>
      <c r="B44" t="s">
        <v>108</v>
      </c>
      <c r="C44" t="s">
        <v>21</v>
      </c>
      <c r="D44">
        <v>2020</v>
      </c>
      <c r="E44">
        <v>0</v>
      </c>
      <c r="F44">
        <v>789976127</v>
      </c>
      <c r="G44">
        <v>1254468930</v>
      </c>
      <c r="H44">
        <v>0.66336682561688</v>
      </c>
      <c r="I44">
        <v>2156.85</v>
      </c>
      <c r="J44">
        <v>0.0001819036206492</v>
      </c>
      <c r="K44">
        <v>0.585725541602844</v>
      </c>
      <c r="L44">
        <v>0.414274458397156</v>
      </c>
      <c r="M44">
        <v>2.2</v>
      </c>
      <c r="N44">
        <v>9.18375701231806</v>
      </c>
      <c r="O44">
        <v>0.977913820922181</v>
      </c>
      <c r="P44">
        <v>0.000102806823927068</v>
      </c>
      <c r="Q44">
        <v>0.000361479212319471</v>
      </c>
      <c r="R44">
        <v>0.000358478387341736</v>
      </c>
      <c r="S44">
        <v>11.4</v>
      </c>
      <c r="T44">
        <v>5097365482790</v>
      </c>
      <c r="U44">
        <v>7684082600980</v>
      </c>
      <c r="V44">
        <v>818705166</v>
      </c>
      <c r="W44">
        <v>4500763443180</v>
      </c>
      <c r="X44" s="50">
        <v>7514370576606</v>
      </c>
      <c r="Y44">
        <v>2777636126</v>
      </c>
      <c r="Z44">
        <v>2754577539</v>
      </c>
    </row>
    <row r="45" ht="15" spans="1:26">
      <c r="A45" t="s">
        <v>109</v>
      </c>
      <c r="B45" t="s">
        <v>110</v>
      </c>
      <c r="C45" t="s">
        <v>30</v>
      </c>
      <c r="D45">
        <v>2020</v>
      </c>
      <c r="E45">
        <v>1</v>
      </c>
      <c r="F45">
        <v>-7734115</v>
      </c>
      <c r="G45">
        <v>8689623</v>
      </c>
      <c r="H45">
        <v>0.339532258232736</v>
      </c>
      <c r="I45">
        <v>0</v>
      </c>
      <c r="J45">
        <v>5.90256237666764e-6</v>
      </c>
      <c r="K45">
        <v>0.682432180887186</v>
      </c>
      <c r="L45">
        <v>0.317567819112814</v>
      </c>
      <c r="M45">
        <v>0.37</v>
      </c>
      <c r="N45">
        <v>0.22416715340203</v>
      </c>
      <c r="O45">
        <v>0.552669889926322</v>
      </c>
      <c r="P45">
        <v>-1.99092129499981e-5</v>
      </c>
      <c r="Q45">
        <v>-6.51883942503579e-6</v>
      </c>
      <c r="R45">
        <v>4.77065091946952e-5</v>
      </c>
      <c r="S45">
        <v>-2.44</v>
      </c>
      <c r="T45">
        <v>131897807210</v>
      </c>
      <c r="U45">
        <v>388469148400</v>
      </c>
      <c r="V45">
        <v>1564792</v>
      </c>
      <c r="W45">
        <v>265103848150</v>
      </c>
      <c r="X45" s="50">
        <v>214695201486</v>
      </c>
      <c r="Y45">
        <v>-2532368</v>
      </c>
      <c r="Z45">
        <v>18532507</v>
      </c>
    </row>
    <row r="46" ht="15" spans="1:26">
      <c r="A46" t="s">
        <v>111</v>
      </c>
      <c r="B46" t="s">
        <v>112</v>
      </c>
      <c r="C46" t="s">
        <v>21</v>
      </c>
      <c r="D46">
        <v>2020</v>
      </c>
      <c r="E46">
        <v>0</v>
      </c>
      <c r="F46">
        <v>25506841</v>
      </c>
      <c r="G46">
        <v>30275459</v>
      </c>
      <c r="H46">
        <v>0.821326453469273</v>
      </c>
      <c r="I46" t="s">
        <v>26</v>
      </c>
      <c r="J46">
        <v>6.44156634595437e-5</v>
      </c>
      <c r="K46">
        <v>0.724838375510574</v>
      </c>
      <c r="L46">
        <v>0.275161624489426</v>
      </c>
      <c r="M46">
        <v>1.91</v>
      </c>
      <c r="N46">
        <v>5.76837009919825</v>
      </c>
      <c r="O46">
        <v>0.801470265830175</v>
      </c>
      <c r="P46">
        <v>5.65869281945979e-5</v>
      </c>
      <c r="Q46">
        <v>0.000111406435075341</v>
      </c>
      <c r="R46">
        <v>0.000575947854491259</v>
      </c>
      <c r="S46">
        <v>5.66</v>
      </c>
      <c r="T46">
        <v>370217008170</v>
      </c>
      <c r="U46">
        <v>450755003210</v>
      </c>
      <c r="V46">
        <v>21046177</v>
      </c>
      <c r="W46">
        <v>326724524280</v>
      </c>
      <c r="X46" s="50">
        <v>361266732247</v>
      </c>
      <c r="Y46">
        <v>50217008</v>
      </c>
      <c r="Z46">
        <v>259611377</v>
      </c>
    </row>
    <row r="47" ht="15" spans="1:26">
      <c r="A47" t="s">
        <v>113</v>
      </c>
      <c r="B47" t="s">
        <v>114</v>
      </c>
      <c r="C47" t="s">
        <v>21</v>
      </c>
      <c r="D47">
        <v>2020</v>
      </c>
      <c r="E47">
        <v>0</v>
      </c>
      <c r="F47">
        <v>20724932</v>
      </c>
      <c r="G47">
        <v>33878389</v>
      </c>
      <c r="H47">
        <v>0.884559340127458</v>
      </c>
      <c r="I47">
        <v>1148.52</v>
      </c>
      <c r="J47">
        <v>2.44003494214602e-5</v>
      </c>
      <c r="K47">
        <v>0.722479968438861</v>
      </c>
      <c r="L47">
        <v>0.277520031561139</v>
      </c>
      <c r="M47">
        <v>3.24</v>
      </c>
      <c r="N47">
        <v>6.66808801440286</v>
      </c>
      <c r="O47">
        <v>0.987455233268122</v>
      </c>
      <c r="P47">
        <v>9.06570140461967e-5</v>
      </c>
      <c r="Q47">
        <v>0.000257646863223841</v>
      </c>
      <c r="R47">
        <v>0.000612200753970268</v>
      </c>
      <c r="S47">
        <v>7.53</v>
      </c>
      <c r="T47">
        <v>202217471720</v>
      </c>
      <c r="U47">
        <v>228608147070</v>
      </c>
      <c r="V47">
        <v>4030079</v>
      </c>
      <c r="W47">
        <v>165164806880</v>
      </c>
      <c r="X47" s="50">
        <v>225740311192</v>
      </c>
      <c r="Y47">
        <v>58900172</v>
      </c>
      <c r="Z47">
        <v>139954080</v>
      </c>
    </row>
    <row r="48" ht="15" spans="1:26">
      <c r="A48" t="s">
        <v>115</v>
      </c>
      <c r="B48" t="s">
        <v>116</v>
      </c>
      <c r="C48" t="s">
        <v>21</v>
      </c>
      <c r="D48">
        <v>2020</v>
      </c>
      <c r="E48">
        <v>0</v>
      </c>
      <c r="F48">
        <v>656592738</v>
      </c>
      <c r="G48">
        <v>865092560</v>
      </c>
      <c r="H48">
        <v>0.817642304832642</v>
      </c>
      <c r="I48">
        <v>6185.17</v>
      </c>
      <c r="J48">
        <v>9.19445076529115e-5</v>
      </c>
      <c r="K48">
        <v>0.704283293524926</v>
      </c>
      <c r="L48">
        <v>0.295716706475074</v>
      </c>
      <c r="M48">
        <v>3.14</v>
      </c>
      <c r="N48">
        <v>9.29662609381637</v>
      </c>
      <c r="O48">
        <v>1.55502331341518</v>
      </c>
      <c r="P48">
        <v>0.000217217336363233</v>
      </c>
      <c r="Q48">
        <v>0.000546298869638621</v>
      </c>
      <c r="R48">
        <v>0.0005296976307702</v>
      </c>
      <c r="S48">
        <v>20.69</v>
      </c>
      <c r="T48">
        <v>2471524642660</v>
      </c>
      <c r="U48">
        <v>3022745555180</v>
      </c>
      <c r="V48">
        <v>195737830</v>
      </c>
      <c r="W48">
        <v>2128869195090</v>
      </c>
      <c r="X48" s="50">
        <v>4700439808827</v>
      </c>
      <c r="Y48">
        <v>1651322480</v>
      </c>
      <c r="Z48">
        <v>1601141159</v>
      </c>
    </row>
    <row r="49" ht="15" spans="1:26">
      <c r="A49" t="s">
        <v>117</v>
      </c>
      <c r="B49" t="s">
        <v>118</v>
      </c>
      <c r="C49" t="s">
        <v>30</v>
      </c>
      <c r="D49">
        <v>2020</v>
      </c>
      <c r="E49">
        <v>0</v>
      </c>
      <c r="F49">
        <v>43394329</v>
      </c>
      <c r="G49">
        <v>55117123</v>
      </c>
      <c r="H49">
        <v>0.469527451180025</v>
      </c>
      <c r="I49" t="s">
        <v>26</v>
      </c>
      <c r="J49">
        <v>7.84719199636641e-5</v>
      </c>
      <c r="K49">
        <v>0.434020367623725</v>
      </c>
      <c r="L49">
        <v>0.565979632376275</v>
      </c>
      <c r="M49">
        <v>0.35</v>
      </c>
      <c r="N49">
        <v>1.744165164272</v>
      </c>
      <c r="O49">
        <v>1.92031557714417</v>
      </c>
      <c r="P49">
        <v>0.000137895796882096</v>
      </c>
      <c r="Q49">
        <v>0.000215308430766946</v>
      </c>
      <c r="R49">
        <v>-5.74020253086617e-5</v>
      </c>
      <c r="S49" t="s">
        <v>26</v>
      </c>
      <c r="T49">
        <v>147755255430</v>
      </c>
      <c r="U49">
        <v>314689279740</v>
      </c>
      <c r="V49">
        <v>10717817</v>
      </c>
      <c r="W49">
        <v>136581556880</v>
      </c>
      <c r="X49" s="50">
        <v>604302725845</v>
      </c>
      <c r="Y49">
        <v>67755255</v>
      </c>
      <c r="Z49">
        <v>-18063802</v>
      </c>
    </row>
    <row r="50" ht="15" spans="1:26">
      <c r="A50" t="s">
        <v>119</v>
      </c>
      <c r="B50" t="s">
        <v>120</v>
      </c>
      <c r="C50" t="s">
        <v>30</v>
      </c>
      <c r="D50">
        <v>2020</v>
      </c>
      <c r="E50">
        <v>1</v>
      </c>
      <c r="F50">
        <v>10962132</v>
      </c>
      <c r="G50">
        <v>12224623</v>
      </c>
      <c r="H50">
        <v>0.472862710479402</v>
      </c>
      <c r="I50">
        <v>1860.01</v>
      </c>
      <c r="J50">
        <v>5.23662027782682e-5</v>
      </c>
      <c r="K50">
        <v>0.980892860276645</v>
      </c>
      <c r="L50">
        <v>0.0191071397233551</v>
      </c>
      <c r="M50">
        <v>1.59</v>
      </c>
      <c r="N50">
        <v>0.367632208098809</v>
      </c>
      <c r="O50">
        <v>1.21116903846522</v>
      </c>
      <c r="P50">
        <v>5.32426206232828e-5</v>
      </c>
      <c r="Q50">
        <v>0.000266004846448178</v>
      </c>
      <c r="R50">
        <v>0.000453755571727439</v>
      </c>
      <c r="S50">
        <v>4.81</v>
      </c>
      <c r="T50">
        <v>97357781970</v>
      </c>
      <c r="U50">
        <v>205890166030</v>
      </c>
      <c r="V50">
        <v>10575679</v>
      </c>
      <c r="W50">
        <v>201956193860</v>
      </c>
      <c r="X50" s="50">
        <v>249367794420</v>
      </c>
      <c r="Y50">
        <v>54767782</v>
      </c>
      <c r="Z50">
        <v>93423810</v>
      </c>
    </row>
    <row r="51" ht="15" spans="1:26">
      <c r="A51" t="s">
        <v>121</v>
      </c>
      <c r="B51" t="s">
        <v>122</v>
      </c>
      <c r="C51" t="s">
        <v>21</v>
      </c>
      <c r="D51">
        <v>2020</v>
      </c>
      <c r="E51">
        <v>0</v>
      </c>
      <c r="F51">
        <v>27199439</v>
      </c>
      <c r="G51">
        <v>41851888</v>
      </c>
      <c r="H51">
        <v>0.702712848664659</v>
      </c>
      <c r="I51">
        <v>1636.49</v>
      </c>
      <c r="J51">
        <v>7.58717440840585e-5</v>
      </c>
      <c r="K51">
        <v>0.608091334898754</v>
      </c>
      <c r="L51">
        <v>0.391908665101246</v>
      </c>
      <c r="M51">
        <v>1.06</v>
      </c>
      <c r="N51">
        <v>1.67025261753225</v>
      </c>
      <c r="O51">
        <v>0.981819963195221</v>
      </c>
      <c r="P51">
        <v>9.24892243982774e-5</v>
      </c>
      <c r="Q51">
        <v>0.000192345459273625</v>
      </c>
      <c r="R51">
        <v>0.000310804183903454</v>
      </c>
      <c r="S51">
        <v>9.66</v>
      </c>
      <c r="T51">
        <v>206655374030</v>
      </c>
      <c r="U51">
        <v>294082247710</v>
      </c>
      <c r="V51">
        <v>13568058</v>
      </c>
      <c r="W51">
        <v>178828866580</v>
      </c>
      <c r="X51" s="50">
        <v>288735821623</v>
      </c>
      <c r="Y51">
        <v>56565385</v>
      </c>
      <c r="Z51">
        <v>91401993</v>
      </c>
    </row>
    <row r="52" ht="15" spans="1:26">
      <c r="A52" t="s">
        <v>123</v>
      </c>
      <c r="B52" t="s">
        <v>124</v>
      </c>
      <c r="C52" t="s">
        <v>30</v>
      </c>
      <c r="D52">
        <v>2020</v>
      </c>
      <c r="E52" t="e">
        <v>#N/A</v>
      </c>
      <c r="F52" t="e">
        <v>#N/A</v>
      </c>
      <c r="G52" t="e">
        <v>#N/A</v>
      </c>
      <c r="H52">
        <v>0.933907831502006</v>
      </c>
      <c r="I52" t="e">
        <v>#N/A</v>
      </c>
      <c r="J52" t="e">
        <v>#N/A</v>
      </c>
      <c r="K52">
        <v>0.87495600428951</v>
      </c>
      <c r="L52">
        <v>0.12504399571049</v>
      </c>
      <c r="M52" t="e">
        <v>#N/A</v>
      </c>
      <c r="N52">
        <v>13.8269930062986</v>
      </c>
      <c r="O52">
        <v>0.310786048565412</v>
      </c>
      <c r="P52" t="e">
        <v>#N/A</v>
      </c>
      <c r="Q52" t="e">
        <v>#N/A</v>
      </c>
      <c r="R52" t="e">
        <v>#N/A</v>
      </c>
      <c r="S52" t="e">
        <v>#N/A</v>
      </c>
      <c r="T52">
        <v>37672606260</v>
      </c>
      <c r="U52">
        <v>40338676890</v>
      </c>
      <c r="V52" t="e">
        <v>#N/A</v>
      </c>
      <c r="W52">
        <v>35294567550</v>
      </c>
      <c r="X52" s="50">
        <v>12536697995</v>
      </c>
      <c r="Y52" t="e">
        <v>#N/A</v>
      </c>
      <c r="Z52" t="e">
        <v>#N/A</v>
      </c>
    </row>
    <row r="53" ht="15" spans="1:26">
      <c r="A53" t="s">
        <v>125</v>
      </c>
      <c r="B53" t="s">
        <v>126</v>
      </c>
      <c r="C53" t="s">
        <v>30</v>
      </c>
      <c r="D53">
        <v>2020</v>
      </c>
      <c r="E53">
        <v>0</v>
      </c>
      <c r="F53">
        <v>1794724</v>
      </c>
      <c r="G53">
        <v>1911607</v>
      </c>
      <c r="H53">
        <v>0.771138603046538</v>
      </c>
      <c r="I53">
        <v>1149.38</v>
      </c>
      <c r="J53">
        <v>0.000125174940201738</v>
      </c>
      <c r="K53">
        <v>0.92946600506482</v>
      </c>
      <c r="L53">
        <v>0.0705339949351797</v>
      </c>
      <c r="M53">
        <v>2.96</v>
      </c>
      <c r="N53">
        <v>3.68001783885302</v>
      </c>
      <c r="O53">
        <v>3.38708159677529</v>
      </c>
      <c r="P53">
        <v>9.81520598727587e-5</v>
      </c>
      <c r="Q53">
        <v>0.000169557152397842</v>
      </c>
      <c r="R53">
        <v>0.000700604595532837</v>
      </c>
      <c r="S53">
        <v>8.71</v>
      </c>
      <c r="T53">
        <v>14100376090</v>
      </c>
      <c r="U53">
        <v>18285138410</v>
      </c>
      <c r="V53">
        <v>2127400</v>
      </c>
      <c r="W53">
        <v>16995414550</v>
      </c>
      <c r="X53" s="50">
        <v>61933255803</v>
      </c>
      <c r="Y53">
        <v>3100376</v>
      </c>
      <c r="Z53">
        <v>12810652</v>
      </c>
    </row>
    <row r="54" ht="15" spans="1:26">
      <c r="A54" t="s">
        <v>127</v>
      </c>
      <c r="B54" t="s">
        <v>128</v>
      </c>
      <c r="C54" t="s">
        <v>21</v>
      </c>
      <c r="D54">
        <v>2020</v>
      </c>
      <c r="E54">
        <v>1</v>
      </c>
      <c r="F54">
        <v>106955095</v>
      </c>
      <c r="G54">
        <v>147316469</v>
      </c>
      <c r="H54">
        <v>0.715507782223525</v>
      </c>
      <c r="I54">
        <v>3271.91</v>
      </c>
      <c r="J54">
        <v>0.000246342331072462</v>
      </c>
      <c r="K54">
        <v>0.479418105242112</v>
      </c>
      <c r="L54">
        <v>0.520581894757888</v>
      </c>
      <c r="M54">
        <v>4.7</v>
      </c>
      <c r="N54">
        <v>1.80950727142553</v>
      </c>
      <c r="O54">
        <v>0.438812888618489</v>
      </c>
      <c r="P54">
        <v>6.25629494663942e-5</v>
      </c>
      <c r="Q54">
        <v>0.000357277390846136</v>
      </c>
      <c r="R54">
        <v>0.000391769431205581</v>
      </c>
      <c r="S54">
        <v>5.49</v>
      </c>
      <c r="T54">
        <v>1223203245270</v>
      </c>
      <c r="U54">
        <v>1709559666100</v>
      </c>
      <c r="V54">
        <v>201900661</v>
      </c>
      <c r="W54">
        <v>819593855920</v>
      </c>
      <c r="X54" s="50">
        <v>750176815347</v>
      </c>
      <c r="Y54">
        <v>610787017</v>
      </c>
      <c r="Z54">
        <v>669753218</v>
      </c>
    </row>
    <row r="55" ht="15" spans="1:26">
      <c r="A55" t="s">
        <v>129</v>
      </c>
      <c r="B55" t="s">
        <v>130</v>
      </c>
      <c r="C55" t="s">
        <v>30</v>
      </c>
      <c r="D55">
        <v>2020</v>
      </c>
      <c r="E55">
        <v>1</v>
      </c>
      <c r="F55">
        <v>91523531</v>
      </c>
      <c r="G55">
        <v>302808239</v>
      </c>
      <c r="H55">
        <v>0.428299263544869</v>
      </c>
      <c r="I55">
        <v>496.85</v>
      </c>
      <c r="J55">
        <v>0.000193018608209384</v>
      </c>
      <c r="K55">
        <v>0.180262370653688</v>
      </c>
      <c r="L55">
        <v>0.819737629346312</v>
      </c>
      <c r="M55">
        <v>0.11</v>
      </c>
      <c r="N55">
        <v>0.311403102341317</v>
      </c>
      <c r="O55">
        <v>0.939162936579901</v>
      </c>
      <c r="P55">
        <v>2.80575144373495e-5</v>
      </c>
      <c r="Q55">
        <v>4.95133424611937e-5</v>
      </c>
      <c r="R55">
        <v>-0.000382754417006466</v>
      </c>
      <c r="S55">
        <v>3.48</v>
      </c>
      <c r="T55">
        <v>1397110959770</v>
      </c>
      <c r="U55">
        <v>3261997109700</v>
      </c>
      <c r="V55">
        <v>113497901</v>
      </c>
      <c r="W55">
        <v>588015332060</v>
      </c>
      <c r="X55" s="50">
        <v>3063546784661</v>
      </c>
      <c r="Y55">
        <v>161512380</v>
      </c>
      <c r="Z55">
        <v>-1248543802</v>
      </c>
    </row>
    <row r="56" ht="15" spans="1:26">
      <c r="A56" t="s">
        <v>131</v>
      </c>
      <c r="B56" t="s">
        <v>132</v>
      </c>
      <c r="C56" t="s">
        <v>21</v>
      </c>
      <c r="D56">
        <v>2020</v>
      </c>
      <c r="E56">
        <v>0</v>
      </c>
      <c r="F56">
        <v>19632485</v>
      </c>
      <c r="G56">
        <v>29178541</v>
      </c>
      <c r="H56">
        <v>0.7450835269456</v>
      </c>
      <c r="I56">
        <v>1863.86</v>
      </c>
      <c r="J56">
        <v>0.000162480194253805</v>
      </c>
      <c r="K56">
        <v>0.14540510429486</v>
      </c>
      <c r="L56">
        <v>0.85459489570514</v>
      </c>
      <c r="M56">
        <v>2.21</v>
      </c>
      <c r="N56">
        <v>5.25136903799476</v>
      </c>
      <c r="O56">
        <v>0.353354450759791</v>
      </c>
      <c r="P56">
        <v>4.14927494428958e-5</v>
      </c>
      <c r="Q56">
        <v>0.000290154177634513</v>
      </c>
      <c r="R56">
        <v>0.000113147129340266</v>
      </c>
      <c r="S56">
        <v>4.09</v>
      </c>
      <c r="T56">
        <v>352539693390</v>
      </c>
      <c r="U56">
        <v>473154593600</v>
      </c>
      <c r="V56">
        <v>11178490</v>
      </c>
      <c r="W56">
        <v>68799093030</v>
      </c>
      <c r="X56" s="50">
        <v>167191281546</v>
      </c>
      <c r="Y56">
        <v>137287782</v>
      </c>
      <c r="Z56">
        <v>53536084</v>
      </c>
    </row>
    <row r="57" ht="15" spans="1:26">
      <c r="A57" t="s">
        <v>133</v>
      </c>
      <c r="B57" t="s">
        <v>134</v>
      </c>
      <c r="C57" t="s">
        <v>30</v>
      </c>
      <c r="D57">
        <v>2020</v>
      </c>
      <c r="E57">
        <v>0</v>
      </c>
      <c r="F57">
        <v>46349375</v>
      </c>
      <c r="G57">
        <v>72883621</v>
      </c>
      <c r="H57">
        <v>0.737386272315545</v>
      </c>
      <c r="I57">
        <v>2535.03</v>
      </c>
      <c r="J57">
        <v>0.000631300678206132</v>
      </c>
      <c r="K57">
        <v>0.35872829738746</v>
      </c>
      <c r="L57">
        <v>0.64127170261254</v>
      </c>
      <c r="M57">
        <v>1.64</v>
      </c>
      <c r="N57">
        <v>3.55062502024933</v>
      </c>
      <c r="O57">
        <v>1.59435247591463</v>
      </c>
      <c r="P57">
        <v>0.000162581799783841</v>
      </c>
      <c r="Q57">
        <v>0.000409061317170052</v>
      </c>
      <c r="R57">
        <v>0.000173183412579826</v>
      </c>
      <c r="S57">
        <v>14.2</v>
      </c>
      <c r="T57">
        <v>210216598050</v>
      </c>
      <c r="U57">
        <v>285083416850</v>
      </c>
      <c r="V57">
        <v>64561535</v>
      </c>
      <c r="W57">
        <v>102267488740</v>
      </c>
      <c r="X57" s="50">
        <v>454523451497</v>
      </c>
      <c r="Y57">
        <v>116616598</v>
      </c>
      <c r="Z57">
        <v>49371719</v>
      </c>
    </row>
    <row r="58" ht="15" spans="1:26">
      <c r="A58" t="s">
        <v>135</v>
      </c>
      <c r="B58" t="s">
        <v>136</v>
      </c>
      <c r="C58" t="s">
        <v>21</v>
      </c>
      <c r="D58">
        <v>2020</v>
      </c>
      <c r="E58">
        <v>1</v>
      </c>
      <c r="F58">
        <v>752511850</v>
      </c>
      <c r="G58">
        <v>1219118763</v>
      </c>
      <c r="H58">
        <v>0.409389601238913</v>
      </c>
      <c r="I58">
        <v>2939.23</v>
      </c>
      <c r="J58">
        <v>0.000296048089732059</v>
      </c>
      <c r="K58">
        <v>0.298219305165729</v>
      </c>
      <c r="L58">
        <v>0.701780694834271</v>
      </c>
      <c r="M58">
        <v>0.81</v>
      </c>
      <c r="N58">
        <v>1.3103525058538</v>
      </c>
      <c r="O58">
        <v>0.366892419384406</v>
      </c>
      <c r="P58">
        <v>9.12595362717991e-5</v>
      </c>
      <c r="Q58">
        <v>0.000110579373089286</v>
      </c>
      <c r="R58">
        <v>5.71880627487014e-5</v>
      </c>
      <c r="S58">
        <v>9.66</v>
      </c>
      <c r="T58">
        <v>3375762564490</v>
      </c>
      <c r="U58">
        <v>8245843456390</v>
      </c>
      <c r="V58">
        <v>728002889</v>
      </c>
      <c r="W58">
        <v>2459069706070</v>
      </c>
      <c r="X58" s="50">
        <v>3025337455580</v>
      </c>
      <c r="Y58">
        <v>911820200</v>
      </c>
      <c r="Z58">
        <v>471563813</v>
      </c>
    </row>
    <row r="59" ht="15" spans="1:26">
      <c r="A59" t="s">
        <v>137</v>
      </c>
      <c r="B59" t="s">
        <v>138</v>
      </c>
      <c r="C59" t="s">
        <v>30</v>
      </c>
      <c r="D59">
        <v>2020</v>
      </c>
      <c r="E59">
        <v>1</v>
      </c>
      <c r="F59">
        <v>7015519</v>
      </c>
      <c r="G59">
        <v>9649603</v>
      </c>
      <c r="H59">
        <v>0.403530352983094</v>
      </c>
      <c r="I59">
        <v>1162.87</v>
      </c>
      <c r="J59">
        <v>7.03509631081632e-5</v>
      </c>
      <c r="K59">
        <v>0.959039719821625</v>
      </c>
      <c r="L59">
        <v>0.0409602801783747</v>
      </c>
      <c r="M59">
        <v>1.25</v>
      </c>
      <c r="N59">
        <v>0.420938322990476</v>
      </c>
      <c r="O59">
        <v>1.41634237907404</v>
      </c>
      <c r="P59">
        <v>4.8733167368535e-5</v>
      </c>
      <c r="Q59">
        <v>0.000193860556588623</v>
      </c>
      <c r="R59">
        <v>0.000362570073846692</v>
      </c>
      <c r="S59">
        <v>6.47</v>
      </c>
      <c r="T59">
        <v>58091337200</v>
      </c>
      <c r="U59">
        <v>143957788480</v>
      </c>
      <c r="V59">
        <v>9712741</v>
      </c>
      <c r="W59">
        <v>138061237130</v>
      </c>
      <c r="X59" s="50">
        <v>203893516622</v>
      </c>
      <c r="Y59">
        <v>27907737</v>
      </c>
      <c r="Z59">
        <v>52194786</v>
      </c>
    </row>
    <row r="60" ht="15" spans="1:26">
      <c r="A60" t="s">
        <v>139</v>
      </c>
      <c r="B60" t="s">
        <v>140</v>
      </c>
      <c r="C60" t="s">
        <v>21</v>
      </c>
      <c r="D60">
        <v>2020</v>
      </c>
      <c r="E60">
        <v>1</v>
      </c>
      <c r="F60">
        <v>118232480</v>
      </c>
      <c r="G60">
        <v>141754355</v>
      </c>
      <c r="H60">
        <v>0.561850380895186</v>
      </c>
      <c r="I60">
        <v>5533.54</v>
      </c>
      <c r="J60">
        <v>0.000184895047607618</v>
      </c>
      <c r="K60">
        <v>0.501160871661975</v>
      </c>
      <c r="L60">
        <v>0.498839128338025</v>
      </c>
      <c r="M60">
        <v>1.05</v>
      </c>
      <c r="N60">
        <v>0.955240323838243</v>
      </c>
      <c r="O60">
        <v>0.65400627622383</v>
      </c>
      <c r="P60">
        <v>0.000121154583217436</v>
      </c>
      <c r="Q60">
        <v>0.000405590121201814</v>
      </c>
      <c r="R60">
        <v>0.000108709636019227</v>
      </c>
      <c r="S60">
        <v>11.29</v>
      </c>
      <c r="T60">
        <v>548299223670</v>
      </c>
      <c r="U60">
        <v>975881199540</v>
      </c>
      <c r="V60">
        <v>90427263</v>
      </c>
      <c r="W60">
        <v>489073472600</v>
      </c>
      <c r="X60" s="50">
        <v>638232429348</v>
      </c>
      <c r="Y60">
        <v>395807774</v>
      </c>
      <c r="Z60">
        <v>106087690</v>
      </c>
    </row>
    <row r="61" ht="15" spans="1:26">
      <c r="A61" t="s">
        <v>141</v>
      </c>
      <c r="B61" t="s">
        <v>142</v>
      </c>
      <c r="C61" t="s">
        <v>21</v>
      </c>
      <c r="D61">
        <v>2020</v>
      </c>
      <c r="E61" t="e">
        <v>#N/A</v>
      </c>
      <c r="F61" t="e">
        <v>#N/A</v>
      </c>
      <c r="G61" t="e">
        <v>#N/A</v>
      </c>
      <c r="H61">
        <v>0.174206430001586</v>
      </c>
      <c r="I61" t="e">
        <v>#N/A</v>
      </c>
      <c r="J61" t="e">
        <v>#N/A</v>
      </c>
      <c r="K61">
        <v>0.668963926888141</v>
      </c>
      <c r="L61">
        <v>0.33103607311186</v>
      </c>
      <c r="M61" t="e">
        <v>#N/A</v>
      </c>
      <c r="N61">
        <v>0.146127287139738</v>
      </c>
      <c r="O61">
        <v>0.761075425187399</v>
      </c>
      <c r="P61" t="e">
        <v>#N/A</v>
      </c>
      <c r="Q61" t="e">
        <v>#N/A</v>
      </c>
      <c r="R61" t="e">
        <v>#N/A</v>
      </c>
      <c r="S61" t="e">
        <v>#N/A</v>
      </c>
      <c r="T61">
        <v>282246745250</v>
      </c>
      <c r="U61">
        <v>1620185576660</v>
      </c>
      <c r="V61" t="e">
        <v>#N/A</v>
      </c>
      <c r="W61">
        <v>1083845705650</v>
      </c>
      <c r="X61" s="50">
        <v>1233083426639</v>
      </c>
      <c r="Y61" t="e">
        <v>#N/A</v>
      </c>
      <c r="Z61" t="e">
        <v>#N/A</v>
      </c>
    </row>
    <row r="62" ht="15" spans="1:26">
      <c r="A62" t="s">
        <v>143</v>
      </c>
      <c r="B62" t="s">
        <v>144</v>
      </c>
      <c r="C62" t="s">
        <v>30</v>
      </c>
      <c r="D62">
        <v>2020</v>
      </c>
      <c r="E62">
        <v>0</v>
      </c>
      <c r="F62">
        <v>22367083</v>
      </c>
      <c r="G62">
        <v>28196671</v>
      </c>
      <c r="H62">
        <v>0.685977976624309</v>
      </c>
      <c r="I62">
        <v>295.61</v>
      </c>
      <c r="J62">
        <v>0.000158818134177987</v>
      </c>
      <c r="K62">
        <v>0.767927632786097</v>
      </c>
      <c r="L62">
        <v>0.232072367213903</v>
      </c>
      <c r="M62">
        <v>1.08</v>
      </c>
      <c r="N62">
        <v>2.44012741312295</v>
      </c>
      <c r="O62">
        <v>0.714167998099424</v>
      </c>
      <c r="P62">
        <v>4.87947425410871e-5</v>
      </c>
      <c r="Q62">
        <v>3.15152220233989e-5</v>
      </c>
      <c r="R62">
        <v>0.000458107575683347</v>
      </c>
      <c r="S62">
        <v>5.24</v>
      </c>
      <c r="T62">
        <v>314446301800</v>
      </c>
      <c r="U62">
        <v>458391249450</v>
      </c>
      <c r="V62">
        <v>55905779</v>
      </c>
      <c r="W62">
        <v>352011307080</v>
      </c>
      <c r="X62" s="50">
        <v>327368360966</v>
      </c>
      <c r="Y62">
        <v>14446302</v>
      </c>
      <c r="Z62">
        <v>209992504</v>
      </c>
    </row>
    <row r="63" ht="15" spans="1:26">
      <c r="A63" t="s">
        <v>145</v>
      </c>
      <c r="B63" t="s">
        <v>146</v>
      </c>
      <c r="C63" t="s">
        <v>30</v>
      </c>
      <c r="D63">
        <v>2020</v>
      </c>
      <c r="E63">
        <v>0</v>
      </c>
      <c r="F63">
        <v>5371381</v>
      </c>
      <c r="G63">
        <v>13915815</v>
      </c>
      <c r="H63">
        <v>0.960778210006798</v>
      </c>
      <c r="I63">
        <v>209.72</v>
      </c>
      <c r="J63">
        <v>0.000160104830043082</v>
      </c>
      <c r="K63">
        <v>0.418792946664305</v>
      </c>
      <c r="L63">
        <v>0.581207053335695</v>
      </c>
      <c r="M63">
        <v>11.34</v>
      </c>
      <c r="N63">
        <v>196.401703345577</v>
      </c>
      <c r="O63">
        <v>0.372165281283922</v>
      </c>
      <c r="P63">
        <v>3.498635596464e-5</v>
      </c>
      <c r="Q63">
        <v>6.19186567710053e-5</v>
      </c>
      <c r="R63">
        <v>0.000383456377171006</v>
      </c>
      <c r="S63">
        <v>2.43</v>
      </c>
      <c r="T63">
        <v>147506240080</v>
      </c>
      <c r="U63">
        <v>153527878280</v>
      </c>
      <c r="V63">
        <v>10294163</v>
      </c>
      <c r="W63">
        <v>64296392540</v>
      </c>
      <c r="X63" s="50">
        <v>57137746005</v>
      </c>
      <c r="Y63">
        <v>9506240</v>
      </c>
      <c r="Z63">
        <v>58871244</v>
      </c>
    </row>
    <row r="64" ht="15" spans="1:26">
      <c r="A64" t="s">
        <v>147</v>
      </c>
      <c r="B64" t="s">
        <v>148</v>
      </c>
      <c r="C64" t="s">
        <v>30</v>
      </c>
      <c r="D64">
        <v>2020</v>
      </c>
      <c r="E64">
        <v>0</v>
      </c>
      <c r="F64">
        <v>28050388</v>
      </c>
      <c r="G64">
        <v>34779700</v>
      </c>
      <c r="H64">
        <v>0.326159518709506</v>
      </c>
      <c r="I64">
        <v>4041.26</v>
      </c>
      <c r="J64">
        <v>4.09698130645551e-5</v>
      </c>
      <c r="K64">
        <v>0.833687154352931</v>
      </c>
      <c r="L64">
        <v>0.166312845647069</v>
      </c>
      <c r="M64">
        <v>0.29</v>
      </c>
      <c r="N64">
        <v>0.466783734128932</v>
      </c>
      <c r="O64">
        <v>1.85845320589707</v>
      </c>
      <c r="P64">
        <v>7.05832532727038e-5</v>
      </c>
      <c r="Q64">
        <v>0.000160704123673649</v>
      </c>
      <c r="R64">
        <v>0.000173133310361786</v>
      </c>
      <c r="S64">
        <v>9.64</v>
      </c>
      <c r="T64">
        <v>129618579840</v>
      </c>
      <c r="U64">
        <v>397408545220</v>
      </c>
      <c r="V64">
        <v>13573889</v>
      </c>
      <c r="W64">
        <v>331314399180</v>
      </c>
      <c r="X64" s="50">
        <v>738565184915</v>
      </c>
      <c r="Y64">
        <v>63865192</v>
      </c>
      <c r="Z64">
        <v>68804657</v>
      </c>
    </row>
    <row r="65" ht="15" spans="1:26">
      <c r="A65" t="s">
        <v>149</v>
      </c>
      <c r="B65" t="s">
        <v>150</v>
      </c>
      <c r="C65" t="s">
        <v>30</v>
      </c>
      <c r="D65">
        <v>2020</v>
      </c>
      <c r="E65">
        <v>0</v>
      </c>
      <c r="F65">
        <v>35751293</v>
      </c>
      <c r="G65">
        <v>43028486</v>
      </c>
      <c r="H65">
        <v>0.738772681590007</v>
      </c>
      <c r="I65">
        <v>1837.37</v>
      </c>
      <c r="J65">
        <v>5.28100157924823e-5</v>
      </c>
      <c r="K65">
        <v>0.656913570018329</v>
      </c>
      <c r="L65">
        <v>0.343086429981671</v>
      </c>
      <c r="M65">
        <v>1.98</v>
      </c>
      <c r="N65">
        <v>6.6383859486435</v>
      </c>
      <c r="O65">
        <v>3.24129851704263</v>
      </c>
      <c r="P65">
        <v>0.000307546344084892</v>
      </c>
      <c r="Q65">
        <v>0.00028557079763282</v>
      </c>
      <c r="R65">
        <v>0.000395917222172677</v>
      </c>
      <c r="S65">
        <v>34.45</v>
      </c>
      <c r="T65">
        <v>85879995350</v>
      </c>
      <c r="U65">
        <v>116246847630</v>
      </c>
      <c r="V65">
        <v>4032791</v>
      </c>
      <c r="W65">
        <v>76364131680</v>
      </c>
      <c r="X65" s="50">
        <v>376790734834</v>
      </c>
      <c r="Y65">
        <v>33196705</v>
      </c>
      <c r="Z65">
        <v>46024129</v>
      </c>
    </row>
    <row r="66" ht="15" spans="1:26">
      <c r="A66" t="s">
        <v>151</v>
      </c>
      <c r="B66" t="s">
        <v>152</v>
      </c>
      <c r="C66" t="s">
        <v>21</v>
      </c>
      <c r="D66">
        <v>2020</v>
      </c>
      <c r="E66">
        <v>0</v>
      </c>
      <c r="F66">
        <v>614053204</v>
      </c>
      <c r="G66">
        <v>768116207</v>
      </c>
      <c r="H66">
        <v>0.313554284925056</v>
      </c>
      <c r="I66">
        <v>6020.31</v>
      </c>
      <c r="J66">
        <v>2.32927236324014e-5</v>
      </c>
      <c r="K66">
        <v>0.724835882047424</v>
      </c>
      <c r="L66">
        <v>0.275164117952576</v>
      </c>
      <c r="M66">
        <v>0.7</v>
      </c>
      <c r="N66">
        <v>1.03034764543293</v>
      </c>
      <c r="O66">
        <v>1.90613858897285</v>
      </c>
      <c r="P66">
        <v>0.00010948607571464</v>
      </c>
      <c r="Q66">
        <v>0.000152961027708633</v>
      </c>
      <c r="R66">
        <v>0.000122630084303215</v>
      </c>
      <c r="S66">
        <v>14.17</v>
      </c>
      <c r="T66">
        <v>1758570777420</v>
      </c>
      <c r="U66">
        <v>5608505008440</v>
      </c>
      <c r="V66">
        <v>94690644</v>
      </c>
      <c r="W66">
        <v>4065245674760</v>
      </c>
      <c r="X66" s="50">
        <v>10690587823035</v>
      </c>
      <c r="Y66">
        <v>857882690</v>
      </c>
      <c r="Z66">
        <v>687771442</v>
      </c>
    </row>
    <row r="67" ht="15" spans="1:26">
      <c r="A67" t="s">
        <v>153</v>
      </c>
      <c r="B67" t="s">
        <v>154</v>
      </c>
      <c r="C67" t="s">
        <v>21</v>
      </c>
      <c r="D67">
        <v>2020</v>
      </c>
      <c r="E67">
        <v>1</v>
      </c>
      <c r="F67">
        <v>37995306</v>
      </c>
      <c r="G67">
        <v>40169252</v>
      </c>
      <c r="H67">
        <v>0.397490877332623</v>
      </c>
      <c r="I67">
        <v>1650.59</v>
      </c>
      <c r="J67">
        <v>0.000190302306681698</v>
      </c>
      <c r="K67">
        <v>0.422892822776698</v>
      </c>
      <c r="L67">
        <v>0.577107177223302</v>
      </c>
      <c r="M67">
        <v>10.91</v>
      </c>
      <c r="N67">
        <v>0.779455953664393</v>
      </c>
      <c r="O67">
        <v>0.419079430534786</v>
      </c>
      <c r="P67">
        <v>5.48383387489287e-5</v>
      </c>
      <c r="Q67">
        <v>8.62183096481547e-5</v>
      </c>
      <c r="R67">
        <v>0.000385641401187205</v>
      </c>
      <c r="S67">
        <v>9.24</v>
      </c>
      <c r="T67">
        <v>275405635200</v>
      </c>
      <c r="U67">
        <v>692860266500</v>
      </c>
      <c r="V67">
        <v>55759648</v>
      </c>
      <c r="W67">
        <v>293005633890</v>
      </c>
      <c r="X67" s="50">
        <v>290363485925</v>
      </c>
      <c r="Y67">
        <v>59737241</v>
      </c>
      <c r="Z67">
        <v>267195604</v>
      </c>
    </row>
    <row r="68" ht="15" spans="1:26">
      <c r="A68" t="s">
        <v>155</v>
      </c>
      <c r="B68" t="s">
        <v>156</v>
      </c>
      <c r="C68" t="s">
        <v>21</v>
      </c>
      <c r="D68">
        <v>2020</v>
      </c>
      <c r="E68">
        <v>1</v>
      </c>
      <c r="F68">
        <v>108309438</v>
      </c>
      <c r="G68">
        <v>109224758</v>
      </c>
      <c r="H68">
        <v>0.499446663892467</v>
      </c>
      <c r="I68">
        <v>810.8</v>
      </c>
      <c r="J68">
        <v>2.07067006714923e-5</v>
      </c>
      <c r="K68">
        <v>0.80958783594191</v>
      </c>
      <c r="L68">
        <v>0.19041216405809</v>
      </c>
      <c r="M68">
        <v>0.9</v>
      </c>
      <c r="N68">
        <v>0.818442929241814</v>
      </c>
      <c r="O68">
        <v>0.789883166921589</v>
      </c>
      <c r="P68">
        <v>9.58790138890539e-5</v>
      </c>
      <c r="Q68">
        <v>7.89623351177811e-5</v>
      </c>
      <c r="R68">
        <v>0.000395160445610638</v>
      </c>
      <c r="S68">
        <v>9.94</v>
      </c>
      <c r="T68">
        <v>564198413010</v>
      </c>
      <c r="U68">
        <v>1129646974940</v>
      </c>
      <c r="V68">
        <v>18937281</v>
      </c>
      <c r="W68">
        <v>914548449820</v>
      </c>
      <c r="X68" s="50">
        <v>892289130069</v>
      </c>
      <c r="Y68">
        <v>89199563</v>
      </c>
      <c r="Z68">
        <v>446391802</v>
      </c>
    </row>
    <row r="69" ht="15" spans="1:26">
      <c r="A69" t="s">
        <v>157</v>
      </c>
      <c r="B69" t="s">
        <v>158</v>
      </c>
      <c r="C69" t="s">
        <v>30</v>
      </c>
      <c r="D69">
        <v>2020</v>
      </c>
      <c r="E69">
        <v>0</v>
      </c>
      <c r="F69">
        <v>32142148</v>
      </c>
      <c r="G69">
        <v>51776045</v>
      </c>
      <c r="H69">
        <v>0.856236224006536</v>
      </c>
      <c r="I69">
        <v>960.19</v>
      </c>
      <c r="J69">
        <v>0.000204893498726363</v>
      </c>
      <c r="K69">
        <v>0.0809450061819108</v>
      </c>
      <c r="L69">
        <v>0.919054993818089</v>
      </c>
      <c r="M69">
        <v>0.99</v>
      </c>
      <c r="N69">
        <v>7.32327980212274</v>
      </c>
      <c r="O69">
        <v>0.429014756235853</v>
      </c>
      <c r="P69">
        <v>9.96223738170183e-5</v>
      </c>
      <c r="Q69">
        <v>9.83132082051184e-5</v>
      </c>
      <c r="R69">
        <v>4.41001007380326e-6</v>
      </c>
      <c r="S69">
        <v>8.47</v>
      </c>
      <c r="T69">
        <v>276255929070</v>
      </c>
      <c r="U69">
        <v>322639852560</v>
      </c>
      <c r="V69">
        <v>5351016</v>
      </c>
      <c r="W69">
        <v>26116084860</v>
      </c>
      <c r="X69" s="50">
        <v>138417257698</v>
      </c>
      <c r="Y69">
        <v>31719759</v>
      </c>
      <c r="Z69">
        <v>1422845</v>
      </c>
    </row>
    <row r="70" ht="15" spans="1:26">
      <c r="A70" t="s">
        <v>159</v>
      </c>
      <c r="B70" t="s">
        <v>160</v>
      </c>
      <c r="C70" t="s">
        <v>21</v>
      </c>
      <c r="D70">
        <v>2020</v>
      </c>
      <c r="E70">
        <v>1</v>
      </c>
      <c r="F70">
        <v>39202071</v>
      </c>
      <c r="G70">
        <v>40955352</v>
      </c>
      <c r="H70">
        <v>0.302081645143838</v>
      </c>
      <c r="I70">
        <v>1906.05</v>
      </c>
      <c r="J70">
        <v>6.58450222203277e-5</v>
      </c>
      <c r="K70">
        <v>0.897982634428249</v>
      </c>
      <c r="L70">
        <v>0.102017365571751</v>
      </c>
      <c r="M70">
        <v>1.07</v>
      </c>
      <c r="N70">
        <v>0.51158650149248</v>
      </c>
      <c r="O70">
        <v>0.389395309894051</v>
      </c>
      <c r="P70">
        <v>4.73673520042546e-5</v>
      </c>
      <c r="Q70">
        <v>1.90935006959933e-5</v>
      </c>
      <c r="R70">
        <v>0.000305440356229277</v>
      </c>
      <c r="S70">
        <v>6.92</v>
      </c>
      <c r="T70">
        <v>250008193400</v>
      </c>
      <c r="U70">
        <v>827617955010</v>
      </c>
      <c r="V70">
        <v>48935135</v>
      </c>
      <c r="W70">
        <v>743186551540</v>
      </c>
      <c r="X70" s="50">
        <v>322270550065</v>
      </c>
      <c r="Y70">
        <v>15802124</v>
      </c>
      <c r="Z70">
        <v>252787923</v>
      </c>
    </row>
    <row r="71" ht="15" spans="1:26">
      <c r="A71" t="s">
        <v>161</v>
      </c>
      <c r="B71" t="s">
        <v>162</v>
      </c>
      <c r="C71" t="s">
        <v>30</v>
      </c>
      <c r="D71">
        <v>2020</v>
      </c>
      <c r="E71">
        <v>0</v>
      </c>
      <c r="F71">
        <v>271626869</v>
      </c>
      <c r="G71">
        <v>388869137</v>
      </c>
      <c r="H71">
        <v>0.817219272592411</v>
      </c>
      <c r="I71">
        <v>1110.03</v>
      </c>
      <c r="J71">
        <v>9.6439445075218e-5</v>
      </c>
      <c r="K71">
        <v>0.399284080616092</v>
      </c>
      <c r="L71">
        <v>0.600715919383908</v>
      </c>
      <c r="M71">
        <v>4.78</v>
      </c>
      <c r="N71">
        <v>8.50167700452668</v>
      </c>
      <c r="O71">
        <v>0.525786887042036</v>
      </c>
      <c r="P71">
        <v>0.000157909686541692</v>
      </c>
      <c r="Q71">
        <v>0.000241809926317127</v>
      </c>
      <c r="R71">
        <v>0.000319370204837509</v>
      </c>
      <c r="S71">
        <v>13.87</v>
      </c>
      <c r="T71">
        <v>1405732081180</v>
      </c>
      <c r="U71">
        <v>1720140638290</v>
      </c>
      <c r="V71">
        <v>66237000</v>
      </c>
      <c r="W71">
        <v>686824773290</v>
      </c>
      <c r="X71" s="50">
        <v>904427391481</v>
      </c>
      <c r="Y71">
        <v>415947081</v>
      </c>
      <c r="Z71">
        <v>549361668</v>
      </c>
    </row>
    <row r="72" ht="15" spans="1:26">
      <c r="A72" t="s">
        <v>163</v>
      </c>
      <c r="B72" t="s">
        <v>164</v>
      </c>
      <c r="C72" t="s">
        <v>30</v>
      </c>
      <c r="D72">
        <v>2020</v>
      </c>
      <c r="E72">
        <v>1</v>
      </c>
      <c r="F72">
        <v>118505298</v>
      </c>
      <c r="G72">
        <v>237222584</v>
      </c>
      <c r="H72">
        <v>0.391287823707253</v>
      </c>
      <c r="I72">
        <v>254.3</v>
      </c>
      <c r="J72">
        <v>9.13029295567642e-5</v>
      </c>
      <c r="K72">
        <v>0.336719276915812</v>
      </c>
      <c r="L72">
        <v>0.663280723084188</v>
      </c>
      <c r="M72">
        <v>0.8</v>
      </c>
      <c r="N72">
        <v>0.807837925756485</v>
      </c>
      <c r="O72">
        <v>0.17797616187426</v>
      </c>
      <c r="P72">
        <v>1.5931835863864e-5</v>
      </c>
      <c r="Q72">
        <v>4.53203039748949e-5</v>
      </c>
      <c r="R72">
        <v>5.42136398315997e-5</v>
      </c>
      <c r="S72">
        <v>1.29</v>
      </c>
      <c r="T72">
        <v>2910504511120</v>
      </c>
      <c r="U72">
        <v>7438270078390</v>
      </c>
      <c r="V72">
        <v>228678132</v>
      </c>
      <c r="W72">
        <v>2504608922300</v>
      </c>
      <c r="X72" s="50">
        <v>1323834759536</v>
      </c>
      <c r="Y72">
        <v>337104661</v>
      </c>
      <c r="Z72">
        <v>403255695</v>
      </c>
    </row>
    <row r="73" ht="15" spans="1:26">
      <c r="A73" t="s">
        <v>165</v>
      </c>
      <c r="B73" t="s">
        <v>166</v>
      </c>
      <c r="C73" t="s">
        <v>30</v>
      </c>
      <c r="D73">
        <v>2020</v>
      </c>
      <c r="E73">
        <v>1</v>
      </c>
      <c r="F73">
        <v>1385523</v>
      </c>
      <c r="G73">
        <v>5454932</v>
      </c>
      <c r="H73">
        <v>0.778301486618721</v>
      </c>
      <c r="I73">
        <v>0</v>
      </c>
      <c r="J73">
        <v>3.79407623423705e-6</v>
      </c>
      <c r="K73">
        <v>0.496493029289108</v>
      </c>
      <c r="L73">
        <v>0.503506970710892</v>
      </c>
      <c r="M73">
        <v>0.26</v>
      </c>
      <c r="N73">
        <v>1.15661518993663</v>
      </c>
      <c r="O73">
        <v>0.337370161520177</v>
      </c>
      <c r="P73">
        <v>1.63120121626579e-5</v>
      </c>
      <c r="Q73">
        <v>6.60240778336199e-5</v>
      </c>
      <c r="R73">
        <v>0.000274794517909269</v>
      </c>
      <c r="S73">
        <v>1.63</v>
      </c>
      <c r="T73">
        <v>66108006780</v>
      </c>
      <c r="U73">
        <v>84938816020</v>
      </c>
      <c r="V73">
        <v>160002</v>
      </c>
      <c r="W73">
        <v>42171530070</v>
      </c>
      <c r="X73" s="50">
        <v>28655822080</v>
      </c>
      <c r="Y73">
        <v>5608007</v>
      </c>
      <c r="Z73">
        <v>23340721</v>
      </c>
    </row>
    <row r="74" ht="15" spans="1:26">
      <c r="A74" t="s">
        <v>167</v>
      </c>
      <c r="B74" t="s">
        <v>168</v>
      </c>
      <c r="C74" t="s">
        <v>21</v>
      </c>
      <c r="D74">
        <v>2020</v>
      </c>
      <c r="E74">
        <v>1</v>
      </c>
      <c r="F74">
        <v>427696543</v>
      </c>
      <c r="G74">
        <v>641669813</v>
      </c>
      <c r="H74">
        <v>0.536084890573956</v>
      </c>
      <c r="I74">
        <v>1537.33</v>
      </c>
      <c r="J74">
        <v>0.000333835645239103</v>
      </c>
      <c r="K74">
        <v>0.128635427673096</v>
      </c>
      <c r="L74">
        <v>0.871364572326904</v>
      </c>
      <c r="M74">
        <v>1.18</v>
      </c>
      <c r="N74">
        <v>1.77488902317129</v>
      </c>
      <c r="O74">
        <v>0.23509203770392</v>
      </c>
      <c r="P74">
        <v>0.000121065674184765</v>
      </c>
      <c r="Q74">
        <v>0.000120227397868143</v>
      </c>
      <c r="R74">
        <v>2.19420162576774e-5</v>
      </c>
      <c r="S74">
        <v>12.08</v>
      </c>
      <c r="T74">
        <v>1893861790280</v>
      </c>
      <c r="U74">
        <v>3532764723610</v>
      </c>
      <c r="V74">
        <v>151707837</v>
      </c>
      <c r="W74">
        <v>454438701090</v>
      </c>
      <c r="X74" s="50">
        <v>830524857602</v>
      </c>
      <c r="Y74">
        <v>424735110</v>
      </c>
      <c r="Z74">
        <v>77515981</v>
      </c>
    </row>
    <row r="75" ht="15" spans="1:26">
      <c r="A75" t="s">
        <v>169</v>
      </c>
      <c r="B75" t="s">
        <v>170</v>
      </c>
      <c r="C75" t="s">
        <v>30</v>
      </c>
      <c r="D75">
        <v>2020</v>
      </c>
      <c r="E75">
        <v>0</v>
      </c>
      <c r="F75">
        <v>-40698428</v>
      </c>
      <c r="G75">
        <v>-20868165</v>
      </c>
      <c r="H75">
        <v>0.740735523669436</v>
      </c>
      <c r="I75">
        <v>0</v>
      </c>
      <c r="J75">
        <v>0.000309488977937936</v>
      </c>
      <c r="K75">
        <v>0.525147598517412</v>
      </c>
      <c r="L75">
        <v>0.474852401482588</v>
      </c>
      <c r="M75">
        <v>2.65</v>
      </c>
      <c r="N75">
        <v>3.21363609482483</v>
      </c>
      <c r="O75">
        <v>0.2473888059022</v>
      </c>
      <c r="P75">
        <v>-9.96882703679937e-5</v>
      </c>
      <c r="Q75">
        <v>-1.06137669645484e-5</v>
      </c>
      <c r="R75">
        <v>0.000334460750916055</v>
      </c>
      <c r="S75">
        <v>-8.95</v>
      </c>
      <c r="T75">
        <v>302410416650</v>
      </c>
      <c r="U75">
        <v>408256937850</v>
      </c>
      <c r="V75">
        <v>66352936</v>
      </c>
      <c r="W75">
        <v>214395150490</v>
      </c>
      <c r="X75" s="50">
        <v>100998196356</v>
      </c>
      <c r="Y75">
        <v>-4333144</v>
      </c>
      <c r="Z75">
        <v>136545922</v>
      </c>
    </row>
    <row r="76" ht="15" spans="1:26">
      <c r="A76" t="s">
        <v>171</v>
      </c>
      <c r="B76" t="s">
        <v>172</v>
      </c>
      <c r="C76" t="s">
        <v>21</v>
      </c>
      <c r="D76">
        <v>2020</v>
      </c>
      <c r="E76">
        <v>1</v>
      </c>
      <c r="F76">
        <v>-174106597</v>
      </c>
      <c r="G76">
        <v>-170582320</v>
      </c>
      <c r="H76">
        <v>0.0401991676569315</v>
      </c>
      <c r="I76">
        <v>0</v>
      </c>
      <c r="J76">
        <v>4.77948059831637e-6</v>
      </c>
      <c r="K76">
        <v>0.724308026011735</v>
      </c>
      <c r="L76">
        <v>0.275691973988265</v>
      </c>
      <c r="M76">
        <v>0.87</v>
      </c>
      <c r="N76">
        <v>0.115721265979316</v>
      </c>
      <c r="O76">
        <v>0.0372779344205056</v>
      </c>
      <c r="P76">
        <v>-0.000253425871334129</v>
      </c>
      <c r="Q76">
        <v>-0.000429928723306605</v>
      </c>
      <c r="R76">
        <v>8.65730468351669e-5</v>
      </c>
      <c r="S76">
        <v>-41.25</v>
      </c>
      <c r="T76">
        <v>27617307760</v>
      </c>
      <c r="U76">
        <v>687011930090</v>
      </c>
      <c r="V76">
        <v>2378309</v>
      </c>
      <c r="W76">
        <v>497608254930</v>
      </c>
      <c r="X76" s="50">
        <v>25610385676</v>
      </c>
      <c r="Y76">
        <v>-295366162</v>
      </c>
      <c r="Z76">
        <v>59476716</v>
      </c>
    </row>
    <row r="77" ht="15" spans="1:26">
      <c r="A77" t="s">
        <v>173</v>
      </c>
      <c r="B77" t="s">
        <v>174</v>
      </c>
      <c r="C77" t="s">
        <v>21</v>
      </c>
      <c r="D77">
        <v>2020</v>
      </c>
      <c r="E77">
        <v>1</v>
      </c>
      <c r="F77">
        <v>1616307558</v>
      </c>
      <c r="G77">
        <v>2222970415</v>
      </c>
      <c r="H77">
        <v>0.162176572028146</v>
      </c>
      <c r="I77">
        <v>130.83</v>
      </c>
      <c r="J77">
        <v>4.00420677332567e-5</v>
      </c>
      <c r="K77">
        <v>0.370838036938663</v>
      </c>
      <c r="L77">
        <v>0.629161963061337</v>
      </c>
      <c r="M77">
        <v>0.65</v>
      </c>
      <c r="N77">
        <v>0.234871561402304</v>
      </c>
      <c r="O77">
        <v>0.183043948702501</v>
      </c>
      <c r="P77">
        <v>5.47028697515852e-5</v>
      </c>
      <c r="Q77">
        <v>8.67461030503187e-5</v>
      </c>
      <c r="R77">
        <v>9.01633114460295e-5</v>
      </c>
      <c r="S77">
        <v>4.25</v>
      </c>
      <c r="T77">
        <v>4791836704180</v>
      </c>
      <c r="U77">
        <v>29547034101500</v>
      </c>
      <c r="V77">
        <v>438747508</v>
      </c>
      <c r="W77">
        <v>10957164123560</v>
      </c>
      <c r="X77" s="50">
        <v>5408405794386</v>
      </c>
      <c r="Y77">
        <v>2563090065</v>
      </c>
      <c r="Z77">
        <v>2664058438</v>
      </c>
    </row>
    <row r="78" ht="15" spans="1:26">
      <c r="A78" t="s">
        <v>175</v>
      </c>
      <c r="B78" t="s">
        <v>176</v>
      </c>
      <c r="C78" t="s">
        <v>30</v>
      </c>
      <c r="D78">
        <v>2020</v>
      </c>
      <c r="E78">
        <v>0</v>
      </c>
      <c r="F78">
        <v>10923499</v>
      </c>
      <c r="G78">
        <v>14879410</v>
      </c>
      <c r="H78">
        <v>0.300846074298038</v>
      </c>
      <c r="I78">
        <v>0</v>
      </c>
      <c r="J78">
        <v>3.68154514837412e-5</v>
      </c>
      <c r="K78">
        <v>0.876569344055365</v>
      </c>
      <c r="L78">
        <v>0.123430655944635</v>
      </c>
      <c r="M78">
        <v>0.99</v>
      </c>
      <c r="N78">
        <v>0.730366237952221</v>
      </c>
      <c r="O78">
        <v>1.72239563685887</v>
      </c>
      <c r="P78">
        <v>7.6620306274951e-5</v>
      </c>
      <c r="Q78">
        <v>-6.38008338937129e-6</v>
      </c>
      <c r="R78">
        <v>0.000184144407790007</v>
      </c>
      <c r="S78">
        <v>6.92</v>
      </c>
      <c r="T78">
        <v>42890611530</v>
      </c>
      <c r="U78">
        <v>142566631890</v>
      </c>
      <c r="V78">
        <v>4600810</v>
      </c>
      <c r="W78">
        <v>124969539000</v>
      </c>
      <c r="X78" s="50">
        <v>245556144729</v>
      </c>
      <c r="Y78">
        <v>-909587</v>
      </c>
      <c r="Z78">
        <v>26252848</v>
      </c>
    </row>
    <row r="79" ht="15" spans="1:26">
      <c r="A79" t="s">
        <v>177</v>
      </c>
      <c r="B79" t="s">
        <v>178</v>
      </c>
      <c r="C79" t="s">
        <v>21</v>
      </c>
      <c r="D79">
        <v>2020</v>
      </c>
      <c r="E79">
        <v>1</v>
      </c>
      <c r="F79">
        <v>187093822</v>
      </c>
      <c r="G79">
        <v>198435336</v>
      </c>
      <c r="H79">
        <v>0.129791409243292</v>
      </c>
      <c r="I79">
        <v>953.05</v>
      </c>
      <c r="J79">
        <v>1.25026957472869e-5</v>
      </c>
      <c r="K79">
        <v>0.873466987228794</v>
      </c>
      <c r="L79">
        <v>0.126533012771206</v>
      </c>
      <c r="M79">
        <v>0.53</v>
      </c>
      <c r="N79">
        <v>0.19070184299332</v>
      </c>
      <c r="O79">
        <v>0.239219037338304</v>
      </c>
      <c r="P79">
        <v>3.99195612747172e-5</v>
      </c>
      <c r="Q79">
        <v>1.00072753805479e-5</v>
      </c>
      <c r="R79">
        <v>0.000448066153387066</v>
      </c>
      <c r="S79">
        <v>6.25</v>
      </c>
      <c r="T79">
        <v>608302547490</v>
      </c>
      <c r="U79">
        <v>4686770496110</v>
      </c>
      <c r="V79">
        <v>51182777</v>
      </c>
      <c r="W79">
        <v>4093739305070</v>
      </c>
      <c r="X79" s="50">
        <v>1121164726305</v>
      </c>
      <c r="Y79">
        <v>46901803</v>
      </c>
      <c r="Z79">
        <v>2099983228</v>
      </c>
    </row>
    <row r="80" ht="15" spans="1:26">
      <c r="A80" t="s">
        <v>179</v>
      </c>
      <c r="B80" t="s">
        <v>180</v>
      </c>
      <c r="C80" t="s">
        <v>30</v>
      </c>
      <c r="D80">
        <v>2020</v>
      </c>
      <c r="E80">
        <v>0</v>
      </c>
      <c r="F80">
        <v>668784</v>
      </c>
      <c r="G80">
        <v>11318429</v>
      </c>
      <c r="H80">
        <v>0.529641413502352</v>
      </c>
      <c r="I80">
        <v>942.67</v>
      </c>
      <c r="J80">
        <v>0.00028437247794024</v>
      </c>
      <c r="K80">
        <v>0.61692164773388</v>
      </c>
      <c r="L80">
        <v>0.38307835226612</v>
      </c>
      <c r="M80">
        <v>1.2</v>
      </c>
      <c r="N80">
        <v>0.602890587308811</v>
      </c>
      <c r="O80">
        <v>2.73695010918808</v>
      </c>
      <c r="P80">
        <v>4.22060304069066e-6</v>
      </c>
      <c r="Q80">
        <v>0.000130284733170372</v>
      </c>
      <c r="R80">
        <v>0.000150807780223512</v>
      </c>
      <c r="S80">
        <v>0.64</v>
      </c>
      <c r="T80">
        <v>83925377410</v>
      </c>
      <c r="U80">
        <v>158456977250</v>
      </c>
      <c r="V80">
        <v>27798985</v>
      </c>
      <c r="W80">
        <v>97755539500</v>
      </c>
      <c r="X80" s="50">
        <v>433688841186</v>
      </c>
      <c r="Y80">
        <v>20644525</v>
      </c>
      <c r="Z80">
        <v>23896545</v>
      </c>
    </row>
    <row r="81" ht="15" spans="1:26">
      <c r="A81" t="s">
        <v>181</v>
      </c>
      <c r="B81" t="s">
        <v>182</v>
      </c>
      <c r="C81" t="s">
        <v>21</v>
      </c>
      <c r="D81">
        <v>2020</v>
      </c>
      <c r="E81">
        <v>0</v>
      </c>
      <c r="F81">
        <v>166361756</v>
      </c>
      <c r="G81">
        <v>203075979</v>
      </c>
      <c r="H81">
        <v>0.801472611721612</v>
      </c>
      <c r="I81">
        <v>4796.91</v>
      </c>
      <c r="J81">
        <v>6.65304691827384e-5</v>
      </c>
      <c r="K81">
        <v>0.920357238063746</v>
      </c>
      <c r="L81">
        <v>0.0796427619362545</v>
      </c>
      <c r="M81">
        <v>1.27</v>
      </c>
      <c r="N81">
        <v>4.77866576022349</v>
      </c>
      <c r="O81">
        <v>2.08392695952357</v>
      </c>
      <c r="P81">
        <v>0.000182490251851298</v>
      </c>
      <c r="Q81">
        <v>0.000442854717908827</v>
      </c>
      <c r="R81">
        <v>0.000722384900796179</v>
      </c>
      <c r="S81">
        <v>15.13</v>
      </c>
      <c r="T81">
        <v>730638429830</v>
      </c>
      <c r="U81">
        <v>911619959490</v>
      </c>
      <c r="V81">
        <v>55820130</v>
      </c>
      <c r="W81">
        <v>839016028080</v>
      </c>
      <c r="X81" s="50">
        <v>1899749410421</v>
      </c>
      <c r="Y81">
        <v>403715200</v>
      </c>
      <c r="Z81">
        <v>658540494</v>
      </c>
    </row>
    <row r="82" ht="15" spans="1:26">
      <c r="A82" t="s">
        <v>183</v>
      </c>
      <c r="B82" t="s">
        <v>184</v>
      </c>
      <c r="C82" t="s">
        <v>30</v>
      </c>
      <c r="D82">
        <v>2020</v>
      </c>
      <c r="E82">
        <v>0</v>
      </c>
      <c r="F82">
        <v>61037899</v>
      </c>
      <c r="G82">
        <v>108983499</v>
      </c>
      <c r="H82">
        <v>0.616870203822289</v>
      </c>
      <c r="I82">
        <v>4203.8</v>
      </c>
      <c r="J82">
        <v>0.000460056483246152</v>
      </c>
      <c r="K82">
        <v>0.240382383823195</v>
      </c>
      <c r="L82">
        <v>0.759617616176805</v>
      </c>
      <c r="M82">
        <v>0.56</v>
      </c>
      <c r="N82">
        <v>2.14798688097854</v>
      </c>
      <c r="O82">
        <v>2.32823512602257</v>
      </c>
      <c r="P82">
        <v>0.000199331800021701</v>
      </c>
      <c r="Q82">
        <v>0.000223468707452338</v>
      </c>
      <c r="R82">
        <v>-4.95977383861063e-5</v>
      </c>
      <c r="S82">
        <v>22.21</v>
      </c>
      <c r="T82">
        <v>188893398810</v>
      </c>
      <c r="U82">
        <v>306212551100</v>
      </c>
      <c r="V82">
        <v>33863885</v>
      </c>
      <c r="W82">
        <v>73608102990</v>
      </c>
      <c r="X82" s="50">
        <v>712934817500</v>
      </c>
      <c r="Y82">
        <v>68428923</v>
      </c>
      <c r="Z82">
        <v>-15187450</v>
      </c>
    </row>
    <row r="83" ht="15" spans="1:26">
      <c r="A83" t="s">
        <v>185</v>
      </c>
      <c r="B83" t="s">
        <v>186</v>
      </c>
      <c r="C83" t="s">
        <v>21</v>
      </c>
      <c r="D83">
        <v>2020</v>
      </c>
      <c r="E83">
        <v>0</v>
      </c>
      <c r="F83">
        <v>115939433</v>
      </c>
      <c r="G83">
        <v>165152488</v>
      </c>
      <c r="H83">
        <v>0.889595953023256</v>
      </c>
      <c r="I83">
        <v>2312.49</v>
      </c>
      <c r="J83">
        <v>0.000587671448753919</v>
      </c>
      <c r="K83">
        <v>0.420983204245246</v>
      </c>
      <c r="L83">
        <v>0.579016795754754</v>
      </c>
      <c r="M83">
        <v>5.15</v>
      </c>
      <c r="N83">
        <v>17.9996775475602</v>
      </c>
      <c r="O83">
        <v>0.547348087284064</v>
      </c>
      <c r="P83">
        <v>0.000164300292858464</v>
      </c>
      <c r="Q83">
        <v>0.000322572309902548</v>
      </c>
      <c r="R83">
        <v>0.000339893297382341</v>
      </c>
      <c r="S83">
        <v>14.13</v>
      </c>
      <c r="T83">
        <v>627748426970</v>
      </c>
      <c r="U83">
        <v>705655668550</v>
      </c>
      <c r="V83">
        <v>174579078</v>
      </c>
      <c r="W83">
        <v>297069184440</v>
      </c>
      <c r="X83" s="50">
        <v>386239280462</v>
      </c>
      <c r="Y83">
        <v>227624979</v>
      </c>
      <c r="Z83">
        <v>239847632</v>
      </c>
    </row>
    <row r="84" ht="15" spans="1:26">
      <c r="A84" t="s">
        <v>187</v>
      </c>
      <c r="B84" t="s">
        <v>188</v>
      </c>
      <c r="C84" t="s">
        <v>30</v>
      </c>
      <c r="D84">
        <v>2020</v>
      </c>
      <c r="E84">
        <v>0</v>
      </c>
      <c r="F84">
        <v>89743177</v>
      </c>
      <c r="G84">
        <v>90050601</v>
      </c>
      <c r="H84">
        <v>0.160538316024107</v>
      </c>
      <c r="I84">
        <v>5793.25</v>
      </c>
      <c r="J84">
        <v>2.24203343851379e-5</v>
      </c>
      <c r="K84">
        <v>0.923726721676562</v>
      </c>
      <c r="L84">
        <v>0.0762732783234376</v>
      </c>
      <c r="M84">
        <v>0.75</v>
      </c>
      <c r="N84">
        <v>0.253330260261616</v>
      </c>
      <c r="O84">
        <v>6.213884731941</v>
      </c>
      <c r="P84">
        <v>7.44630431962365e-5</v>
      </c>
      <c r="Q84">
        <v>6.5847141037654e-5</v>
      </c>
      <c r="R84">
        <v>8.72675175001228e-5</v>
      </c>
      <c r="S84">
        <v>12.89</v>
      </c>
      <c r="T84">
        <v>193481462640</v>
      </c>
      <c r="U84">
        <v>1205204261710</v>
      </c>
      <c r="V84">
        <v>24960096</v>
      </c>
      <c r="W84">
        <v>1113279381620</v>
      </c>
      <c r="X84" s="50">
        <v>7489000360710</v>
      </c>
      <c r="Y84">
        <v>79359255</v>
      </c>
      <c r="Z84">
        <v>105175184</v>
      </c>
    </row>
    <row r="85" ht="15" spans="1:26">
      <c r="A85" t="s">
        <v>189</v>
      </c>
      <c r="B85" t="s">
        <v>190</v>
      </c>
      <c r="C85" t="s">
        <v>21</v>
      </c>
      <c r="D85">
        <v>2020</v>
      </c>
      <c r="E85">
        <v>0</v>
      </c>
      <c r="F85">
        <v>37391522</v>
      </c>
      <c r="G85">
        <v>83030596</v>
      </c>
      <c r="H85">
        <v>0.45821161815592</v>
      </c>
      <c r="I85">
        <v>220.05</v>
      </c>
      <c r="J85">
        <v>0.000124750693197441</v>
      </c>
      <c r="K85">
        <v>0.431777511227831</v>
      </c>
      <c r="L85">
        <v>0.568222488772169</v>
      </c>
      <c r="M85">
        <v>0.9</v>
      </c>
      <c r="N85">
        <v>1.2516826167466</v>
      </c>
      <c r="O85">
        <v>2.39521140485859</v>
      </c>
      <c r="P85">
        <v>7.60442410889698e-5</v>
      </c>
      <c r="Q85">
        <v>0.000193826783748477</v>
      </c>
      <c r="R85">
        <v>6.30411400859176e-6</v>
      </c>
      <c r="S85">
        <v>7.75</v>
      </c>
      <c r="T85">
        <v>225306079140</v>
      </c>
      <c r="U85">
        <v>491707477970</v>
      </c>
      <c r="V85">
        <v>26485599</v>
      </c>
      <c r="W85">
        <v>212308231090</v>
      </c>
      <c r="X85" s="50">
        <v>1177743359088</v>
      </c>
      <c r="Y85">
        <v>95306079</v>
      </c>
      <c r="Z85">
        <v>3099780</v>
      </c>
    </row>
    <row r="86" ht="15" spans="1:26">
      <c r="A86" t="s">
        <v>191</v>
      </c>
      <c r="B86" t="s">
        <v>192</v>
      </c>
      <c r="C86" t="s">
        <v>30</v>
      </c>
      <c r="D86">
        <v>2020</v>
      </c>
      <c r="E86">
        <v>1</v>
      </c>
      <c r="F86">
        <v>4064306</v>
      </c>
      <c r="G86">
        <v>4498122</v>
      </c>
      <c r="H86">
        <v>0.417212108998386</v>
      </c>
      <c r="I86">
        <v>361.5</v>
      </c>
      <c r="J86">
        <v>9.08082111835423e-6</v>
      </c>
      <c r="K86">
        <v>0.609254842632226</v>
      </c>
      <c r="L86">
        <v>0.390745157367774</v>
      </c>
      <c r="M86">
        <v>0.61</v>
      </c>
      <c r="N86">
        <v>0.324355507970272</v>
      </c>
      <c r="O86">
        <v>0.518452438619067</v>
      </c>
      <c r="P86">
        <v>2.90419229179289e-5</v>
      </c>
      <c r="Q86">
        <v>2.54577663424936e-5</v>
      </c>
      <c r="R86">
        <v>9.37981983947209e-5</v>
      </c>
      <c r="S86">
        <v>3.61</v>
      </c>
      <c r="T86">
        <v>58387238430</v>
      </c>
      <c r="U86">
        <v>139946174070</v>
      </c>
      <c r="V86">
        <v>774257</v>
      </c>
      <c r="W86">
        <v>85262884260</v>
      </c>
      <c r="X86" s="50">
        <v>72555435222</v>
      </c>
      <c r="Y86">
        <v>3562717</v>
      </c>
      <c r="Z86">
        <v>13126699</v>
      </c>
    </row>
    <row r="87" ht="15" spans="1:26">
      <c r="A87" t="s">
        <v>193</v>
      </c>
      <c r="B87" t="s">
        <v>194</v>
      </c>
      <c r="C87" t="s">
        <v>21</v>
      </c>
      <c r="D87">
        <v>2020</v>
      </c>
      <c r="E87">
        <v>0</v>
      </c>
      <c r="F87">
        <v>328832795</v>
      </c>
      <c r="G87">
        <v>520878741</v>
      </c>
      <c r="H87">
        <v>0.412305825671077</v>
      </c>
      <c r="I87">
        <v>940.68</v>
      </c>
      <c r="J87">
        <v>7.29725953110169e-5</v>
      </c>
      <c r="K87">
        <v>0.629224691596789</v>
      </c>
      <c r="L87">
        <v>0.370775308403211</v>
      </c>
      <c r="M87">
        <v>1.58</v>
      </c>
      <c r="N87">
        <v>1.42832621130071</v>
      </c>
      <c r="O87">
        <v>1.11460550671875</v>
      </c>
      <c r="P87">
        <v>7.07260782018878e-5</v>
      </c>
      <c r="Q87">
        <v>6.82557035124372e-5</v>
      </c>
      <c r="R87">
        <v>0.000271367913810859</v>
      </c>
      <c r="S87">
        <v>6.3</v>
      </c>
      <c r="T87">
        <v>1916968683930</v>
      </c>
      <c r="U87">
        <v>4649385394470</v>
      </c>
      <c r="V87">
        <v>213481918</v>
      </c>
      <c r="W87">
        <v>2925508090950</v>
      </c>
      <c r="X87" s="50">
        <v>5182230563534</v>
      </c>
      <c r="Y87">
        <v>317347071</v>
      </c>
      <c r="Z87">
        <v>1261694015</v>
      </c>
    </row>
    <row r="88" ht="15" spans="1:26">
      <c r="A88" t="s">
        <v>195</v>
      </c>
      <c r="B88" t="s">
        <v>196</v>
      </c>
      <c r="C88" t="s">
        <v>30</v>
      </c>
      <c r="D88">
        <v>2020</v>
      </c>
      <c r="E88">
        <v>1</v>
      </c>
      <c r="F88">
        <v>-3280710</v>
      </c>
      <c r="G88">
        <v>12759851</v>
      </c>
      <c r="H88">
        <v>0.489174042333821</v>
      </c>
      <c r="I88">
        <v>0</v>
      </c>
      <c r="J88">
        <v>7.14630075751939e-5</v>
      </c>
      <c r="K88">
        <v>0.727011416754284</v>
      </c>
      <c r="L88">
        <v>0.272988583245716</v>
      </c>
      <c r="M88">
        <v>1.04</v>
      </c>
      <c r="N88">
        <v>0.299766022916803</v>
      </c>
      <c r="O88">
        <v>0.741398519507741</v>
      </c>
      <c r="P88">
        <v>-8.73567787182599e-6</v>
      </c>
      <c r="Q88">
        <v>1.62218277022083e-5</v>
      </c>
      <c r="R88">
        <v>0.000311261169882788</v>
      </c>
      <c r="S88">
        <v>-0.25</v>
      </c>
      <c r="T88">
        <v>183710777340</v>
      </c>
      <c r="U88">
        <v>375552996360</v>
      </c>
      <c r="V88">
        <v>19511639</v>
      </c>
      <c r="W88">
        <v>273031315950</v>
      </c>
      <c r="X88" s="50">
        <v>278434435498</v>
      </c>
      <c r="Y88">
        <v>6092156</v>
      </c>
      <c r="Z88">
        <v>116895065</v>
      </c>
    </row>
    <row r="89" ht="15" spans="1:26">
      <c r="A89" t="s">
        <v>197</v>
      </c>
      <c r="B89" t="s">
        <v>198</v>
      </c>
      <c r="C89" t="s">
        <v>21</v>
      </c>
      <c r="D89">
        <v>2020</v>
      </c>
      <c r="E89">
        <v>0</v>
      </c>
      <c r="F89">
        <v>39663671</v>
      </c>
      <c r="G89">
        <v>47858531</v>
      </c>
      <c r="H89">
        <v>0.312755838092234</v>
      </c>
      <c r="I89">
        <v>1071.17</v>
      </c>
      <c r="J89">
        <v>8.57495139978885e-5</v>
      </c>
      <c r="K89">
        <v>0.807204892942944</v>
      </c>
      <c r="L89">
        <v>0.192795107057056</v>
      </c>
      <c r="M89">
        <v>0.43</v>
      </c>
      <c r="N89">
        <v>0.419933743903144</v>
      </c>
      <c r="O89">
        <v>6.97118988695801</v>
      </c>
      <c r="P89">
        <v>6.54891369573544e-5</v>
      </c>
      <c r="Q89">
        <v>0.000110017329600988</v>
      </c>
      <c r="R89">
        <v>0.000134540648998749</v>
      </c>
      <c r="S89">
        <v>5.88</v>
      </c>
      <c r="T89">
        <v>189421410050</v>
      </c>
      <c r="U89">
        <v>605652675280</v>
      </c>
      <c r="V89">
        <v>41921720</v>
      </c>
      <c r="W89">
        <v>488885802910</v>
      </c>
      <c r="X89" s="50">
        <v>4222119804921</v>
      </c>
      <c r="Y89">
        <v>66632290</v>
      </c>
      <c r="Z89">
        <v>81484904</v>
      </c>
    </row>
    <row r="90" ht="15" spans="1:26">
      <c r="A90" t="s">
        <v>199</v>
      </c>
      <c r="B90" t="s">
        <v>200</v>
      </c>
      <c r="C90" t="s">
        <v>21</v>
      </c>
      <c r="D90">
        <v>2020</v>
      </c>
      <c r="E90">
        <v>1</v>
      </c>
      <c r="F90">
        <v>110454271</v>
      </c>
      <c r="G90">
        <v>151362196</v>
      </c>
      <c r="H90">
        <v>0.240063013761706</v>
      </c>
      <c r="I90">
        <v>0</v>
      </c>
      <c r="J90">
        <v>6.75699199332824e-6</v>
      </c>
      <c r="K90">
        <v>0.622909662358308</v>
      </c>
      <c r="L90">
        <v>0.377090337641692</v>
      </c>
      <c r="M90">
        <v>0.13</v>
      </c>
      <c r="N90">
        <v>0.582173245176152</v>
      </c>
      <c r="O90">
        <v>0.962386409519748</v>
      </c>
      <c r="P90">
        <v>7.39978946346253e-5</v>
      </c>
      <c r="Q90">
        <v>3.29213804951691e-5</v>
      </c>
      <c r="R90">
        <v>1.8159305694627e-5</v>
      </c>
      <c r="S90">
        <v>7.73</v>
      </c>
      <c r="T90">
        <v>358334318970</v>
      </c>
      <c r="U90">
        <v>1492667751500</v>
      </c>
      <c r="V90">
        <v>6282632</v>
      </c>
      <c r="W90">
        <v>929797165100</v>
      </c>
      <c r="X90" s="50">
        <v>1436523157972</v>
      </c>
      <c r="Y90">
        <v>49140683</v>
      </c>
      <c r="Z90">
        <v>27105810</v>
      </c>
    </row>
    <row r="91" ht="15" spans="1:26">
      <c r="A91" t="s">
        <v>201</v>
      </c>
      <c r="B91" t="s">
        <v>202</v>
      </c>
      <c r="C91" t="s">
        <v>21</v>
      </c>
      <c r="D91">
        <v>2020</v>
      </c>
      <c r="E91" t="e">
        <v>#VALUE!</v>
      </c>
      <c r="F91" t="s">
        <v>26</v>
      </c>
      <c r="G91" t="s">
        <v>26</v>
      </c>
      <c r="H91">
        <v>0.478858183402472</v>
      </c>
      <c r="I91">
        <v>844.93</v>
      </c>
      <c r="J91">
        <v>2.96127433340072e-5</v>
      </c>
      <c r="K91">
        <v>0.845481379625549</v>
      </c>
      <c r="L91">
        <v>0.154518620374451</v>
      </c>
      <c r="M91">
        <v>1.6</v>
      </c>
      <c r="N91">
        <v>0.986312025643477</v>
      </c>
      <c r="O91">
        <v>2.19791561734233</v>
      </c>
      <c r="P91" t="e">
        <v>#VALUE!</v>
      </c>
      <c r="Q91">
        <v>0.000223432699794821</v>
      </c>
      <c r="R91">
        <v>0.000342931638811649</v>
      </c>
      <c r="S91">
        <v>7.97</v>
      </c>
      <c r="T91">
        <v>509354555540</v>
      </c>
      <c r="U91">
        <v>1063685602950</v>
      </c>
      <c r="V91">
        <v>26631521</v>
      </c>
      <c r="W91">
        <v>899326371070</v>
      </c>
      <c r="X91" s="50">
        <v>2337891198666</v>
      </c>
      <c r="Y91">
        <v>237662146</v>
      </c>
      <c r="Z91">
        <v>364771447</v>
      </c>
    </row>
    <row r="92" ht="15" spans="1:26">
      <c r="A92" t="s">
        <v>203</v>
      </c>
      <c r="B92" t="s">
        <v>204</v>
      </c>
      <c r="C92" t="s">
        <v>21</v>
      </c>
      <c r="D92">
        <v>2020</v>
      </c>
      <c r="E92">
        <v>0</v>
      </c>
      <c r="F92">
        <v>46260009</v>
      </c>
      <c r="G92">
        <v>57638391</v>
      </c>
      <c r="H92">
        <v>0.887710141645059</v>
      </c>
      <c r="I92">
        <v>2173.04</v>
      </c>
      <c r="J92">
        <v>0.000324090178724912</v>
      </c>
      <c r="K92">
        <v>0.363733692808335</v>
      </c>
      <c r="L92">
        <v>0.636266307191665</v>
      </c>
      <c r="M92">
        <v>2.42</v>
      </c>
      <c r="N92">
        <v>11.6015910288033</v>
      </c>
      <c r="O92">
        <v>5.8163076128801</v>
      </c>
      <c r="P92">
        <v>9.27794845256248e-5</v>
      </c>
      <c r="Q92">
        <v>0.000332777583707408</v>
      </c>
      <c r="R92">
        <v>0.000279764291065068</v>
      </c>
      <c r="S92">
        <v>8.11</v>
      </c>
      <c r="T92">
        <v>442613788510</v>
      </c>
      <c r="U92">
        <v>498601703130</v>
      </c>
      <c r="V92">
        <v>58776424</v>
      </c>
      <c r="W92">
        <v>181358238720</v>
      </c>
      <c r="X92" s="50">
        <v>2900020881710</v>
      </c>
      <c r="Y92">
        <v>165923470</v>
      </c>
      <c r="Z92">
        <v>139490952</v>
      </c>
    </row>
    <row r="93" ht="15" spans="1:26">
      <c r="A93" t="s">
        <v>205</v>
      </c>
      <c r="B93" t="s">
        <v>206</v>
      </c>
      <c r="C93" t="s">
        <v>30</v>
      </c>
      <c r="D93">
        <v>2020</v>
      </c>
      <c r="E93">
        <v>0</v>
      </c>
      <c r="F93">
        <v>13594690</v>
      </c>
      <c r="G93">
        <v>16742368</v>
      </c>
      <c r="H93">
        <v>0.638006436305696</v>
      </c>
      <c r="I93">
        <v>2045.73</v>
      </c>
      <c r="J93">
        <v>0.000278256735368856</v>
      </c>
      <c r="K93">
        <v>0.882450981193995</v>
      </c>
      <c r="L93">
        <v>0.117549018806005</v>
      </c>
      <c r="M93">
        <v>1.7</v>
      </c>
      <c r="N93">
        <v>1.41184632969141</v>
      </c>
      <c r="O93">
        <v>1.50135086597948</v>
      </c>
      <c r="P93">
        <v>0.000106395466623754</v>
      </c>
      <c r="Q93">
        <v>0.000267659234782649</v>
      </c>
      <c r="R93">
        <v>0.000520457419221466</v>
      </c>
      <c r="S93">
        <v>9.78</v>
      </c>
      <c r="T93">
        <v>81521327880</v>
      </c>
      <c r="U93">
        <v>127775086960</v>
      </c>
      <c r="V93">
        <v>31374908</v>
      </c>
      <c r="W93">
        <v>112755250860</v>
      </c>
      <c r="X93" s="50">
        <v>191835237458</v>
      </c>
      <c r="Y93">
        <v>34200182</v>
      </c>
      <c r="Z93">
        <v>66501492</v>
      </c>
    </row>
    <row r="94" ht="15" spans="1:26">
      <c r="A94" t="s">
        <v>207</v>
      </c>
      <c r="B94" t="s">
        <v>208</v>
      </c>
      <c r="C94" t="s">
        <v>21</v>
      </c>
      <c r="D94">
        <v>2020</v>
      </c>
      <c r="E94">
        <v>1</v>
      </c>
      <c r="F94">
        <v>13279674</v>
      </c>
      <c r="G94">
        <v>17015847</v>
      </c>
      <c r="H94">
        <v>0.28394237596896</v>
      </c>
      <c r="I94">
        <v>53.91</v>
      </c>
      <c r="J94">
        <v>7.53147732608958e-5</v>
      </c>
      <c r="K94">
        <v>0.747697463156468</v>
      </c>
      <c r="L94">
        <v>0.252302536843532</v>
      </c>
      <c r="M94">
        <v>0.53</v>
      </c>
      <c r="N94">
        <v>0.335673551341975</v>
      </c>
      <c r="O94">
        <v>0.92686712674874</v>
      </c>
      <c r="P94">
        <v>2.12247050433524e-5</v>
      </c>
      <c r="Q94">
        <v>4.41996121818559e-5</v>
      </c>
      <c r="R94">
        <v>0.00012934201899543</v>
      </c>
      <c r="S94">
        <v>3.05</v>
      </c>
      <c r="T94">
        <v>177654397550</v>
      </c>
      <c r="U94">
        <v>625670602860</v>
      </c>
      <c r="V94">
        <v>35233179</v>
      </c>
      <c r="W94">
        <v>467812322530</v>
      </c>
      <c r="X94" s="50">
        <v>579913513964</v>
      </c>
      <c r="Y94">
        <v>27654398</v>
      </c>
      <c r="Z94">
        <v>80925499</v>
      </c>
    </row>
    <row r="95" ht="15" spans="1:26">
      <c r="A95" t="s">
        <v>209</v>
      </c>
      <c r="B95" t="s">
        <v>210</v>
      </c>
      <c r="C95" t="s">
        <v>21</v>
      </c>
      <c r="D95">
        <v>2020</v>
      </c>
      <c r="E95">
        <v>1</v>
      </c>
      <c r="F95">
        <v>382044374</v>
      </c>
      <c r="G95">
        <v>416637985</v>
      </c>
      <c r="H95">
        <v>0.528665055911865</v>
      </c>
      <c r="I95">
        <v>1051.63</v>
      </c>
      <c r="J95">
        <v>9.21026238631034e-5</v>
      </c>
      <c r="K95">
        <v>0.544961811658682</v>
      </c>
      <c r="L95">
        <v>0.455038188341318</v>
      </c>
      <c r="M95">
        <v>1.43</v>
      </c>
      <c r="N95">
        <v>1.29954732224797</v>
      </c>
      <c r="O95">
        <v>0.567534761513028</v>
      </c>
      <c r="P95">
        <v>0.00010024610469708</v>
      </c>
      <c r="Q95">
        <v>0.000279391155486501</v>
      </c>
      <c r="R95">
        <v>0.000199945539563998</v>
      </c>
      <c r="S95">
        <v>12.39</v>
      </c>
      <c r="T95">
        <v>2014776643460</v>
      </c>
      <c r="U95">
        <v>3811064531180</v>
      </c>
      <c r="V95">
        <v>191286524</v>
      </c>
      <c r="W95">
        <v>2076884631260</v>
      </c>
      <c r="X95" s="50">
        <v>2162911599814</v>
      </c>
      <c r="Y95">
        <v>1064777723</v>
      </c>
      <c r="Z95">
        <v>762005354</v>
      </c>
    </row>
    <row r="96" ht="15" spans="1:26">
      <c r="A96" t="s">
        <v>211</v>
      </c>
      <c r="B96" t="s">
        <v>212</v>
      </c>
      <c r="C96" t="s">
        <v>30</v>
      </c>
      <c r="D96">
        <v>2020</v>
      </c>
      <c r="E96">
        <v>1</v>
      </c>
      <c r="F96">
        <v>89839693</v>
      </c>
      <c r="G96">
        <v>94385041</v>
      </c>
      <c r="H96">
        <v>0.262734800222981</v>
      </c>
      <c r="I96">
        <v>0</v>
      </c>
      <c r="J96">
        <v>0.000235444564579097</v>
      </c>
      <c r="K96">
        <v>0.935298344066291</v>
      </c>
      <c r="L96">
        <v>0.0647016559337091</v>
      </c>
      <c r="M96">
        <v>1.21</v>
      </c>
      <c r="N96">
        <v>0.740028660129241</v>
      </c>
      <c r="O96">
        <v>0.153428634593523</v>
      </c>
      <c r="P96">
        <v>7.67006190350554e-5</v>
      </c>
      <c r="Q96">
        <v>7.85310987111185e-5</v>
      </c>
      <c r="R96">
        <v>0.000477356255250599</v>
      </c>
      <c r="S96">
        <v>6.49</v>
      </c>
      <c r="T96">
        <v>307742155010</v>
      </c>
      <c r="U96">
        <v>1171303362740</v>
      </c>
      <c r="V96">
        <v>257933781</v>
      </c>
      <c r="W96">
        <v>1095518095570</v>
      </c>
      <c r="X96" s="50">
        <v>179711475640</v>
      </c>
      <c r="Y96">
        <v>91983740</v>
      </c>
      <c r="Z96">
        <v>559128987</v>
      </c>
    </row>
    <row r="97" ht="15" spans="1:26">
      <c r="A97" t="s">
        <v>213</v>
      </c>
      <c r="B97" t="s">
        <v>214</v>
      </c>
      <c r="C97" t="s">
        <v>21</v>
      </c>
      <c r="D97">
        <v>2020</v>
      </c>
      <c r="E97">
        <v>1</v>
      </c>
      <c r="F97">
        <v>238329231</v>
      </c>
      <c r="G97">
        <v>454178424</v>
      </c>
      <c r="H97">
        <v>0.334477609638568</v>
      </c>
      <c r="I97">
        <v>909.1</v>
      </c>
      <c r="J97">
        <v>6.78003496236817e-5</v>
      </c>
      <c r="K97">
        <v>0.591531492947845</v>
      </c>
      <c r="L97">
        <v>0.408468507052155</v>
      </c>
      <c r="M97">
        <v>0.39</v>
      </c>
      <c r="N97">
        <v>0.718654931087979</v>
      </c>
      <c r="O97">
        <v>1.25862976051404</v>
      </c>
      <c r="P97">
        <v>6.25002973120388e-5</v>
      </c>
      <c r="Q97">
        <v>2.53774985268363e-5</v>
      </c>
      <c r="R97">
        <v>1.98665431883036e-5</v>
      </c>
      <c r="S97">
        <v>5.73</v>
      </c>
      <c r="T97">
        <v>1275446596580</v>
      </c>
      <c r="U97">
        <v>3813249556400</v>
      </c>
      <c r="V97">
        <v>152934347</v>
      </c>
      <c r="W97">
        <v>2255657203080</v>
      </c>
      <c r="X97" s="50">
        <v>4799469375952</v>
      </c>
      <c r="Y97">
        <v>96770735</v>
      </c>
      <c r="Z97">
        <v>75756087</v>
      </c>
    </row>
    <row r="98" ht="15" spans="1:26">
      <c r="A98" t="s">
        <v>215</v>
      </c>
      <c r="B98" t="s">
        <v>216</v>
      </c>
      <c r="C98" t="s">
        <v>21</v>
      </c>
      <c r="D98">
        <v>2020</v>
      </c>
      <c r="E98">
        <v>0</v>
      </c>
      <c r="F98">
        <v>238115917</v>
      </c>
      <c r="G98">
        <v>284307950</v>
      </c>
      <c r="H98">
        <v>0.753074582481226</v>
      </c>
      <c r="I98">
        <v>4694.69</v>
      </c>
      <c r="J98">
        <v>0.000147724740377152</v>
      </c>
      <c r="K98">
        <v>0.600204436497461</v>
      </c>
      <c r="L98">
        <v>0.399795563502539</v>
      </c>
      <c r="M98">
        <v>2.18</v>
      </c>
      <c r="N98">
        <v>4.36528468851482</v>
      </c>
      <c r="O98">
        <v>1.03088381119545</v>
      </c>
      <c r="P98">
        <v>0.000183299018549772</v>
      </c>
      <c r="Q98">
        <v>0.000432383314619236</v>
      </c>
      <c r="R98">
        <v>0.00041352261990991</v>
      </c>
      <c r="S98">
        <v>15.05</v>
      </c>
      <c r="T98">
        <v>978286988090</v>
      </c>
      <c r="U98">
        <v>1299057239280</v>
      </c>
      <c r="V98">
        <v>115180968</v>
      </c>
      <c r="W98">
        <v>779699918280</v>
      </c>
      <c r="X98" s="50">
        <v>1339177077790</v>
      </c>
      <c r="Y98">
        <v>561690675</v>
      </c>
      <c r="Z98">
        <v>537189553</v>
      </c>
    </row>
    <row r="99" ht="15" spans="1:26">
      <c r="A99" t="s">
        <v>217</v>
      </c>
      <c r="B99" t="s">
        <v>218</v>
      </c>
      <c r="C99" t="s">
        <v>30</v>
      </c>
      <c r="D99">
        <v>2020</v>
      </c>
      <c r="E99">
        <v>1</v>
      </c>
      <c r="F99">
        <v>45850595</v>
      </c>
      <c r="G99">
        <v>55327513</v>
      </c>
      <c r="H99">
        <v>0.405663823863988</v>
      </c>
      <c r="I99">
        <v>3250.82</v>
      </c>
      <c r="J99">
        <v>2.65101249329537e-5</v>
      </c>
      <c r="K99">
        <v>0.796323349472333</v>
      </c>
      <c r="L99">
        <v>0.203676650527667</v>
      </c>
      <c r="M99">
        <v>1.08</v>
      </c>
      <c r="N99">
        <v>1.14777368158572</v>
      </c>
      <c r="O99">
        <v>0.820277293669576</v>
      </c>
      <c r="P99">
        <v>8.1362938731975e-5</v>
      </c>
      <c r="Q99">
        <v>0.000103977854716657</v>
      </c>
      <c r="R99">
        <v>0.000258395883627556</v>
      </c>
      <c r="S99">
        <v>10.63</v>
      </c>
      <c r="T99">
        <v>228604423390</v>
      </c>
      <c r="U99">
        <v>563531697780</v>
      </c>
      <c r="V99">
        <v>11896510</v>
      </c>
      <c r="W99">
        <v>448753449110</v>
      </c>
      <c r="X99" s="50">
        <v>462252255952</v>
      </c>
      <c r="Y99">
        <v>58594817</v>
      </c>
      <c r="Z99">
        <v>145614271</v>
      </c>
    </row>
    <row r="100" ht="15" spans="1:26">
      <c r="A100" t="s">
        <v>219</v>
      </c>
      <c r="B100" t="s">
        <v>220</v>
      </c>
      <c r="C100" t="s">
        <v>30</v>
      </c>
      <c r="D100">
        <v>2020</v>
      </c>
      <c r="E100">
        <v>1</v>
      </c>
      <c r="F100">
        <v>14871493</v>
      </c>
      <c r="G100">
        <v>21827273</v>
      </c>
      <c r="H100">
        <v>0.39765186746914</v>
      </c>
      <c r="I100">
        <v>0</v>
      </c>
      <c r="J100">
        <v>6.8311313103861e-6</v>
      </c>
      <c r="K100">
        <v>0.359007925101509</v>
      </c>
      <c r="L100">
        <v>0.640992074898491</v>
      </c>
      <c r="M100">
        <v>0.28</v>
      </c>
      <c r="N100">
        <v>0.323146544904467</v>
      </c>
      <c r="O100">
        <v>0.443825225714472</v>
      </c>
      <c r="P100">
        <v>4.95159230172966e-5</v>
      </c>
      <c r="Q100">
        <v>-0.000138598371784919</v>
      </c>
      <c r="R100">
        <v>-0.000169280245442832</v>
      </c>
      <c r="S100">
        <v>7.05</v>
      </c>
      <c r="T100">
        <v>119429803650</v>
      </c>
      <c r="U100">
        <v>300337590290</v>
      </c>
      <c r="V100">
        <v>736557</v>
      </c>
      <c r="W100">
        <v>107823575120</v>
      </c>
      <c r="X100" s="50">
        <v>133297398801</v>
      </c>
      <c r="Y100">
        <v>-41626301</v>
      </c>
      <c r="Z100">
        <v>-50841221</v>
      </c>
    </row>
    <row r="101" ht="15" spans="1:26">
      <c r="A101" t="s">
        <v>221</v>
      </c>
      <c r="B101" t="s">
        <v>222</v>
      </c>
      <c r="C101" t="s">
        <v>21</v>
      </c>
      <c r="D101">
        <v>2020</v>
      </c>
      <c r="E101">
        <v>1</v>
      </c>
      <c r="F101">
        <v>428418840</v>
      </c>
      <c r="G101">
        <v>533488750</v>
      </c>
      <c r="H101">
        <v>0.589403892688974</v>
      </c>
      <c r="I101">
        <v>5628.73</v>
      </c>
      <c r="J101">
        <v>0.000108547777034984</v>
      </c>
      <c r="K101">
        <v>0.908904877457672</v>
      </c>
      <c r="L101">
        <v>0.0910951225423277</v>
      </c>
      <c r="M101">
        <v>1.95</v>
      </c>
      <c r="N101">
        <v>1.02937944685484</v>
      </c>
      <c r="O101">
        <v>1.03049886879036</v>
      </c>
      <c r="P101">
        <v>3.02610949794534e-5</v>
      </c>
      <c r="Q101">
        <v>0.000355461877016941</v>
      </c>
      <c r="R101">
        <v>0.000502533390940854</v>
      </c>
      <c r="S101">
        <v>3.77</v>
      </c>
      <c r="T101">
        <v>8344434732740</v>
      </c>
      <c r="U101">
        <v>14157413678880</v>
      </c>
      <c r="V101">
        <v>1396764827</v>
      </c>
      <c r="W101">
        <v>12867742344920</v>
      </c>
      <c r="X101" s="50">
        <v>14589198781083</v>
      </c>
      <c r="Y101">
        <v>5032420840</v>
      </c>
      <c r="Z101">
        <v>7114573103</v>
      </c>
    </row>
    <row r="102" ht="15" spans="1:26">
      <c r="A102" t="s">
        <v>223</v>
      </c>
      <c r="B102" t="s">
        <v>224</v>
      </c>
      <c r="C102" t="s">
        <v>21</v>
      </c>
      <c r="D102">
        <v>2020</v>
      </c>
      <c r="E102">
        <v>0</v>
      </c>
      <c r="F102">
        <v>52303248</v>
      </c>
      <c r="G102">
        <v>82620042</v>
      </c>
      <c r="H102">
        <v>0.320217605578609</v>
      </c>
      <c r="I102">
        <v>110.69</v>
      </c>
      <c r="J102">
        <v>4.08829974367497e-5</v>
      </c>
      <c r="K102">
        <v>0.613291494247517</v>
      </c>
      <c r="L102">
        <v>0.386708505752483</v>
      </c>
      <c r="M102">
        <v>0.74</v>
      </c>
      <c r="N102">
        <v>0.861737962797237</v>
      </c>
      <c r="O102">
        <v>3.63179374072709</v>
      </c>
      <c r="P102">
        <v>3.31306447158469e-5</v>
      </c>
      <c r="Q102">
        <v>3.17520596807657e-5</v>
      </c>
      <c r="R102">
        <v>6.26329369640448e-5</v>
      </c>
      <c r="S102">
        <v>1.36</v>
      </c>
      <c r="T102">
        <v>505526559540</v>
      </c>
      <c r="U102">
        <v>1578696957110</v>
      </c>
      <c r="V102">
        <v>39582976</v>
      </c>
      <c r="W102">
        <v>968201415790</v>
      </c>
      <c r="X102" s="50">
        <v>5733501727337</v>
      </c>
      <c r="Y102">
        <v>50126880</v>
      </c>
      <c r="Z102">
        <v>98878427</v>
      </c>
    </row>
    <row r="103" ht="15" spans="1:26">
      <c r="A103" t="s">
        <v>225</v>
      </c>
      <c r="B103" t="s">
        <v>226</v>
      </c>
      <c r="C103" t="s">
        <v>21</v>
      </c>
      <c r="D103">
        <v>2020</v>
      </c>
      <c r="E103">
        <v>1</v>
      </c>
      <c r="F103">
        <v>295089139</v>
      </c>
      <c r="G103">
        <v>412243697</v>
      </c>
      <c r="H103">
        <v>0.245971729385627</v>
      </c>
      <c r="I103">
        <v>1791.92</v>
      </c>
      <c r="J103">
        <v>8.34901167845032e-5</v>
      </c>
      <c r="K103">
        <v>0.147003377601987</v>
      </c>
      <c r="L103">
        <v>0.852996622398013</v>
      </c>
      <c r="M103">
        <v>0.48</v>
      </c>
      <c r="N103">
        <v>0.26693340157834</v>
      </c>
      <c r="O103">
        <v>0.201933856881401</v>
      </c>
      <c r="P103">
        <v>6.51233800270492e-5</v>
      </c>
      <c r="Q103">
        <v>5.64874296717628e-5</v>
      </c>
      <c r="R103">
        <v>-1.72749510951507e-6</v>
      </c>
      <c r="S103">
        <v>5.86</v>
      </c>
      <c r="T103">
        <v>1114554954190</v>
      </c>
      <c r="U103">
        <v>4531231930490</v>
      </c>
      <c r="V103">
        <v>55613301</v>
      </c>
      <c r="W103">
        <v>666106398480</v>
      </c>
      <c r="X103" s="50">
        <v>915009140148</v>
      </c>
      <c r="Y103">
        <v>255957645</v>
      </c>
      <c r="Z103">
        <v>-7827681</v>
      </c>
    </row>
    <row r="104" ht="15" spans="1:26">
      <c r="A104" t="s">
        <v>227</v>
      </c>
      <c r="B104" t="s">
        <v>228</v>
      </c>
      <c r="C104" t="s">
        <v>30</v>
      </c>
      <c r="D104">
        <v>2020</v>
      </c>
      <c r="E104">
        <v>1</v>
      </c>
      <c r="F104">
        <v>63058</v>
      </c>
      <c r="G104">
        <v>1274102</v>
      </c>
      <c r="H104">
        <v>0.673313367081399</v>
      </c>
      <c r="I104">
        <v>1253.13</v>
      </c>
      <c r="J104">
        <v>5.13485980473333e-6</v>
      </c>
      <c r="K104">
        <v>0.497586454036788</v>
      </c>
      <c r="L104">
        <v>0.502413545963212</v>
      </c>
      <c r="M104">
        <v>0.99</v>
      </c>
      <c r="N104">
        <v>0.635304544038443</v>
      </c>
      <c r="O104">
        <v>0.515033370724663</v>
      </c>
      <c r="P104">
        <v>2.84632730333357e-7</v>
      </c>
      <c r="Q104">
        <v>0.000127140991814718</v>
      </c>
      <c r="R104">
        <v>0.000170899823284823</v>
      </c>
      <c r="S104">
        <v>0.03</v>
      </c>
      <c r="T104">
        <v>149166943140</v>
      </c>
      <c r="U104">
        <v>221541633410</v>
      </c>
      <c r="V104">
        <v>566047</v>
      </c>
      <c r="W104">
        <v>110236115790</v>
      </c>
      <c r="X104" s="50">
        <v>114101334211</v>
      </c>
      <c r="Y104">
        <v>28167023</v>
      </c>
      <c r="Z104">
        <v>37861426</v>
      </c>
    </row>
    <row r="105" ht="15" spans="1:26">
      <c r="A105" t="s">
        <v>229</v>
      </c>
      <c r="B105" t="s">
        <v>230</v>
      </c>
      <c r="C105" t="s">
        <v>21</v>
      </c>
      <c r="D105">
        <v>2020</v>
      </c>
      <c r="E105" t="e">
        <v>#VALUE!</v>
      </c>
      <c r="F105" t="s">
        <v>26</v>
      </c>
      <c r="G105" t="s">
        <v>26</v>
      </c>
      <c r="H105">
        <v>0.273475351461231</v>
      </c>
      <c r="I105">
        <v>2001.18</v>
      </c>
      <c r="J105">
        <v>6.66786599189893e-5</v>
      </c>
      <c r="K105">
        <v>0.789090220246044</v>
      </c>
      <c r="L105">
        <v>0.210909779753956</v>
      </c>
      <c r="M105">
        <v>0.8</v>
      </c>
      <c r="N105">
        <v>1.77846811451951</v>
      </c>
      <c r="O105">
        <v>1.63934517940672</v>
      </c>
      <c r="P105" t="e">
        <v>#VALUE!</v>
      </c>
      <c r="Q105">
        <v>9.08007182515476e-5</v>
      </c>
      <c r="R105">
        <v>6.70961676646671e-5</v>
      </c>
      <c r="S105">
        <v>27.76</v>
      </c>
      <c r="T105">
        <v>1060838810600</v>
      </c>
      <c r="U105">
        <v>3879102101640</v>
      </c>
      <c r="V105">
        <v>204100813</v>
      </c>
      <c r="W105">
        <v>3060961531740</v>
      </c>
      <c r="X105" s="50">
        <v>6359187330750</v>
      </c>
      <c r="Y105">
        <v>352225257</v>
      </c>
      <c r="Z105">
        <v>260272885</v>
      </c>
    </row>
    <row r="106" ht="15" spans="1:26">
      <c r="A106" t="s">
        <v>231</v>
      </c>
      <c r="B106" t="s">
        <v>232</v>
      </c>
      <c r="C106" t="s">
        <v>30</v>
      </c>
      <c r="D106">
        <v>2020</v>
      </c>
      <c r="E106">
        <v>0</v>
      </c>
      <c r="F106">
        <v>26257067</v>
      </c>
      <c r="G106">
        <v>57847129</v>
      </c>
      <c r="H106">
        <v>0.113264610268757</v>
      </c>
      <c r="I106">
        <v>2122.9</v>
      </c>
      <c r="J106">
        <v>6.2463446122302e-6</v>
      </c>
      <c r="K106">
        <v>0.647602807474392</v>
      </c>
      <c r="L106">
        <v>0.352397192525608</v>
      </c>
      <c r="M106">
        <v>0.45</v>
      </c>
      <c r="N106">
        <v>0.0996673744965234</v>
      </c>
      <c r="O106">
        <v>2.72582636383169</v>
      </c>
      <c r="P106">
        <v>4.79626349314627e-5</v>
      </c>
      <c r="Q106">
        <v>2.63383679877636e-5</v>
      </c>
      <c r="R106">
        <v>-0.000189365927406209</v>
      </c>
      <c r="S106">
        <v>8.04</v>
      </c>
      <c r="T106">
        <v>62006527890</v>
      </c>
      <c r="U106">
        <v>547448384300</v>
      </c>
      <c r="V106">
        <v>2214511</v>
      </c>
      <c r="W106">
        <v>354529110620</v>
      </c>
      <c r="X106" s="50">
        <v>1492249238762</v>
      </c>
      <c r="Y106">
        <v>14418897</v>
      </c>
      <c r="Z106">
        <v>-103668071</v>
      </c>
    </row>
    <row r="107" ht="15" spans="1:26">
      <c r="A107" t="s">
        <v>233</v>
      </c>
      <c r="B107" t="s">
        <v>234</v>
      </c>
      <c r="C107" t="s">
        <v>30</v>
      </c>
      <c r="D107">
        <v>2020</v>
      </c>
      <c r="E107">
        <v>0</v>
      </c>
      <c r="F107">
        <v>32341715</v>
      </c>
      <c r="G107">
        <v>32341715</v>
      </c>
      <c r="H107">
        <v>0.954598434613249</v>
      </c>
      <c r="I107">
        <v>3205.1</v>
      </c>
      <c r="J107">
        <v>0.000106071977033485</v>
      </c>
      <c r="K107">
        <v>0.93708208986124</v>
      </c>
      <c r="L107">
        <v>0.0629179101387604</v>
      </c>
      <c r="M107">
        <v>22.31</v>
      </c>
      <c r="N107">
        <v>17.3924026409593</v>
      </c>
      <c r="O107">
        <v>0.371205820677951</v>
      </c>
      <c r="P107">
        <v>0.000199723557126802</v>
      </c>
      <c r="Q107">
        <v>0.00022528212967058</v>
      </c>
      <c r="R107">
        <v>0.000912091457518653</v>
      </c>
      <c r="S107">
        <v>20.34</v>
      </c>
      <c r="T107">
        <v>154580415830</v>
      </c>
      <c r="U107">
        <v>161932400290</v>
      </c>
      <c r="V107">
        <v>16095781</v>
      </c>
      <c r="W107">
        <v>151743952080</v>
      </c>
      <c r="X107" s="50">
        <v>60110249544</v>
      </c>
      <c r="Y107">
        <v>36480476</v>
      </c>
      <c r="Z107">
        <v>147697159</v>
      </c>
    </row>
    <row r="108" ht="15" spans="1:26">
      <c r="A108" t="s">
        <v>235</v>
      </c>
      <c r="B108" t="s">
        <v>236</v>
      </c>
      <c r="C108" t="s">
        <v>21</v>
      </c>
      <c r="D108">
        <v>2020</v>
      </c>
      <c r="E108">
        <v>0</v>
      </c>
      <c r="F108">
        <v>167824197</v>
      </c>
      <c r="G108">
        <v>296066829</v>
      </c>
      <c r="H108">
        <v>0.54782185340689</v>
      </c>
      <c r="I108">
        <v>3607.41</v>
      </c>
      <c r="J108">
        <v>0.000194153750567642</v>
      </c>
      <c r="K108">
        <v>0.571219335090451</v>
      </c>
      <c r="L108">
        <v>0.428780664909549</v>
      </c>
      <c r="M108">
        <v>0.39</v>
      </c>
      <c r="N108">
        <v>2.39542133502055</v>
      </c>
      <c r="O108">
        <v>0.975963709328967</v>
      </c>
      <c r="P108">
        <v>0.000120397649987217</v>
      </c>
      <c r="Q108">
        <v>0.000264589057061264</v>
      </c>
      <c r="R108">
        <v>0.000145079737576697</v>
      </c>
      <c r="S108">
        <v>12.34</v>
      </c>
      <c r="T108">
        <v>763617584370</v>
      </c>
      <c r="U108">
        <v>1393915886380</v>
      </c>
      <c r="V108">
        <v>154591372</v>
      </c>
      <c r="W108">
        <v>796231705790</v>
      </c>
      <c r="X108" s="50">
        <v>1360411318964</v>
      </c>
      <c r="Y108">
        <v>368814890</v>
      </c>
      <c r="Z108">
        <v>202228951</v>
      </c>
    </row>
    <row r="109" ht="15" spans="1:26">
      <c r="A109" t="s">
        <v>237</v>
      </c>
      <c r="B109" t="s">
        <v>238</v>
      </c>
      <c r="C109" t="s">
        <v>30</v>
      </c>
      <c r="D109">
        <v>2020</v>
      </c>
      <c r="E109">
        <v>1</v>
      </c>
      <c r="F109">
        <v>335324</v>
      </c>
      <c r="G109">
        <v>536716</v>
      </c>
      <c r="H109">
        <v>0.296320581612125</v>
      </c>
      <c r="I109">
        <v>89.09</v>
      </c>
      <c r="J109">
        <v>0.000122589059072744</v>
      </c>
      <c r="K109">
        <v>0.9138968251417</v>
      </c>
      <c r="L109">
        <v>0.0861031748583003</v>
      </c>
      <c r="M109">
        <v>1.19</v>
      </c>
      <c r="N109">
        <v>0.236403989366989</v>
      </c>
      <c r="O109">
        <v>0.533602224532735</v>
      </c>
      <c r="P109">
        <v>3.60838938363264e-6</v>
      </c>
      <c r="Q109">
        <v>2.8234567608251e-5</v>
      </c>
      <c r="R109">
        <v>0.000225165234348588</v>
      </c>
      <c r="S109">
        <v>0.68</v>
      </c>
      <c r="T109">
        <v>27536773930</v>
      </c>
      <c r="U109">
        <v>92928995280</v>
      </c>
      <c r="V109">
        <v>10411184</v>
      </c>
      <c r="W109">
        <v>84927513750</v>
      </c>
      <c r="X109" s="50">
        <v>49587118605</v>
      </c>
      <c r="Y109">
        <v>2623810</v>
      </c>
      <c r="Z109">
        <v>20924379</v>
      </c>
    </row>
    <row r="110" ht="15" spans="1:26">
      <c r="A110" t="s">
        <v>239</v>
      </c>
      <c r="B110" t="s">
        <v>240</v>
      </c>
      <c r="C110" t="s">
        <v>30</v>
      </c>
      <c r="D110">
        <v>2020</v>
      </c>
      <c r="E110">
        <v>1</v>
      </c>
      <c r="F110">
        <v>40197988</v>
      </c>
      <c r="G110">
        <v>40467367</v>
      </c>
      <c r="H110">
        <v>0.197805356591971</v>
      </c>
      <c r="I110">
        <v>2281.33</v>
      </c>
      <c r="J110">
        <v>0.000142085546248403</v>
      </c>
      <c r="K110">
        <v>0.890674393263292</v>
      </c>
      <c r="L110">
        <v>0.109325606736708</v>
      </c>
      <c r="M110">
        <v>0.61</v>
      </c>
      <c r="N110">
        <v>0.294037019702016</v>
      </c>
      <c r="O110">
        <v>0.288353368830129</v>
      </c>
      <c r="P110">
        <v>6.15809883696535e-5</v>
      </c>
      <c r="Q110">
        <v>9.7433049745184e-5</v>
      </c>
      <c r="R110">
        <v>0.000234039425030023</v>
      </c>
      <c r="S110">
        <v>12.67</v>
      </c>
      <c r="T110">
        <v>129120651700</v>
      </c>
      <c r="U110">
        <v>652766203730</v>
      </c>
      <c r="V110">
        <v>82608841</v>
      </c>
      <c r="W110">
        <v>581402142450</v>
      </c>
      <c r="X110" s="50">
        <v>188227333904</v>
      </c>
      <c r="Y110">
        <v>63601002</v>
      </c>
      <c r="Z110">
        <v>152773027</v>
      </c>
    </row>
    <row r="111" ht="15" spans="1:26">
      <c r="A111" t="s">
        <v>241</v>
      </c>
      <c r="B111" t="s">
        <v>242</v>
      </c>
      <c r="C111" t="s">
        <v>21</v>
      </c>
      <c r="D111">
        <v>2020</v>
      </c>
      <c r="E111">
        <v>1</v>
      </c>
      <c r="F111">
        <v>337337356</v>
      </c>
      <c r="G111">
        <v>338768404</v>
      </c>
      <c r="H111">
        <v>0.483823085100154</v>
      </c>
      <c r="I111">
        <v>8894.17</v>
      </c>
      <c r="J111">
        <v>2.91450110515565e-5</v>
      </c>
      <c r="K111">
        <v>0.628899162165441</v>
      </c>
      <c r="L111">
        <v>0.371100837834559</v>
      </c>
      <c r="M111">
        <v>2.61</v>
      </c>
      <c r="N111">
        <v>1.81988141218669</v>
      </c>
      <c r="O111">
        <v>0.178329107613891</v>
      </c>
      <c r="P111">
        <v>0.000168364489552284</v>
      </c>
      <c r="Q111">
        <v>0.000298697965713289</v>
      </c>
      <c r="R111">
        <v>0.000421598921399938</v>
      </c>
      <c r="S111">
        <v>28.31</v>
      </c>
      <c r="T111">
        <v>969394441390</v>
      </c>
      <c r="U111">
        <v>2003613451370</v>
      </c>
      <c r="V111">
        <v>36724778</v>
      </c>
      <c r="W111">
        <v>1260070820870</v>
      </c>
      <c r="X111" s="50">
        <v>357302598786</v>
      </c>
      <c r="Y111">
        <v>598475262</v>
      </c>
      <c r="Z111">
        <v>844721270</v>
      </c>
    </row>
    <row r="112" ht="15" spans="1:26">
      <c r="A112" t="s">
        <v>243</v>
      </c>
      <c r="B112" t="s">
        <v>244</v>
      </c>
      <c r="C112" t="s">
        <v>30</v>
      </c>
      <c r="D112">
        <v>2020</v>
      </c>
      <c r="E112">
        <v>0</v>
      </c>
      <c r="F112">
        <v>17002656</v>
      </c>
      <c r="G112">
        <v>18244260</v>
      </c>
      <c r="H112">
        <v>0.766304329203551</v>
      </c>
      <c r="I112">
        <v>1950.96</v>
      </c>
      <c r="J112">
        <v>0.000289422502002197</v>
      </c>
      <c r="K112">
        <v>0.767737158573454</v>
      </c>
      <c r="L112">
        <v>0.232262841426546</v>
      </c>
      <c r="M112">
        <v>2.14</v>
      </c>
      <c r="N112">
        <v>3.13549244219461</v>
      </c>
      <c r="O112">
        <v>1.71704926562811</v>
      </c>
      <c r="P112">
        <v>0.000149385625352575</v>
      </c>
      <c r="Q112">
        <v>0.00035254759676951</v>
      </c>
      <c r="R112">
        <v>0.000534041484174737</v>
      </c>
      <c r="S112">
        <v>12.31</v>
      </c>
      <c r="T112">
        <v>87218625420</v>
      </c>
      <c r="U112">
        <v>113817216080</v>
      </c>
      <c r="V112">
        <v>25290232</v>
      </c>
      <c r="W112">
        <v>87381706070</v>
      </c>
      <c r="X112" s="50">
        <v>195429767286</v>
      </c>
      <c r="Y112">
        <v>40125986</v>
      </c>
      <c r="Z112">
        <v>60783115</v>
      </c>
    </row>
    <row r="113" ht="15" spans="1:26">
      <c r="A113" t="s">
        <v>245</v>
      </c>
      <c r="B113" t="s">
        <v>246</v>
      </c>
      <c r="C113" t="s">
        <v>30</v>
      </c>
      <c r="D113">
        <v>2020</v>
      </c>
      <c r="E113">
        <v>0</v>
      </c>
      <c r="F113">
        <v>5746471</v>
      </c>
      <c r="G113">
        <v>5935887</v>
      </c>
      <c r="H113">
        <v>0.728764172986953</v>
      </c>
      <c r="I113">
        <v>1366.1</v>
      </c>
      <c r="J113">
        <v>0.000407164542137897</v>
      </c>
      <c r="K113">
        <v>0.738570385081931</v>
      </c>
      <c r="L113">
        <v>0.261429614918069</v>
      </c>
      <c r="M113">
        <v>2.26</v>
      </c>
      <c r="N113">
        <v>1.67610341030143</v>
      </c>
      <c r="O113">
        <v>1.06104455693531</v>
      </c>
      <c r="P113">
        <v>0.000113932792148723</v>
      </c>
      <c r="Q113">
        <v>0.000431627376673805</v>
      </c>
      <c r="R113">
        <v>0.000467513006886673</v>
      </c>
      <c r="S113">
        <v>10.58</v>
      </c>
      <c r="T113">
        <v>36756952120</v>
      </c>
      <c r="U113">
        <v>50437375330</v>
      </c>
      <c r="V113">
        <v>15167511</v>
      </c>
      <c r="W113">
        <v>37251551720</v>
      </c>
      <c r="X113" s="50">
        <v>53516302560</v>
      </c>
      <c r="Y113">
        <v>21770152</v>
      </c>
      <c r="Z113">
        <v>23580129</v>
      </c>
    </row>
    <row r="114" ht="15" spans="1:26">
      <c r="A114" t="s">
        <v>247</v>
      </c>
      <c r="B114" t="s">
        <v>248</v>
      </c>
      <c r="C114" t="s">
        <v>21</v>
      </c>
      <c r="D114">
        <v>2020</v>
      </c>
      <c r="E114">
        <v>1</v>
      </c>
      <c r="F114">
        <v>72281648</v>
      </c>
      <c r="G114">
        <v>121557913</v>
      </c>
      <c r="H114">
        <v>0.38906316111966</v>
      </c>
      <c r="I114">
        <v>124.28</v>
      </c>
      <c r="J114">
        <v>3.99362997363854e-5</v>
      </c>
      <c r="K114">
        <v>0.570537665885922</v>
      </c>
      <c r="L114">
        <v>0.429462334114078</v>
      </c>
      <c r="M114">
        <v>0.23</v>
      </c>
      <c r="N114">
        <v>0.34354908975496</v>
      </c>
      <c r="O114">
        <v>1.00989606664128</v>
      </c>
      <c r="P114">
        <v>4.15476377200198e-5</v>
      </c>
      <c r="Q114">
        <v>8.67576225257014e-5</v>
      </c>
      <c r="R114">
        <v>8.1339946737151e-5</v>
      </c>
      <c r="S114">
        <v>3.04</v>
      </c>
      <c r="T114">
        <v>676864630700</v>
      </c>
      <c r="U114">
        <v>1739729427870</v>
      </c>
      <c r="V114">
        <v>39640019</v>
      </c>
      <c r="W114">
        <v>992581167050</v>
      </c>
      <c r="X114" s="50">
        <v>1756945906226</v>
      </c>
      <c r="Y114">
        <v>150934789</v>
      </c>
      <c r="Z114">
        <v>141509499</v>
      </c>
    </row>
    <row r="115" ht="15" spans="1:26">
      <c r="A115" t="s">
        <v>249</v>
      </c>
      <c r="B115" t="s">
        <v>250</v>
      </c>
      <c r="C115" t="s">
        <v>21</v>
      </c>
      <c r="D115">
        <v>2020</v>
      </c>
      <c r="E115">
        <v>1</v>
      </c>
      <c r="F115">
        <v>-9536350</v>
      </c>
      <c r="G115">
        <v>12390510</v>
      </c>
      <c r="H115">
        <v>0.535070663983875</v>
      </c>
      <c r="I115">
        <v>0</v>
      </c>
      <c r="J115">
        <v>0.000207303593055485</v>
      </c>
      <c r="K115">
        <v>0.0172793546820931</v>
      </c>
      <c r="L115">
        <v>0.982720645317907</v>
      </c>
      <c r="M115">
        <v>0.06</v>
      </c>
      <c r="N115">
        <v>0.47358274291533</v>
      </c>
      <c r="O115">
        <v>0.0201086115849556</v>
      </c>
      <c r="P115">
        <v>-1.55432488063405e-5</v>
      </c>
      <c r="Q115">
        <v>-2.23534128413802e-5</v>
      </c>
      <c r="R115">
        <v>-0.000114566980894651</v>
      </c>
      <c r="S115">
        <v>-1.95</v>
      </c>
      <c r="T115">
        <v>328285366210</v>
      </c>
      <c r="U115">
        <v>613536469680</v>
      </c>
      <c r="V115">
        <v>2197732</v>
      </c>
      <c r="W115">
        <v>10601514270</v>
      </c>
      <c r="X115" s="50">
        <v>12337366562</v>
      </c>
      <c r="Y115">
        <v>-13714634</v>
      </c>
      <c r="Z115">
        <v>-70291021</v>
      </c>
    </row>
    <row r="116" ht="15" spans="1:26">
      <c r="A116" t="s">
        <v>251</v>
      </c>
      <c r="B116" t="s">
        <v>252</v>
      </c>
      <c r="C116" t="s">
        <v>21</v>
      </c>
      <c r="D116">
        <v>2020</v>
      </c>
      <c r="E116">
        <v>0</v>
      </c>
      <c r="F116">
        <v>125439997</v>
      </c>
      <c r="G116">
        <v>167647450</v>
      </c>
      <c r="H116">
        <v>0.394269360237442</v>
      </c>
      <c r="I116">
        <v>0.01</v>
      </c>
      <c r="J116">
        <v>0.000322901078727628</v>
      </c>
      <c r="K116">
        <v>0.668495817482589</v>
      </c>
      <c r="L116">
        <v>0.331504182517411</v>
      </c>
      <c r="M116">
        <v>1.05</v>
      </c>
      <c r="N116">
        <v>1.42247551413795</v>
      </c>
      <c r="O116">
        <v>1.31767310467443</v>
      </c>
      <c r="P116">
        <v>7.65267143170326e-5</v>
      </c>
      <c r="Q116">
        <v>0.000109496645494709</v>
      </c>
      <c r="R116">
        <v>0.000155205837085982</v>
      </c>
      <c r="S116">
        <v>7.24</v>
      </c>
      <c r="T116">
        <v>646272975480</v>
      </c>
      <c r="U116">
        <v>1639166114990</v>
      </c>
      <c r="V116">
        <v>353827153</v>
      </c>
      <c r="W116">
        <v>1095775692030</v>
      </c>
      <c r="X116" s="50">
        <v>2159885103816</v>
      </c>
      <c r="Y116">
        <v>179483191</v>
      </c>
      <c r="Z116">
        <v>254408149</v>
      </c>
    </row>
    <row r="117" ht="15" spans="1:26">
      <c r="A117" t="s">
        <v>253</v>
      </c>
      <c r="B117" t="s">
        <v>254</v>
      </c>
      <c r="C117" t="s">
        <v>21</v>
      </c>
      <c r="D117">
        <v>2020</v>
      </c>
      <c r="E117">
        <v>1</v>
      </c>
      <c r="F117">
        <v>1863792663</v>
      </c>
      <c r="G117">
        <v>2330917647</v>
      </c>
      <c r="H117">
        <v>0.416478289487427</v>
      </c>
      <c r="I117">
        <v>5765.87</v>
      </c>
      <c r="J117">
        <v>4.9989123478776e-5</v>
      </c>
      <c r="K117">
        <v>0.460644029123608</v>
      </c>
      <c r="L117">
        <v>0.539355970876392</v>
      </c>
      <c r="M117">
        <v>0.26</v>
      </c>
      <c r="N117">
        <v>1.00777065348852</v>
      </c>
      <c r="O117">
        <v>1.00869155195182</v>
      </c>
      <c r="P117">
        <v>0.000184510702517046</v>
      </c>
      <c r="Q117">
        <v>0.000271340904316824</v>
      </c>
      <c r="R117">
        <v>3.94509532862251e-5</v>
      </c>
      <c r="S117">
        <v>21.97</v>
      </c>
      <c r="T117">
        <v>4206960190690</v>
      </c>
      <c r="U117">
        <v>10101271295240</v>
      </c>
      <c r="V117">
        <v>232603906</v>
      </c>
      <c r="W117">
        <v>4653090308710</v>
      </c>
      <c r="X117" s="50">
        <v>10189067019482</v>
      </c>
      <c r="Y117">
        <v>2740888088</v>
      </c>
      <c r="Z117">
        <v>398504782</v>
      </c>
    </row>
    <row r="118" ht="15" spans="1:26">
      <c r="A118" t="s">
        <v>255</v>
      </c>
      <c r="B118" t="s">
        <v>256</v>
      </c>
      <c r="C118" t="s">
        <v>21</v>
      </c>
      <c r="D118">
        <v>2020</v>
      </c>
      <c r="E118">
        <v>0</v>
      </c>
      <c r="F118">
        <v>199780170</v>
      </c>
      <c r="G118">
        <v>237287592</v>
      </c>
      <c r="H118">
        <v>0.687782829981921</v>
      </c>
      <c r="I118">
        <v>2027.18</v>
      </c>
      <c r="J118">
        <v>0.000130082275165206</v>
      </c>
      <c r="K118">
        <v>0.581494537636613</v>
      </c>
      <c r="L118">
        <v>0.418505462363388</v>
      </c>
      <c r="M118">
        <v>1.66</v>
      </c>
      <c r="N118">
        <v>5.70726558248352</v>
      </c>
      <c r="O118">
        <v>0.925119265284212</v>
      </c>
      <c r="P118">
        <v>0.000138986265775376</v>
      </c>
      <c r="Q118">
        <v>0.000299366368417562</v>
      </c>
      <c r="R118">
        <v>0.00033948113845245</v>
      </c>
      <c r="S118">
        <v>13.13</v>
      </c>
      <c r="T118">
        <v>988625530230</v>
      </c>
      <c r="U118">
        <v>1437409436720</v>
      </c>
      <c r="V118">
        <v>108728715</v>
      </c>
      <c r="W118">
        <v>835845735800</v>
      </c>
      <c r="X118" s="50">
        <v>1329775162011</v>
      </c>
      <c r="Y118">
        <v>430312043</v>
      </c>
      <c r="Z118">
        <v>487973392</v>
      </c>
    </row>
    <row r="119" ht="15" spans="1:26">
      <c r="A119" t="s">
        <v>257</v>
      </c>
      <c r="B119" t="s">
        <v>258</v>
      </c>
      <c r="C119" t="s">
        <v>21</v>
      </c>
      <c r="D119">
        <v>2020</v>
      </c>
      <c r="E119">
        <v>1</v>
      </c>
      <c r="F119">
        <v>40995223</v>
      </c>
      <c r="G119">
        <v>54133423</v>
      </c>
      <c r="H119">
        <v>0.212981717901269</v>
      </c>
      <c r="I119">
        <v>899.85</v>
      </c>
      <c r="J119">
        <v>4.5098212560748e-5</v>
      </c>
      <c r="K119">
        <v>0.781677203203921</v>
      </c>
      <c r="L119">
        <v>0.218322796796079</v>
      </c>
      <c r="M119">
        <v>0.48</v>
      </c>
      <c r="N119">
        <v>0.282898615095641</v>
      </c>
      <c r="O119">
        <v>0.939599506688112</v>
      </c>
      <c r="P119">
        <v>4.56717191822691e-5</v>
      </c>
      <c r="Q119">
        <v>6.07245167808371e-5</v>
      </c>
      <c r="R119">
        <v>8.1572444141177e-5</v>
      </c>
      <c r="S119">
        <v>4.92</v>
      </c>
      <c r="T119">
        <v>191173732380</v>
      </c>
      <c r="U119">
        <v>897606302850</v>
      </c>
      <c r="V119">
        <v>31642637</v>
      </c>
      <c r="W119">
        <v>701638384390</v>
      </c>
      <c r="X119" s="50">
        <v>843390439358</v>
      </c>
      <c r="Y119">
        <v>54506709</v>
      </c>
      <c r="Z119">
        <v>73219940</v>
      </c>
    </row>
    <row r="120" ht="15" spans="1:26">
      <c r="A120" t="s">
        <v>259</v>
      </c>
      <c r="B120" t="s">
        <v>260</v>
      </c>
      <c r="C120" t="s">
        <v>30</v>
      </c>
      <c r="D120">
        <v>2020</v>
      </c>
      <c r="E120">
        <v>1</v>
      </c>
      <c r="F120">
        <v>19523931</v>
      </c>
      <c r="G120">
        <v>21615242</v>
      </c>
      <c r="H120">
        <v>0.16573282886541</v>
      </c>
      <c r="I120">
        <v>3962.27</v>
      </c>
      <c r="J120">
        <v>6.26189587093688e-6</v>
      </c>
      <c r="K120">
        <v>0.862665789117286</v>
      </c>
      <c r="L120">
        <v>0.137334210882714</v>
      </c>
      <c r="M120">
        <v>0.55</v>
      </c>
      <c r="N120">
        <v>0.136467798836954</v>
      </c>
      <c r="O120">
        <v>1.31936202996922</v>
      </c>
      <c r="P120">
        <v>9.09348448046682e-5</v>
      </c>
      <c r="Q120">
        <v>4.83610717039913e-5</v>
      </c>
      <c r="R120">
        <v>7.87649585389619e-5</v>
      </c>
      <c r="S120">
        <v>12.57</v>
      </c>
      <c r="T120">
        <v>35583238990</v>
      </c>
      <c r="U120">
        <v>214702417340</v>
      </c>
      <c r="V120">
        <v>1159806</v>
      </c>
      <c r="W120">
        <v>185216430280</v>
      </c>
      <c r="X120" s="50">
        <v>283270217181</v>
      </c>
      <c r="Y120">
        <v>10383239</v>
      </c>
      <c r="Z120">
        <v>16911027</v>
      </c>
    </row>
    <row r="121" ht="15" spans="1:26">
      <c r="A121" t="s">
        <v>261</v>
      </c>
      <c r="B121" t="s">
        <v>262</v>
      </c>
      <c r="C121" t="s">
        <v>21</v>
      </c>
      <c r="D121">
        <v>2020</v>
      </c>
      <c r="E121">
        <v>1</v>
      </c>
      <c r="F121">
        <v>42505850</v>
      </c>
      <c r="G121">
        <v>57915454</v>
      </c>
      <c r="H121">
        <v>0.591204267856409</v>
      </c>
      <c r="I121">
        <v>1558.1</v>
      </c>
      <c r="J121">
        <v>8.91495997139235e-5</v>
      </c>
      <c r="K121">
        <v>0.822032818913351</v>
      </c>
      <c r="L121">
        <v>0.177967181086649</v>
      </c>
      <c r="M121">
        <v>1.03</v>
      </c>
      <c r="N121">
        <v>1.30356561164197</v>
      </c>
      <c r="O121">
        <v>0.748896405778307</v>
      </c>
      <c r="P121">
        <v>6.83007867542268e-5</v>
      </c>
      <c r="Q121">
        <v>7.42593693178246e-5</v>
      </c>
      <c r="R121">
        <v>0.000428479516004457</v>
      </c>
      <c r="S121">
        <v>8.47</v>
      </c>
      <c r="T121">
        <v>367926068250</v>
      </c>
      <c r="U121">
        <v>622333241240</v>
      </c>
      <c r="V121">
        <v>45607005</v>
      </c>
      <c r="W121">
        <v>511578348600</v>
      </c>
      <c r="X121" s="50">
        <v>466063127561</v>
      </c>
      <c r="Y121">
        <v>46214074</v>
      </c>
      <c r="Z121">
        <v>266657046</v>
      </c>
    </row>
    <row r="122" ht="15" spans="1:26">
      <c r="A122" t="s">
        <v>263</v>
      </c>
      <c r="B122" t="s">
        <v>264</v>
      </c>
      <c r="C122" t="s">
        <v>21</v>
      </c>
      <c r="D122">
        <v>2020</v>
      </c>
      <c r="E122">
        <v>1</v>
      </c>
      <c r="F122">
        <v>119208119</v>
      </c>
      <c r="G122">
        <v>147487782</v>
      </c>
      <c r="H122">
        <v>0.500732544782125</v>
      </c>
      <c r="I122">
        <v>2248.22</v>
      </c>
      <c r="J122">
        <v>2.90371704603609e-5</v>
      </c>
      <c r="K122">
        <v>0.80105115608201</v>
      </c>
      <c r="L122">
        <v>0.19894884391799</v>
      </c>
      <c r="M122">
        <v>3.3</v>
      </c>
      <c r="N122">
        <v>1.72675112482539</v>
      </c>
      <c r="O122">
        <v>0.383580196123973</v>
      </c>
      <c r="P122">
        <v>6.62117632471429e-5</v>
      </c>
      <c r="Q122">
        <v>0.000167589152161474</v>
      </c>
      <c r="R122">
        <v>0.0006102161827564</v>
      </c>
      <c r="S122">
        <v>5.57</v>
      </c>
      <c r="T122">
        <v>901522355820</v>
      </c>
      <c r="U122">
        <v>1800406954200</v>
      </c>
      <c r="V122">
        <v>41877932</v>
      </c>
      <c r="W122">
        <v>1442218072080</v>
      </c>
      <c r="X122" s="50">
        <v>690600452595</v>
      </c>
      <c r="Y122">
        <v>301728675</v>
      </c>
      <c r="Z122">
        <v>1098637459</v>
      </c>
    </row>
    <row r="123" ht="15" spans="1:26">
      <c r="A123" t="s">
        <v>265</v>
      </c>
      <c r="B123" t="s">
        <v>266</v>
      </c>
      <c r="C123" t="s">
        <v>21</v>
      </c>
      <c r="D123">
        <v>2020</v>
      </c>
      <c r="E123">
        <v>0</v>
      </c>
      <c r="F123">
        <v>759834863</v>
      </c>
      <c r="G123">
        <v>2079071303</v>
      </c>
      <c r="H123">
        <v>0.722697355659581</v>
      </c>
      <c r="I123">
        <v>870.29</v>
      </c>
      <c r="J123">
        <v>0.000128197767912302</v>
      </c>
      <c r="K123">
        <v>0.456346537224768</v>
      </c>
      <c r="L123">
        <v>0.543653462775232</v>
      </c>
      <c r="M123">
        <v>1.51</v>
      </c>
      <c r="N123">
        <v>3.09974807242316</v>
      </c>
      <c r="O123">
        <v>0.885220254638246</v>
      </c>
      <c r="P123">
        <v>8.71622077386751e-5</v>
      </c>
      <c r="Q123">
        <v>0.000115411812149846</v>
      </c>
      <c r="R123">
        <v>0.000221169442205431</v>
      </c>
      <c r="S123">
        <v>7.69</v>
      </c>
      <c r="T123">
        <v>6300100243840</v>
      </c>
      <c r="U123">
        <v>8717480691610</v>
      </c>
      <c r="V123">
        <v>509995351</v>
      </c>
      <c r="W123">
        <v>3978192126940</v>
      </c>
      <c r="X123" s="50">
        <v>7716890477631</v>
      </c>
      <c r="Y123">
        <v>1006100244</v>
      </c>
      <c r="Z123">
        <v>1928040342</v>
      </c>
    </row>
    <row r="124" ht="15" spans="1:26">
      <c r="A124" t="s">
        <v>267</v>
      </c>
      <c r="B124" t="s">
        <v>268</v>
      </c>
      <c r="C124" t="s">
        <v>30</v>
      </c>
      <c r="D124">
        <v>2020</v>
      </c>
      <c r="E124">
        <v>0</v>
      </c>
      <c r="F124">
        <v>44925284</v>
      </c>
      <c r="G124">
        <v>84742829</v>
      </c>
      <c r="H124">
        <v>0.504048634295587</v>
      </c>
      <c r="I124">
        <v>354.93</v>
      </c>
      <c r="J124">
        <v>6.2704447360885e-6</v>
      </c>
      <c r="K124">
        <v>0.337543118084247</v>
      </c>
      <c r="L124">
        <v>0.662456881915753</v>
      </c>
      <c r="M124">
        <v>0.78</v>
      </c>
      <c r="N124">
        <v>2.33484694361667</v>
      </c>
      <c r="O124">
        <v>0.620694919239481</v>
      </c>
      <c r="P124">
        <v>6.14162415563558e-5</v>
      </c>
      <c r="Q124">
        <v>3.76033555269346e-5</v>
      </c>
      <c r="R124">
        <v>6.92952290864844e-5</v>
      </c>
      <c r="S124">
        <v>7.53</v>
      </c>
      <c r="T124">
        <v>368705858120</v>
      </c>
      <c r="U124">
        <v>731488656120</v>
      </c>
      <c r="V124">
        <v>1548229</v>
      </c>
      <c r="W124">
        <v>246908961830</v>
      </c>
      <c r="X124" s="50">
        <v>454031292335</v>
      </c>
      <c r="Y124">
        <v>27506428</v>
      </c>
      <c r="Z124">
        <v>50688674</v>
      </c>
    </row>
    <row r="125" ht="15" spans="1:26">
      <c r="A125" t="s">
        <v>269</v>
      </c>
      <c r="B125" t="s">
        <v>270</v>
      </c>
      <c r="C125" t="s">
        <v>21</v>
      </c>
      <c r="D125">
        <v>2020</v>
      </c>
      <c r="E125">
        <v>0</v>
      </c>
      <c r="F125">
        <v>1021162701</v>
      </c>
      <c r="G125">
        <v>1292292314</v>
      </c>
      <c r="H125">
        <v>0.665570432373794</v>
      </c>
      <c r="I125">
        <v>2141.42</v>
      </c>
      <c r="J125">
        <v>8.22251000922356e-5</v>
      </c>
      <c r="K125">
        <v>0.584310948717642</v>
      </c>
      <c r="L125">
        <v>0.415689051282358</v>
      </c>
      <c r="M125">
        <v>1.48</v>
      </c>
      <c r="N125">
        <v>4.20294512862969</v>
      </c>
      <c r="O125">
        <v>1.06132184798722</v>
      </c>
      <c r="P125">
        <v>0.00017378091788691</v>
      </c>
      <c r="Q125">
        <v>0.000108347046401989</v>
      </c>
      <c r="R125">
        <v>0.000276521164040612</v>
      </c>
      <c r="S125">
        <v>18.54</v>
      </c>
      <c r="T125">
        <v>3910991544370</v>
      </c>
      <c r="U125">
        <v>5876149771890</v>
      </c>
      <c r="V125">
        <v>282319770</v>
      </c>
      <c r="W125">
        <v>3433498648020</v>
      </c>
      <c r="X125" s="50">
        <v>6236486134952</v>
      </c>
      <c r="Y125">
        <v>636663472</v>
      </c>
      <c r="Z125">
        <v>1624879775</v>
      </c>
    </row>
    <row r="126" ht="15" spans="1:26">
      <c r="A126" t="s">
        <v>271</v>
      </c>
      <c r="B126" t="s">
        <v>272</v>
      </c>
      <c r="C126" t="s">
        <v>21</v>
      </c>
      <c r="D126">
        <v>2020</v>
      </c>
      <c r="E126">
        <v>0</v>
      </c>
      <c r="F126">
        <v>360775929</v>
      </c>
      <c r="G126">
        <v>367062827</v>
      </c>
      <c r="H126">
        <v>0.377035604411273</v>
      </c>
      <c r="I126">
        <v>1432.5</v>
      </c>
      <c r="J126">
        <v>6.71370743274159e-5</v>
      </c>
      <c r="K126">
        <v>0.932629625951487</v>
      </c>
      <c r="L126">
        <v>0.0673703740485131</v>
      </c>
      <c r="M126">
        <v>1.05</v>
      </c>
      <c r="N126">
        <v>1.92922174708864</v>
      </c>
      <c r="O126">
        <v>4.14151289083166</v>
      </c>
      <c r="P126">
        <v>0.000117564567487518</v>
      </c>
      <c r="Q126">
        <v>0.000218508924234676</v>
      </c>
      <c r="R126">
        <v>0.000311675169266115</v>
      </c>
      <c r="S126">
        <v>17.33</v>
      </c>
      <c r="T126">
        <v>1157026928730</v>
      </c>
      <c r="U126">
        <v>3068747129430</v>
      </c>
      <c r="V126">
        <v>192146608</v>
      </c>
      <c r="W126">
        <v>2862004487460</v>
      </c>
      <c r="X126" s="50">
        <v>12709255795237</v>
      </c>
      <c r="Y126">
        <v>670548634</v>
      </c>
      <c r="Z126">
        <v>956452281</v>
      </c>
    </row>
    <row r="127" ht="15" spans="1:26">
      <c r="A127" t="s">
        <v>273</v>
      </c>
      <c r="B127" t="s">
        <v>274</v>
      </c>
      <c r="C127" t="s">
        <v>21</v>
      </c>
      <c r="D127">
        <v>2020</v>
      </c>
      <c r="E127">
        <v>0</v>
      </c>
      <c r="F127">
        <v>121600026</v>
      </c>
      <c r="G127">
        <v>131826467</v>
      </c>
      <c r="H127">
        <v>0.901679632883209</v>
      </c>
      <c r="I127">
        <v>5401.61</v>
      </c>
      <c r="J127">
        <v>0.000115270839296056</v>
      </c>
      <c r="K127">
        <v>0.670038148764807</v>
      </c>
      <c r="L127">
        <v>0.329961851235193</v>
      </c>
      <c r="M127">
        <v>7.52</v>
      </c>
      <c r="N127">
        <v>14.9323952963496</v>
      </c>
      <c r="O127">
        <v>0.804501553441214</v>
      </c>
      <c r="P127">
        <v>0.00025576513745727</v>
      </c>
      <c r="Q127">
        <v>0.000485319418752253</v>
      </c>
      <c r="R127">
        <v>0.000582412158104435</v>
      </c>
      <c r="S127">
        <v>22.65</v>
      </c>
      <c r="T127">
        <v>428691212150</v>
      </c>
      <c r="U127">
        <v>475436281930</v>
      </c>
      <c r="V127">
        <v>36720730</v>
      </c>
      <c r="W127">
        <v>318560446200</v>
      </c>
      <c r="X127" s="50">
        <v>382489227375</v>
      </c>
      <c r="Y127">
        <v>230738460</v>
      </c>
      <c r="Z127">
        <v>276899871</v>
      </c>
    </row>
    <row r="128" ht="15" spans="1:26">
      <c r="A128" t="s">
        <v>275</v>
      </c>
      <c r="B128" t="s">
        <v>276</v>
      </c>
      <c r="C128" t="s">
        <v>21</v>
      </c>
      <c r="D128">
        <v>2020</v>
      </c>
      <c r="E128">
        <v>0</v>
      </c>
      <c r="F128">
        <v>448797428</v>
      </c>
      <c r="G128">
        <v>554021359</v>
      </c>
      <c r="H128">
        <v>0.610658230883385</v>
      </c>
      <c r="I128">
        <v>4299.91</v>
      </c>
      <c r="J128">
        <v>0.000182944008524606</v>
      </c>
      <c r="K128">
        <v>0.483581964845708</v>
      </c>
      <c r="L128">
        <v>0.516418035154292</v>
      </c>
      <c r="M128">
        <v>0.99</v>
      </c>
      <c r="N128">
        <v>3.83427236999473</v>
      </c>
      <c r="O128">
        <v>1.26414088812048</v>
      </c>
      <c r="P128">
        <v>0.000196467945116971</v>
      </c>
      <c r="Q128">
        <v>0.000262544732592361</v>
      </c>
      <c r="R128">
        <v>0.000157716165785012</v>
      </c>
      <c r="S128">
        <v>23.52</v>
      </c>
      <c r="T128">
        <v>1394944316460</v>
      </c>
      <c r="U128">
        <v>2284329017300</v>
      </c>
      <c r="V128">
        <v>202090986</v>
      </c>
      <c r="W128">
        <v>1104660314540</v>
      </c>
      <c r="X128" s="50">
        <v>2887713712689</v>
      </c>
      <c r="Y128">
        <v>599738551</v>
      </c>
      <c r="Z128">
        <v>360275614</v>
      </c>
    </row>
    <row r="129" ht="15" spans="1:26">
      <c r="A129" t="s">
        <v>277</v>
      </c>
      <c r="B129" t="s">
        <v>278</v>
      </c>
      <c r="C129" t="s">
        <v>21</v>
      </c>
      <c r="D129">
        <v>2020</v>
      </c>
      <c r="E129">
        <v>0</v>
      </c>
      <c r="F129">
        <v>835053510</v>
      </c>
      <c r="G129">
        <v>928966671</v>
      </c>
      <c r="H129">
        <v>0.801341904639854</v>
      </c>
      <c r="I129">
        <v>5405.52</v>
      </c>
      <c r="J129">
        <v>2.09878406264202e-5</v>
      </c>
      <c r="K129">
        <v>0.78264129438617</v>
      </c>
      <c r="L129">
        <v>0.21735870561383</v>
      </c>
      <c r="M129">
        <v>3.16</v>
      </c>
      <c r="N129">
        <v>15.4612238015798</v>
      </c>
      <c r="O129">
        <v>0.945863765885756</v>
      </c>
      <c r="P129">
        <v>0.00018775780960611</v>
      </c>
      <c r="Q129">
        <v>0.000505841369092175</v>
      </c>
      <c r="R129">
        <v>0.00059907015141222</v>
      </c>
      <c r="S129">
        <v>19.52</v>
      </c>
      <c r="T129">
        <v>3563970902640</v>
      </c>
      <c r="U129">
        <v>4447503471370</v>
      </c>
      <c r="V129">
        <v>73054473</v>
      </c>
      <c r="W129">
        <v>3480799873620</v>
      </c>
      <c r="X129" s="50">
        <v>4206732382220</v>
      </c>
      <c r="Y129">
        <v>2249731245</v>
      </c>
      <c r="Z129">
        <v>2664366578</v>
      </c>
    </row>
    <row r="130" ht="15" spans="1:26">
      <c r="A130" t="s">
        <v>279</v>
      </c>
      <c r="B130" t="s">
        <v>280</v>
      </c>
      <c r="C130" t="s">
        <v>21</v>
      </c>
      <c r="D130">
        <v>2020</v>
      </c>
      <c r="E130">
        <v>0</v>
      </c>
      <c r="F130">
        <v>-69150962</v>
      </c>
      <c r="G130">
        <v>-65656697</v>
      </c>
      <c r="H130">
        <v>0.535833353192326</v>
      </c>
      <c r="I130">
        <v>223.36</v>
      </c>
      <c r="J130">
        <v>0.000106999647420104</v>
      </c>
      <c r="K130">
        <v>0.457946572933202</v>
      </c>
      <c r="L130">
        <v>0.542053427066798</v>
      </c>
      <c r="M130">
        <v>0.43</v>
      </c>
      <c r="N130">
        <v>1.2339821694316</v>
      </c>
      <c r="O130">
        <v>1.75141946568919</v>
      </c>
      <c r="P130">
        <v>-0.000133356163976692</v>
      </c>
      <c r="Q130">
        <v>-6.93585845909354e-5</v>
      </c>
      <c r="R130">
        <v>1.5153060713315e-6</v>
      </c>
      <c r="S130">
        <v>-15.63</v>
      </c>
      <c r="T130">
        <v>277852862140</v>
      </c>
      <c r="U130">
        <v>518543424900</v>
      </c>
      <c r="V130">
        <v>25408691</v>
      </c>
      <c r="W130">
        <v>237465184350</v>
      </c>
      <c r="X130" s="50">
        <v>908187048175</v>
      </c>
      <c r="Y130">
        <v>-35965438</v>
      </c>
      <c r="Z130">
        <v>785752</v>
      </c>
    </row>
    <row r="131" ht="15" spans="1:26">
      <c r="A131" t="s">
        <v>281</v>
      </c>
      <c r="B131" t="s">
        <v>282</v>
      </c>
      <c r="C131" t="s">
        <v>30</v>
      </c>
      <c r="D131">
        <v>2020</v>
      </c>
      <c r="E131">
        <v>0</v>
      </c>
      <c r="F131">
        <v>15327641</v>
      </c>
      <c r="G131">
        <v>23026218</v>
      </c>
      <c r="H131">
        <v>0.829017444717076</v>
      </c>
      <c r="I131">
        <v>1263.07</v>
      </c>
      <c r="J131">
        <v>5.25393314381483e-5</v>
      </c>
      <c r="K131">
        <v>0.613397233994199</v>
      </c>
      <c r="L131">
        <v>0.386602766005801</v>
      </c>
      <c r="M131">
        <v>0.66</v>
      </c>
      <c r="N131">
        <v>2.80588634685888</v>
      </c>
      <c r="O131">
        <v>1.36684464396571</v>
      </c>
      <c r="P131">
        <v>7.82519419833749e-5</v>
      </c>
      <c r="Q131">
        <v>0.000344413788089687</v>
      </c>
      <c r="R131">
        <v>0.00044394626416433</v>
      </c>
      <c r="S131">
        <v>6.82</v>
      </c>
      <c r="T131">
        <v>162384235500</v>
      </c>
      <c r="U131">
        <v>195875534990</v>
      </c>
      <c r="V131">
        <v>6312575</v>
      </c>
      <c r="W131">
        <v>120149511370</v>
      </c>
      <c r="X131" s="50">
        <v>267731425885</v>
      </c>
      <c r="Y131">
        <v>67462235</v>
      </c>
      <c r="Z131">
        <v>86958212</v>
      </c>
    </row>
    <row r="132" ht="15" spans="1:26">
      <c r="A132" t="s">
        <v>283</v>
      </c>
      <c r="B132" t="s">
        <v>284</v>
      </c>
      <c r="C132" t="s">
        <v>30</v>
      </c>
      <c r="D132">
        <v>2020</v>
      </c>
      <c r="E132">
        <v>0</v>
      </c>
      <c r="F132">
        <v>133859246</v>
      </c>
      <c r="G132">
        <v>147118638</v>
      </c>
      <c r="H132">
        <v>0.354577040546497</v>
      </c>
      <c r="I132">
        <v>1525.38</v>
      </c>
      <c r="J132">
        <v>8.24859488845266e-5</v>
      </c>
      <c r="K132">
        <v>0.797123280775556</v>
      </c>
      <c r="L132">
        <v>0.202876719224444</v>
      </c>
      <c r="M132">
        <v>0.6</v>
      </c>
      <c r="N132">
        <v>1.97395182390635</v>
      </c>
      <c r="O132">
        <v>2.18149800333171</v>
      </c>
      <c r="P132">
        <v>0.000145491874922432</v>
      </c>
      <c r="Q132">
        <v>8.92721424215783e-5</v>
      </c>
      <c r="R132">
        <v>0.000182523239397684</v>
      </c>
      <c r="S132">
        <v>19.97</v>
      </c>
      <c r="T132">
        <v>326227257170</v>
      </c>
      <c r="U132">
        <v>920046195510</v>
      </c>
      <c r="V132">
        <v>60494390</v>
      </c>
      <c r="W132">
        <v>733390241830</v>
      </c>
      <c r="X132" s="50">
        <v>2007078938478</v>
      </c>
      <c r="Y132">
        <v>82134495</v>
      </c>
      <c r="Z132">
        <v>167929812</v>
      </c>
    </row>
    <row r="133" ht="15" spans="1:26">
      <c r="A133" t="s">
        <v>285</v>
      </c>
      <c r="B133" t="s">
        <v>286</v>
      </c>
      <c r="C133" t="s">
        <v>21</v>
      </c>
      <c r="D133">
        <v>2020</v>
      </c>
      <c r="E133">
        <v>1</v>
      </c>
      <c r="F133">
        <v>937231722</v>
      </c>
      <c r="G133">
        <v>978334501</v>
      </c>
      <c r="H133">
        <v>0.400175744597692</v>
      </c>
      <c r="I133">
        <v>892.42</v>
      </c>
      <c r="J133">
        <v>5.52033978312948e-5</v>
      </c>
      <c r="K133">
        <v>0.61720376457744</v>
      </c>
      <c r="L133">
        <v>0.38279623542256</v>
      </c>
      <c r="M133">
        <v>0.43</v>
      </c>
      <c r="N133">
        <v>1.23989423325924</v>
      </c>
      <c r="O133">
        <v>0.211714392296503</v>
      </c>
      <c r="P133">
        <v>7.92507019135837e-5</v>
      </c>
      <c r="Q133">
        <v>0.000105774759623061</v>
      </c>
      <c r="R133">
        <v>0.000110982045771814</v>
      </c>
      <c r="S133">
        <v>12.04</v>
      </c>
      <c r="T133">
        <v>4732543600950</v>
      </c>
      <c r="U133">
        <v>11826163041710</v>
      </c>
      <c r="V133">
        <v>402938011</v>
      </c>
      <c r="W133">
        <v>7299152349850</v>
      </c>
      <c r="X133" s="50">
        <v>2503768921575</v>
      </c>
      <c r="Y133">
        <v>1250909553</v>
      </c>
      <c r="Z133">
        <v>1312491768</v>
      </c>
    </row>
    <row r="134" ht="15" spans="1:26">
      <c r="A134" t="s">
        <v>287</v>
      </c>
      <c r="B134" t="s">
        <v>288</v>
      </c>
      <c r="C134" t="s">
        <v>30</v>
      </c>
      <c r="D134">
        <v>2020</v>
      </c>
      <c r="E134">
        <v>1</v>
      </c>
      <c r="F134">
        <v>1229687</v>
      </c>
      <c r="G134">
        <v>2500122</v>
      </c>
      <c r="H134">
        <v>0.23444605691157</v>
      </c>
      <c r="I134">
        <v>512.83</v>
      </c>
      <c r="J134">
        <v>6.48382810006272e-5</v>
      </c>
      <c r="K134">
        <v>0.976130229496386</v>
      </c>
      <c r="L134">
        <v>0.0238697705036142</v>
      </c>
      <c r="M134">
        <v>0.81</v>
      </c>
      <c r="N134">
        <v>0.24096327346712</v>
      </c>
      <c r="O134">
        <v>0.451101508318556</v>
      </c>
      <c r="P134">
        <v>3.19840351786736e-6</v>
      </c>
      <c r="Q134">
        <v>3.23843379345894e-5</v>
      </c>
      <c r="R134">
        <v>0.000453807759011814</v>
      </c>
      <c r="S134">
        <v>0.36</v>
      </c>
      <c r="T134">
        <v>90137240900</v>
      </c>
      <c r="U134">
        <v>384468999340</v>
      </c>
      <c r="V134">
        <v>24333276</v>
      </c>
      <c r="W134">
        <v>375291812560</v>
      </c>
      <c r="X134" s="50">
        <v>173434545504</v>
      </c>
      <c r="Y134">
        <v>12450774</v>
      </c>
      <c r="Z134">
        <v>174475015</v>
      </c>
    </row>
    <row r="135" ht="15" spans="1:26">
      <c r="A135" t="s">
        <v>289</v>
      </c>
      <c r="B135" t="s">
        <v>290</v>
      </c>
      <c r="C135" t="s">
        <v>30</v>
      </c>
      <c r="D135">
        <v>2020</v>
      </c>
      <c r="E135">
        <v>0</v>
      </c>
      <c r="F135">
        <v>56838317</v>
      </c>
      <c r="G135">
        <v>58494124</v>
      </c>
      <c r="H135">
        <v>0.831653417865313</v>
      </c>
      <c r="I135">
        <v>175.2</v>
      </c>
      <c r="J135">
        <v>1.94803644775863e-6</v>
      </c>
      <c r="K135">
        <v>0.184275719776396</v>
      </c>
      <c r="L135">
        <v>0.815724280223604</v>
      </c>
      <c r="M135">
        <v>1.11</v>
      </c>
      <c r="N135">
        <v>13.9621673503847</v>
      </c>
      <c r="O135">
        <v>0.141782375437767</v>
      </c>
      <c r="P135">
        <v>4.2726523636239e-5</v>
      </c>
      <c r="Q135">
        <v>7.02936728312174e-5</v>
      </c>
      <c r="R135">
        <v>2.01981857464604e-5</v>
      </c>
      <c r="S135">
        <v>3.88</v>
      </c>
      <c r="T135">
        <v>1106333410160</v>
      </c>
      <c r="U135">
        <v>1330281805370</v>
      </c>
      <c r="V135">
        <v>477539</v>
      </c>
      <c r="W135">
        <v>245138637190</v>
      </c>
      <c r="X135" s="50">
        <v>188610514367</v>
      </c>
      <c r="Y135">
        <v>93510394</v>
      </c>
      <c r="Z135">
        <v>26869279</v>
      </c>
    </row>
    <row r="136" ht="15" spans="1:26">
      <c r="A136" t="s">
        <v>291</v>
      </c>
      <c r="B136" t="s">
        <v>292</v>
      </c>
      <c r="C136" t="s">
        <v>21</v>
      </c>
      <c r="D136">
        <v>2020</v>
      </c>
      <c r="E136">
        <v>1</v>
      </c>
      <c r="F136">
        <v>-346831588</v>
      </c>
      <c r="G136">
        <v>-131887774</v>
      </c>
      <c r="H136">
        <v>0.266798636712173</v>
      </c>
      <c r="I136">
        <v>0</v>
      </c>
      <c r="J136">
        <v>5.28682344675866e-5</v>
      </c>
      <c r="K136">
        <v>0.317282780017914</v>
      </c>
      <c r="L136">
        <v>0.682717219982086</v>
      </c>
      <c r="M136">
        <v>0.69</v>
      </c>
      <c r="N136">
        <v>0.0815726837698936</v>
      </c>
      <c r="O136">
        <v>0.24775248570044</v>
      </c>
      <c r="P136">
        <v>-4.21394436626928e-5</v>
      </c>
      <c r="Q136">
        <v>-0.000104453307601388</v>
      </c>
      <c r="R136">
        <v>-5.13034685708346e-5</v>
      </c>
      <c r="S136">
        <v>-5.76</v>
      </c>
      <c r="T136">
        <v>2195904520900</v>
      </c>
      <c r="U136">
        <v>8230568746380</v>
      </c>
      <c r="V136">
        <v>138061045</v>
      </c>
      <c r="W136">
        <v>2611417732980</v>
      </c>
      <c r="X136" s="50">
        <v>2039143865644</v>
      </c>
      <c r="Y136">
        <v>-859710129</v>
      </c>
      <c r="Z136">
        <v>-422256725</v>
      </c>
    </row>
    <row r="137" ht="15" spans="1:26">
      <c r="A137" t="s">
        <v>293</v>
      </c>
      <c r="B137" t="s">
        <v>294</v>
      </c>
      <c r="C137" t="s">
        <v>21</v>
      </c>
      <c r="D137">
        <v>2020</v>
      </c>
      <c r="E137">
        <v>0</v>
      </c>
      <c r="F137">
        <v>224940409</v>
      </c>
      <c r="G137">
        <v>250785571</v>
      </c>
      <c r="H137">
        <v>0.898488749433258</v>
      </c>
      <c r="I137">
        <v>5793.16</v>
      </c>
      <c r="J137">
        <v>8.66344615982772e-5</v>
      </c>
      <c r="K137">
        <v>0.847798830084</v>
      </c>
      <c r="L137">
        <v>0.152201169916</v>
      </c>
      <c r="M137">
        <v>6.67</v>
      </c>
      <c r="N137">
        <v>13.8572714473826</v>
      </c>
      <c r="O137">
        <v>1.05347363055611</v>
      </c>
      <c r="P137">
        <v>0.000153649661307979</v>
      </c>
      <c r="Q137">
        <v>0.000620064238723365</v>
      </c>
      <c r="R137">
        <v>0.000746943687207645</v>
      </c>
      <c r="S137">
        <v>14.01</v>
      </c>
      <c r="T137">
        <v>1315371768860</v>
      </c>
      <c r="U137">
        <v>1463982459090</v>
      </c>
      <c r="V137">
        <v>107527455</v>
      </c>
      <c r="W137">
        <v>1241162616080</v>
      </c>
      <c r="X137" s="50">
        <v>1542266916248</v>
      </c>
      <c r="Y137">
        <v>907763169</v>
      </c>
      <c r="Z137">
        <v>1093512456</v>
      </c>
    </row>
    <row r="138" ht="15" spans="1:26">
      <c r="A138" t="s">
        <v>295</v>
      </c>
      <c r="B138" t="s">
        <v>296</v>
      </c>
      <c r="C138" t="s">
        <v>30</v>
      </c>
      <c r="D138">
        <v>2020</v>
      </c>
      <c r="E138">
        <v>0</v>
      </c>
      <c r="F138">
        <v>26517037</v>
      </c>
      <c r="G138">
        <v>31602856</v>
      </c>
      <c r="H138">
        <v>0.707279610423498</v>
      </c>
      <c r="I138">
        <v>3912.36</v>
      </c>
      <c r="J138">
        <v>0.000444562993402616</v>
      </c>
      <c r="K138">
        <v>0.528411908931653</v>
      </c>
      <c r="L138">
        <v>0.471588091068347</v>
      </c>
      <c r="M138">
        <v>1.3</v>
      </c>
      <c r="N138">
        <v>7.58438150443928</v>
      </c>
      <c r="O138">
        <v>4.07807609048226</v>
      </c>
      <c r="P138">
        <v>0.000272814486866538</v>
      </c>
      <c r="Q138">
        <v>0.00017919804391078</v>
      </c>
      <c r="R138">
        <v>0.000235691521104157</v>
      </c>
      <c r="S138">
        <v>28.29</v>
      </c>
      <c r="T138">
        <v>68746201180</v>
      </c>
      <c r="U138">
        <v>97198053170</v>
      </c>
      <c r="V138">
        <v>22833026</v>
      </c>
      <c r="W138">
        <v>51360608820</v>
      </c>
      <c r="X138" s="50">
        <v>396381056674</v>
      </c>
      <c r="Y138">
        <v>17417701</v>
      </c>
      <c r="Z138">
        <v>22908757</v>
      </c>
    </row>
    <row r="139" ht="15" spans="1:26">
      <c r="A139" t="s">
        <v>297</v>
      </c>
      <c r="B139" t="s">
        <v>298</v>
      </c>
      <c r="C139" t="s">
        <v>30</v>
      </c>
      <c r="D139">
        <v>2020</v>
      </c>
      <c r="E139">
        <v>1</v>
      </c>
      <c r="F139">
        <v>345910000</v>
      </c>
      <c r="G139">
        <v>711459158</v>
      </c>
      <c r="H139">
        <v>0.13770006471739</v>
      </c>
      <c r="I139">
        <v>103.28</v>
      </c>
      <c r="J139">
        <v>6.2396808722393e-5</v>
      </c>
      <c r="K139">
        <v>0.321557660103751</v>
      </c>
      <c r="L139">
        <v>0.678442339896249</v>
      </c>
      <c r="M139">
        <v>0.9</v>
      </c>
      <c r="N139">
        <v>0.281589505161528</v>
      </c>
      <c r="O139">
        <v>0.338622149435399</v>
      </c>
      <c r="P139">
        <v>3.55444528464172e-5</v>
      </c>
      <c r="Q139">
        <v>8.42451324443605e-6</v>
      </c>
      <c r="R139">
        <v>5.70302727841912e-5</v>
      </c>
      <c r="S139">
        <v>3.7</v>
      </c>
      <c r="T139">
        <v>1340063654720</v>
      </c>
      <c r="U139">
        <v>9731757624590</v>
      </c>
      <c r="V139">
        <v>195259657</v>
      </c>
      <c r="W139">
        <v>3129321210460</v>
      </c>
      <c r="X139" s="50">
        <v>3295388684623</v>
      </c>
      <c r="Y139">
        <v>81985321</v>
      </c>
      <c r="Z139">
        <v>555004792</v>
      </c>
    </row>
    <row r="140" ht="15" spans="1:26">
      <c r="A140" t="s">
        <v>299</v>
      </c>
      <c r="B140" t="s">
        <v>300</v>
      </c>
      <c r="C140" t="s">
        <v>30</v>
      </c>
      <c r="D140">
        <v>2020</v>
      </c>
      <c r="E140">
        <v>0</v>
      </c>
      <c r="F140">
        <v>144928855</v>
      </c>
      <c r="G140">
        <v>152166480</v>
      </c>
      <c r="H140">
        <v>0.784957387712262</v>
      </c>
      <c r="I140">
        <v>3155.84</v>
      </c>
      <c r="J140">
        <v>0.000160580728760872</v>
      </c>
      <c r="K140">
        <v>0.577332316967123</v>
      </c>
      <c r="L140">
        <v>0.422667683032877</v>
      </c>
      <c r="M140">
        <v>2</v>
      </c>
      <c r="N140">
        <v>7.86505224180277</v>
      </c>
      <c r="O140">
        <v>0.93312001303926</v>
      </c>
      <c r="P140">
        <v>0.000328369508893748</v>
      </c>
      <c r="Q140">
        <v>0.000368836255724205</v>
      </c>
      <c r="R140">
        <v>0.000362289703682464</v>
      </c>
      <c r="S140">
        <v>33.21</v>
      </c>
      <c r="T140">
        <v>346448048140</v>
      </c>
      <c r="U140">
        <v>441359051540</v>
      </c>
      <c r="V140">
        <v>40917711</v>
      </c>
      <c r="W140">
        <v>254810843840</v>
      </c>
      <c r="X140" s="50">
        <v>411840963928</v>
      </c>
      <c r="Y140">
        <v>162789220</v>
      </c>
      <c r="Z140">
        <v>159899840</v>
      </c>
    </row>
    <row r="141" ht="15" spans="1:26">
      <c r="A141" t="s">
        <v>301</v>
      </c>
      <c r="B141" t="s">
        <v>302</v>
      </c>
      <c r="C141" t="s">
        <v>30</v>
      </c>
      <c r="D141">
        <v>2020</v>
      </c>
      <c r="E141" t="e">
        <v>#VALUE!</v>
      </c>
      <c r="F141" t="s">
        <v>26</v>
      </c>
      <c r="G141" t="s">
        <v>26</v>
      </c>
      <c r="H141">
        <v>0.774524327285472</v>
      </c>
      <c r="I141">
        <v>2107.19</v>
      </c>
      <c r="J141">
        <v>6.16686901662432e-5</v>
      </c>
      <c r="K141">
        <v>0.466298159768578</v>
      </c>
      <c r="L141">
        <v>0.533701840231422</v>
      </c>
      <c r="M141">
        <v>1.13</v>
      </c>
      <c r="N141">
        <v>2.97583529996432</v>
      </c>
      <c r="O141">
        <v>1.05218907222601</v>
      </c>
      <c r="P141" t="e">
        <v>#VALUE!</v>
      </c>
      <c r="Q141">
        <v>0.000395727722976611</v>
      </c>
      <c r="R141">
        <v>0.000240822489263899</v>
      </c>
      <c r="S141">
        <v>12.66</v>
      </c>
      <c r="T141">
        <v>49068233350</v>
      </c>
      <c r="U141">
        <v>63352733570</v>
      </c>
      <c r="V141">
        <v>1821771</v>
      </c>
      <c r="W141">
        <v>29541263080</v>
      </c>
      <c r="X141" s="50">
        <v>66659053958</v>
      </c>
      <c r="Y141">
        <v>25070433</v>
      </c>
      <c r="Z141">
        <v>15256763</v>
      </c>
    </row>
    <row r="142" ht="15" spans="1:26">
      <c r="A142" t="s">
        <v>303</v>
      </c>
      <c r="B142" t="s">
        <v>304</v>
      </c>
      <c r="C142" t="s">
        <v>21</v>
      </c>
      <c r="D142">
        <v>2020</v>
      </c>
      <c r="E142">
        <v>1</v>
      </c>
      <c r="F142">
        <v>483873998</v>
      </c>
      <c r="G142">
        <v>620685225</v>
      </c>
      <c r="H142">
        <v>0.208350226655077</v>
      </c>
      <c r="I142">
        <v>4059.83</v>
      </c>
      <c r="J142">
        <v>0.000397771262592922</v>
      </c>
      <c r="K142">
        <v>0.360715853737255</v>
      </c>
      <c r="L142">
        <v>0.639284146262745</v>
      </c>
      <c r="M142">
        <v>0.64</v>
      </c>
      <c r="N142">
        <v>0.40835572960588</v>
      </c>
      <c r="O142">
        <v>0.439448820126656</v>
      </c>
      <c r="P142">
        <v>0.000100379686539314</v>
      </c>
      <c r="Q142">
        <v>0.000112393674660851</v>
      </c>
      <c r="R142">
        <v>-2.5731726809853e-5</v>
      </c>
      <c r="S142">
        <v>9.29</v>
      </c>
      <c r="T142">
        <v>1004339230690</v>
      </c>
      <c r="U142">
        <v>4820437427950</v>
      </c>
      <c r="V142">
        <v>691647934</v>
      </c>
      <c r="W142">
        <v>1738808202210</v>
      </c>
      <c r="X142" s="50">
        <v>2118335540207</v>
      </c>
      <c r="Y142">
        <v>541786676</v>
      </c>
      <c r="Z142">
        <v>-124038179</v>
      </c>
    </row>
    <row r="143" ht="15" spans="1:26">
      <c r="A143" t="s">
        <v>305</v>
      </c>
      <c r="B143" t="s">
        <v>306</v>
      </c>
      <c r="C143" t="s">
        <v>21</v>
      </c>
      <c r="D143">
        <v>2020</v>
      </c>
      <c r="E143">
        <v>0</v>
      </c>
      <c r="F143">
        <v>936354197</v>
      </c>
      <c r="G143">
        <v>1475951758</v>
      </c>
      <c r="H143">
        <v>0.715463887410326</v>
      </c>
      <c r="I143">
        <v>1903.79</v>
      </c>
      <c r="J143">
        <v>0.000321372535744482</v>
      </c>
      <c r="K143">
        <v>0.558778392054355</v>
      </c>
      <c r="L143">
        <v>0.441221607945645</v>
      </c>
      <c r="M143">
        <v>2.35</v>
      </c>
      <c r="N143">
        <v>2.41022898176157</v>
      </c>
      <c r="O143">
        <v>0.696249130201345</v>
      </c>
      <c r="P143">
        <v>8.2863633685649e-5</v>
      </c>
      <c r="Q143">
        <v>0.000367419328277036</v>
      </c>
      <c r="R143">
        <v>0.000379482407395408</v>
      </c>
      <c r="S143">
        <v>7.21</v>
      </c>
      <c r="T143">
        <v>8084699933870</v>
      </c>
      <c r="U143">
        <v>11299941305400</v>
      </c>
      <c r="V143">
        <v>2029198585</v>
      </c>
      <c r="W143">
        <v>6314163032940</v>
      </c>
      <c r="X143" s="50">
        <v>7867574305211</v>
      </c>
      <c r="Y143">
        <v>4151816844</v>
      </c>
      <c r="Z143">
        <v>4288128930</v>
      </c>
    </row>
    <row r="144" ht="15" spans="1:26">
      <c r="A144" t="s">
        <v>307</v>
      </c>
      <c r="B144" t="s">
        <v>308</v>
      </c>
      <c r="C144" t="s">
        <v>21</v>
      </c>
      <c r="D144">
        <v>2020</v>
      </c>
      <c r="E144">
        <v>1</v>
      </c>
      <c r="F144">
        <v>283659771</v>
      </c>
      <c r="G144">
        <v>388430635</v>
      </c>
      <c r="H144">
        <v>0.47467855760376</v>
      </c>
      <c r="I144">
        <v>2392.05</v>
      </c>
      <c r="J144">
        <v>0.000298123075667006</v>
      </c>
      <c r="K144">
        <v>0.325315450581666</v>
      </c>
      <c r="L144">
        <v>0.674684549418334</v>
      </c>
      <c r="M144">
        <v>1.89</v>
      </c>
      <c r="N144">
        <v>1.2269913073163</v>
      </c>
      <c r="O144">
        <v>0.301438002500391</v>
      </c>
      <c r="P144">
        <v>7.51342338850355e-5</v>
      </c>
      <c r="Q144">
        <v>0.00033726470406474</v>
      </c>
      <c r="R144">
        <v>0.000177938236878194</v>
      </c>
      <c r="S144">
        <v>7.43</v>
      </c>
      <c r="T144">
        <v>1792088692280</v>
      </c>
      <c r="U144">
        <v>3775373173220</v>
      </c>
      <c r="V144">
        <v>366150953</v>
      </c>
      <c r="W144">
        <v>1228187224960</v>
      </c>
      <c r="X144" s="50">
        <v>1138040948029</v>
      </c>
      <c r="Y144">
        <v>1273300116</v>
      </c>
      <c r="Z144">
        <v>671783246</v>
      </c>
    </row>
    <row r="145" ht="15" spans="1:26">
      <c r="A145" t="s">
        <v>309</v>
      </c>
      <c r="B145" t="s">
        <v>310</v>
      </c>
      <c r="C145" t="s">
        <v>21</v>
      </c>
      <c r="D145">
        <v>2020</v>
      </c>
      <c r="E145">
        <v>1</v>
      </c>
      <c r="F145">
        <v>27111755</v>
      </c>
      <c r="G145">
        <v>44218830</v>
      </c>
      <c r="H145">
        <v>0.6490462879279</v>
      </c>
      <c r="I145">
        <v>429.73</v>
      </c>
      <c r="J145">
        <v>0.000121277655089761</v>
      </c>
      <c r="K145">
        <v>0.660324334947158</v>
      </c>
      <c r="L145">
        <v>0.339675665052842</v>
      </c>
      <c r="M145">
        <v>1.28</v>
      </c>
      <c r="N145">
        <v>1.00837164610616</v>
      </c>
      <c r="O145">
        <v>0.671426901336681</v>
      </c>
      <c r="P145">
        <v>1.92329846263045e-5</v>
      </c>
      <c r="Q145">
        <v>0.000275857038532059</v>
      </c>
      <c r="R145">
        <v>0.000353325380121303</v>
      </c>
      <c r="S145">
        <v>1.85</v>
      </c>
      <c r="T145">
        <v>914927364830</v>
      </c>
      <c r="U145">
        <v>1409648867650</v>
      </c>
      <c r="V145">
        <v>112888328</v>
      </c>
      <c r="W145">
        <v>930825451040</v>
      </c>
      <c r="X145" s="50">
        <v>946476171179</v>
      </c>
      <c r="Y145">
        <v>388861562</v>
      </c>
      <c r="Z145">
        <v>498064722</v>
      </c>
    </row>
    <row r="146" ht="15" spans="1:26">
      <c r="A146" t="s">
        <v>311</v>
      </c>
      <c r="B146" t="s">
        <v>312</v>
      </c>
      <c r="C146" t="s">
        <v>21</v>
      </c>
      <c r="D146">
        <v>2020</v>
      </c>
      <c r="E146">
        <v>0</v>
      </c>
      <c r="F146">
        <v>340702702</v>
      </c>
      <c r="G146">
        <v>551094373</v>
      </c>
      <c r="H146">
        <v>0.694156478568931</v>
      </c>
      <c r="I146">
        <v>1917.65</v>
      </c>
      <c r="J146">
        <v>0.000143964075213406</v>
      </c>
      <c r="K146">
        <v>0.539558283301906</v>
      </c>
      <c r="L146">
        <v>0.460441716698094</v>
      </c>
      <c r="M146">
        <v>0.66</v>
      </c>
      <c r="N146">
        <v>3.66724344983945</v>
      </c>
      <c r="O146">
        <v>1.57104954806708</v>
      </c>
      <c r="P146">
        <v>0.000140165944830324</v>
      </c>
      <c r="Q146">
        <v>0.000205440726585746</v>
      </c>
      <c r="R146">
        <v>0.000234221731181604</v>
      </c>
      <c r="S146">
        <v>12.65</v>
      </c>
      <c r="T146">
        <v>1687292788170</v>
      </c>
      <c r="U146">
        <v>2430709559390</v>
      </c>
      <c r="V146">
        <v>188810249</v>
      </c>
      <c r="W146">
        <v>1311509477070</v>
      </c>
      <c r="X146" s="50">
        <v>3818765154762</v>
      </c>
      <c r="Y146">
        <v>499366738</v>
      </c>
      <c r="Z146">
        <v>569325001</v>
      </c>
    </row>
    <row r="147" ht="15" spans="1:26">
      <c r="A147" t="s">
        <v>313</v>
      </c>
      <c r="B147" t="s">
        <v>314</v>
      </c>
      <c r="C147" t="s">
        <v>21</v>
      </c>
      <c r="D147">
        <v>2020</v>
      </c>
      <c r="E147">
        <v>1</v>
      </c>
      <c r="F147">
        <v>66443194</v>
      </c>
      <c r="G147">
        <v>67146768</v>
      </c>
      <c r="H147">
        <v>0.338134117033383</v>
      </c>
      <c r="I147">
        <v>695.49</v>
      </c>
      <c r="J147">
        <v>3.13557581256995e-5</v>
      </c>
      <c r="K147">
        <v>0.677024049824696</v>
      </c>
      <c r="L147">
        <v>0.322975950175304</v>
      </c>
      <c r="M147">
        <v>0.5</v>
      </c>
      <c r="N147">
        <v>0.38960335068646</v>
      </c>
      <c r="O147">
        <v>0.0311491276132382</v>
      </c>
      <c r="P147">
        <v>2.65638898589601e-5</v>
      </c>
      <c r="Q147">
        <v>9.68399931184128e-5</v>
      </c>
      <c r="R147">
        <v>6.43247506382392e-5</v>
      </c>
      <c r="S147">
        <v>5.67</v>
      </c>
      <c r="T147">
        <v>845761326950</v>
      </c>
      <c r="U147">
        <v>2501259956760</v>
      </c>
      <c r="V147">
        <v>53098253</v>
      </c>
      <c r="W147">
        <v>1693413145590</v>
      </c>
      <c r="X147" s="50">
        <v>77912065587</v>
      </c>
      <c r="Y147">
        <v>242221997</v>
      </c>
      <c r="Z147">
        <v>160892923</v>
      </c>
    </row>
    <row r="148" ht="15" spans="1:26">
      <c r="A148" t="s">
        <v>315</v>
      </c>
      <c r="B148" t="s">
        <v>316</v>
      </c>
      <c r="C148" t="s">
        <v>21</v>
      </c>
      <c r="D148">
        <v>2020</v>
      </c>
      <c r="E148">
        <v>0</v>
      </c>
      <c r="F148">
        <v>63739601</v>
      </c>
      <c r="G148">
        <v>65830801</v>
      </c>
      <c r="H148">
        <v>0.923464175480404</v>
      </c>
      <c r="I148">
        <v>5224.12</v>
      </c>
      <c r="J148">
        <v>0.000632534459490548</v>
      </c>
      <c r="K148">
        <v>0.728003129827079</v>
      </c>
      <c r="L148">
        <v>0.271996870172921</v>
      </c>
      <c r="M148">
        <v>9.39</v>
      </c>
      <c r="N148">
        <v>47.5056330014906</v>
      </c>
      <c r="O148">
        <v>0.656592549995355</v>
      </c>
      <c r="P148">
        <v>0.000432530269441163</v>
      </c>
      <c r="Q148">
        <v>0.000278804106805316</v>
      </c>
      <c r="R148">
        <v>0.000651467306393227</v>
      </c>
      <c r="S148">
        <v>45.46</v>
      </c>
      <c r="T148">
        <v>136085823910</v>
      </c>
      <c r="U148">
        <v>147364486380</v>
      </c>
      <c r="V148">
        <v>67859440</v>
      </c>
      <c r="W148">
        <v>107281807310</v>
      </c>
      <c r="X148" s="50">
        <v>96758423891</v>
      </c>
      <c r="Y148">
        <v>41085824</v>
      </c>
      <c r="Z148">
        <v>96003145</v>
      </c>
    </row>
    <row r="149" ht="15" spans="1:26">
      <c r="A149" t="s">
        <v>317</v>
      </c>
      <c r="B149" t="s">
        <v>318</v>
      </c>
      <c r="C149" t="s">
        <v>30</v>
      </c>
      <c r="D149">
        <v>2020</v>
      </c>
      <c r="E149">
        <v>1</v>
      </c>
      <c r="F149">
        <v>8305487</v>
      </c>
      <c r="G149">
        <v>10917341</v>
      </c>
      <c r="H149">
        <v>0.700466578986261</v>
      </c>
      <c r="I149">
        <v>596.26</v>
      </c>
      <c r="J149">
        <v>5.58701979633887e-5</v>
      </c>
      <c r="K149">
        <v>0.415845262184694</v>
      </c>
      <c r="L149">
        <v>0.584154737815306</v>
      </c>
      <c r="M149">
        <v>1.96</v>
      </c>
      <c r="N149">
        <v>1.03612480685379</v>
      </c>
      <c r="O149">
        <v>0.328355340360645</v>
      </c>
      <c r="P149">
        <v>5.03301000997157e-5</v>
      </c>
      <c r="Q149">
        <v>4.0832988352039e-5</v>
      </c>
      <c r="R149">
        <v>0.000213377118824729</v>
      </c>
      <c r="S149">
        <v>5.32</v>
      </c>
      <c r="T149">
        <v>115591188060</v>
      </c>
      <c r="U149">
        <v>165020275810</v>
      </c>
      <c r="V149">
        <v>3833975</v>
      </c>
      <c r="W149">
        <v>68622899860</v>
      </c>
      <c r="X149" s="50">
        <v>54185288830</v>
      </c>
      <c r="Y149">
        <v>6738271</v>
      </c>
      <c r="Z149">
        <v>35211551</v>
      </c>
    </row>
    <row r="150" ht="15" spans="1:26">
      <c r="A150" t="s">
        <v>319</v>
      </c>
      <c r="B150" t="s">
        <v>320</v>
      </c>
      <c r="C150" t="s">
        <v>21</v>
      </c>
      <c r="D150">
        <v>2020</v>
      </c>
      <c r="E150">
        <v>0</v>
      </c>
      <c r="F150">
        <v>47951468</v>
      </c>
      <c r="G150">
        <v>49526613</v>
      </c>
      <c r="H150">
        <v>0.902820146886814</v>
      </c>
      <c r="I150">
        <v>2031.31</v>
      </c>
      <c r="J150">
        <v>0.000181557719784179</v>
      </c>
      <c r="K150">
        <v>0.927308586152313</v>
      </c>
      <c r="L150">
        <v>0.0726914138476874</v>
      </c>
      <c r="M150">
        <v>15.56</v>
      </c>
      <c r="N150">
        <v>32.0241957058334</v>
      </c>
      <c r="O150">
        <v>0.375809860294159</v>
      </c>
      <c r="P150">
        <v>0.000213857242961377</v>
      </c>
      <c r="Q150">
        <v>0.000363933830298951</v>
      </c>
      <c r="R150">
        <v>0.000868561701404485</v>
      </c>
      <c r="S150">
        <v>15.26</v>
      </c>
      <c r="T150">
        <v>202432009240</v>
      </c>
      <c r="U150">
        <v>224221856300</v>
      </c>
      <c r="V150">
        <v>37749999</v>
      </c>
      <c r="W150">
        <v>207922852550</v>
      </c>
      <c r="X150" s="50">
        <v>84264784491</v>
      </c>
      <c r="Y150">
        <v>81601919</v>
      </c>
      <c r="Z150">
        <v>194750517</v>
      </c>
    </row>
    <row r="151" ht="15" spans="1:26">
      <c r="A151" t="s">
        <v>321</v>
      </c>
      <c r="B151" t="s">
        <v>322</v>
      </c>
      <c r="C151" t="s">
        <v>30</v>
      </c>
      <c r="D151">
        <v>2020</v>
      </c>
      <c r="E151">
        <v>0</v>
      </c>
      <c r="F151">
        <v>4975996</v>
      </c>
      <c r="G151">
        <v>5123302</v>
      </c>
      <c r="H151">
        <v>0.947373977377324</v>
      </c>
      <c r="I151">
        <v>244.75</v>
      </c>
      <c r="J151">
        <v>2.16413173319417e-5</v>
      </c>
      <c r="K151">
        <v>0.366403300641473</v>
      </c>
      <c r="L151">
        <v>0.633596699358527</v>
      </c>
      <c r="M151">
        <v>6.81</v>
      </c>
      <c r="N151">
        <v>5.11481444389383</v>
      </c>
      <c r="O151">
        <v>0.0972540988004562</v>
      </c>
      <c r="P151">
        <v>1.48367945138853e-5</v>
      </c>
      <c r="Q151">
        <v>-1.47409009182392e-5</v>
      </c>
      <c r="R151">
        <v>0.00031381365380715</v>
      </c>
      <c r="S151">
        <v>1.41</v>
      </c>
      <c r="T151">
        <v>317732318630</v>
      </c>
      <c r="U151">
        <v>335382147090</v>
      </c>
      <c r="V151">
        <v>2659396</v>
      </c>
      <c r="W151">
        <v>122885125670</v>
      </c>
      <c r="X151" s="50">
        <v>32617288469</v>
      </c>
      <c r="Y151">
        <v>-4943835</v>
      </c>
      <c r="Z151">
        <v>105247497</v>
      </c>
    </row>
    <row r="152" ht="15" spans="1:26">
      <c r="A152" t="s">
        <v>323</v>
      </c>
      <c r="B152" t="s">
        <v>324</v>
      </c>
      <c r="C152" t="s">
        <v>21</v>
      </c>
      <c r="D152">
        <v>2020</v>
      </c>
      <c r="E152">
        <v>1</v>
      </c>
      <c r="F152">
        <v>623526</v>
      </c>
      <c r="G152">
        <v>904848</v>
      </c>
      <c r="H152">
        <v>0.343858086714092</v>
      </c>
      <c r="I152">
        <v>0</v>
      </c>
      <c r="J152">
        <v>0.000425278650984657</v>
      </c>
      <c r="K152">
        <v>0.210722333580255</v>
      </c>
      <c r="L152">
        <v>0.789277666419745</v>
      </c>
      <c r="M152">
        <v>0.53</v>
      </c>
      <c r="N152">
        <v>0.240248952591995</v>
      </c>
      <c r="O152">
        <v>0.0886789230110974</v>
      </c>
      <c r="P152">
        <v>1.16542214082625e-6</v>
      </c>
      <c r="Q152">
        <v>6.30475124717817e-6</v>
      </c>
      <c r="R152">
        <v>-3.48335591530577e-5</v>
      </c>
      <c r="S152">
        <v>0.19</v>
      </c>
      <c r="T152">
        <v>183971498280</v>
      </c>
      <c r="U152">
        <v>535021584160</v>
      </c>
      <c r="V152">
        <v>47946339</v>
      </c>
      <c r="W152">
        <v>112740996730</v>
      </c>
      <c r="X152" s="50">
        <v>47445137871</v>
      </c>
      <c r="Y152">
        <v>3373178</v>
      </c>
      <c r="Z152">
        <v>-18636706</v>
      </c>
    </row>
    <row r="153" ht="15" spans="1:26">
      <c r="A153" t="s">
        <v>325</v>
      </c>
      <c r="B153" t="s">
        <v>326</v>
      </c>
      <c r="C153" t="s">
        <v>30</v>
      </c>
      <c r="D153">
        <v>2020</v>
      </c>
      <c r="E153">
        <v>1</v>
      </c>
      <c r="F153">
        <v>37944884</v>
      </c>
      <c r="G153">
        <v>62237376</v>
      </c>
      <c r="H153">
        <v>0.290562803835383</v>
      </c>
      <c r="I153">
        <v>1720.46</v>
      </c>
      <c r="J153">
        <v>9.13993151474918e-5</v>
      </c>
      <c r="K153">
        <v>0.447053948297402</v>
      </c>
      <c r="L153">
        <v>0.552946051702598</v>
      </c>
      <c r="M153">
        <v>0.12</v>
      </c>
      <c r="N153">
        <v>0.478832670691933</v>
      </c>
      <c r="O153">
        <v>0.906502485819313</v>
      </c>
      <c r="P153">
        <v>0.000103119535032817</v>
      </c>
      <c r="Q153">
        <v>1.91391039987264e-5</v>
      </c>
      <c r="R153">
        <v>4.79032944319298e-6</v>
      </c>
      <c r="S153">
        <v>10.04</v>
      </c>
      <c r="T153">
        <v>106918363070</v>
      </c>
      <c r="U153">
        <v>367969890360</v>
      </c>
      <c r="V153">
        <v>15035406</v>
      </c>
      <c r="W153">
        <v>164502392340</v>
      </c>
      <c r="X153" s="50">
        <v>333565620318</v>
      </c>
      <c r="Y153">
        <v>7042614</v>
      </c>
      <c r="Z153">
        <v>1762697</v>
      </c>
    </row>
    <row r="154" ht="15" spans="1:26">
      <c r="A154" t="s">
        <v>327</v>
      </c>
      <c r="B154" t="s">
        <v>328</v>
      </c>
      <c r="C154" t="s">
        <v>30</v>
      </c>
      <c r="D154">
        <v>2020</v>
      </c>
      <c r="E154">
        <v>1</v>
      </c>
      <c r="F154">
        <v>229314417</v>
      </c>
      <c r="G154">
        <v>252177981</v>
      </c>
      <c r="H154">
        <v>0.217057703990813</v>
      </c>
      <c r="I154">
        <v>2656.45</v>
      </c>
      <c r="J154">
        <v>7.92600680840844e-5</v>
      </c>
      <c r="K154">
        <v>0.259979499778225</v>
      </c>
      <c r="L154">
        <v>0.740020500221775</v>
      </c>
      <c r="M154">
        <v>0.97</v>
      </c>
      <c r="N154">
        <v>0.513276294407426</v>
      </c>
      <c r="O154">
        <v>0.347932329435414</v>
      </c>
      <c r="P154">
        <v>0.000106734381180326</v>
      </c>
      <c r="Q154">
        <v>8.90796695421572e-5</v>
      </c>
      <c r="R154">
        <v>3.70198391596861e-5</v>
      </c>
      <c r="S154">
        <v>16.51</v>
      </c>
      <c r="T154">
        <v>466339527110</v>
      </c>
      <c r="U154">
        <v>2148458767120</v>
      </c>
      <c r="V154">
        <v>44271126</v>
      </c>
      <c r="W154">
        <v>558555235570</v>
      </c>
      <c r="X154" s="50">
        <v>747518263540</v>
      </c>
      <c r="Y154">
        <v>191383997</v>
      </c>
      <c r="Z154">
        <v>79535598</v>
      </c>
    </row>
    <row r="155" ht="15" spans="1:26">
      <c r="A155" t="s">
        <v>329</v>
      </c>
      <c r="B155" t="s">
        <v>330</v>
      </c>
      <c r="C155" t="s">
        <v>30</v>
      </c>
      <c r="D155">
        <v>2020</v>
      </c>
      <c r="E155" t="e">
        <v>#VALUE!</v>
      </c>
      <c r="F155" t="s">
        <v>26</v>
      </c>
      <c r="G155" t="s">
        <v>26</v>
      </c>
      <c r="H155" t="e">
        <v>#N/A</v>
      </c>
      <c r="I155">
        <v>0</v>
      </c>
      <c r="J155" t="e">
        <v>#VALUE!</v>
      </c>
      <c r="K155" t="e">
        <v>#N/A</v>
      </c>
      <c r="L155" t="e">
        <v>#N/A</v>
      </c>
      <c r="M155" t="s">
        <v>26</v>
      </c>
      <c r="N155">
        <v>0.406427425648572</v>
      </c>
      <c r="O155" t="e">
        <v>#N/A</v>
      </c>
      <c r="P155" t="e">
        <v>#VALUE!</v>
      </c>
      <c r="Q155" t="e">
        <v>#VALUE!</v>
      </c>
      <c r="R155" t="e">
        <v>#VALUE!</v>
      </c>
      <c r="S155" t="s">
        <v>26</v>
      </c>
      <c r="T155" t="e">
        <v>#N/A</v>
      </c>
      <c r="U155" t="e">
        <v>#N/A</v>
      </c>
      <c r="V155" t="s">
        <v>26</v>
      </c>
      <c r="W155" t="e">
        <v>#N/A</v>
      </c>
      <c r="X155" s="50">
        <v>244828327862</v>
      </c>
      <c r="Y155" t="s">
        <v>26</v>
      </c>
      <c r="Z155" t="s">
        <v>26</v>
      </c>
    </row>
    <row r="156" ht="15" spans="1:26">
      <c r="A156" t="s">
        <v>331</v>
      </c>
      <c r="B156" t="s">
        <v>332</v>
      </c>
      <c r="C156" t="s">
        <v>30</v>
      </c>
      <c r="D156">
        <v>2020</v>
      </c>
      <c r="E156">
        <v>1</v>
      </c>
      <c r="F156">
        <v>1210553288</v>
      </c>
      <c r="G156">
        <v>2903519615</v>
      </c>
      <c r="H156">
        <v>0.365601601875688</v>
      </c>
      <c r="I156">
        <v>920.33</v>
      </c>
      <c r="J156">
        <v>0.000128697822706215</v>
      </c>
      <c r="K156">
        <v>0.17514184450483</v>
      </c>
      <c r="L156">
        <v>0.82485815549517</v>
      </c>
      <c r="M156">
        <v>0.53</v>
      </c>
      <c r="N156">
        <v>0.754159341368344</v>
      </c>
      <c r="O156">
        <v>0.63587064553832</v>
      </c>
      <c r="P156">
        <v>6.02841782710318e-5</v>
      </c>
      <c r="Q156">
        <v>2.70605379853956e-5</v>
      </c>
      <c r="R156">
        <v>-0.000127297738703604</v>
      </c>
      <c r="S156">
        <v>5.38</v>
      </c>
      <c r="T156">
        <v>7341565132710</v>
      </c>
      <c r="U156">
        <v>20080779446930</v>
      </c>
      <c r="V156">
        <v>452628280</v>
      </c>
      <c r="W156">
        <v>3516984751430</v>
      </c>
      <c r="X156" s="50">
        <v>12768778189832</v>
      </c>
      <c r="Y156">
        <v>543396695</v>
      </c>
      <c r="Z156">
        <v>-2556237815</v>
      </c>
    </row>
    <row r="157" ht="15" spans="1:26">
      <c r="A157" t="s">
        <v>333</v>
      </c>
      <c r="B157" t="s">
        <v>334</v>
      </c>
      <c r="C157" t="s">
        <v>21</v>
      </c>
      <c r="D157">
        <v>2020</v>
      </c>
      <c r="E157">
        <v>1</v>
      </c>
      <c r="F157">
        <v>99057894</v>
      </c>
      <c r="G157">
        <v>222077465</v>
      </c>
      <c r="H157">
        <v>0.416076015039296</v>
      </c>
      <c r="I157">
        <v>0</v>
      </c>
      <c r="J157">
        <v>2.80827080061111e-6</v>
      </c>
      <c r="K157">
        <v>0.700979394795416</v>
      </c>
      <c r="L157">
        <v>0.299020605204584</v>
      </c>
      <c r="M157">
        <v>0.15</v>
      </c>
      <c r="N157">
        <v>0.465939594697446</v>
      </c>
      <c r="O157">
        <v>0.816452823854169</v>
      </c>
      <c r="P157">
        <v>4.07806278708544e-5</v>
      </c>
      <c r="Q157">
        <v>0.000100437191309505</v>
      </c>
      <c r="R157">
        <v>0.000125763003119866</v>
      </c>
      <c r="S157">
        <v>4.04</v>
      </c>
      <c r="T157">
        <v>1010666484200</v>
      </c>
      <c r="U157">
        <v>2429042885600</v>
      </c>
      <c r="V157">
        <v>4781668</v>
      </c>
      <c r="W157">
        <v>1702709011880</v>
      </c>
      <c r="X157" s="50">
        <v>1983198923211</v>
      </c>
      <c r="Y157">
        <v>243966245</v>
      </c>
      <c r="Z157">
        <v>305483728</v>
      </c>
    </row>
    <row r="158" ht="15" spans="1:26">
      <c r="A158" t="s">
        <v>335</v>
      </c>
      <c r="B158" t="s">
        <v>336</v>
      </c>
      <c r="C158" t="s">
        <v>21</v>
      </c>
      <c r="D158">
        <v>2020</v>
      </c>
      <c r="E158">
        <v>0</v>
      </c>
      <c r="F158">
        <v>11891257</v>
      </c>
      <c r="G158">
        <v>19486305</v>
      </c>
      <c r="H158">
        <v>0.73850436859952</v>
      </c>
      <c r="I158">
        <v>1062.34</v>
      </c>
      <c r="J158">
        <v>0.000473945817673328</v>
      </c>
      <c r="K158">
        <v>0.541500455209359</v>
      </c>
      <c r="L158">
        <v>0.458499544790641</v>
      </c>
      <c r="M158">
        <v>1.4</v>
      </c>
      <c r="N158">
        <v>2.31377990658487</v>
      </c>
      <c r="O158">
        <v>0.936621922615231</v>
      </c>
      <c r="P158">
        <v>7.06073080350277e-5</v>
      </c>
      <c r="Q158">
        <v>8.0670404393074e-5</v>
      </c>
      <c r="R158">
        <v>0.000283014789267434</v>
      </c>
      <c r="S158">
        <v>6.65</v>
      </c>
      <c r="T158">
        <v>124374451980</v>
      </c>
      <c r="U158">
        <v>168413969190</v>
      </c>
      <c r="V158">
        <v>43222077</v>
      </c>
      <c r="W158">
        <v>91196240980</v>
      </c>
      <c r="X158" s="50">
        <v>157740215618</v>
      </c>
      <c r="Y158">
        <v>13586023</v>
      </c>
      <c r="Z158">
        <v>47663644</v>
      </c>
    </row>
    <row r="159" ht="15" spans="1:26">
      <c r="A159" t="s">
        <v>337</v>
      </c>
      <c r="B159" t="s">
        <v>338</v>
      </c>
      <c r="C159" t="s">
        <v>30</v>
      </c>
      <c r="D159">
        <v>2020</v>
      </c>
      <c r="E159" t="e">
        <v>#VALUE!</v>
      </c>
      <c r="F159">
        <v>10984743</v>
      </c>
      <c r="G159">
        <v>12149975</v>
      </c>
      <c r="H159">
        <v>0.739353362664956</v>
      </c>
      <c r="I159" t="s">
        <v>26</v>
      </c>
      <c r="J159">
        <v>1.00356788869997e-5</v>
      </c>
      <c r="K159">
        <v>0.874073456141754</v>
      </c>
      <c r="L159">
        <v>0.125926543858245</v>
      </c>
      <c r="M159">
        <v>2.11</v>
      </c>
      <c r="N159" t="s">
        <v>27</v>
      </c>
      <c r="O159">
        <v>0.328953309604952</v>
      </c>
      <c r="P159">
        <v>2.77350704313438e-5</v>
      </c>
      <c r="Q159">
        <v>3.24649384664668e-5</v>
      </c>
      <c r="R159">
        <v>0.00074204057127354</v>
      </c>
      <c r="S159" t="s">
        <v>26</v>
      </c>
      <c r="T159">
        <v>292828053030</v>
      </c>
      <c r="U159">
        <v>396059675680</v>
      </c>
      <c r="V159">
        <v>3474204</v>
      </c>
      <c r="W159">
        <v>346185249560</v>
      </c>
      <c r="X159" s="50">
        <v>130285141116</v>
      </c>
      <c r="Y159">
        <v>12858053</v>
      </c>
      <c r="Z159">
        <v>293892348</v>
      </c>
    </row>
    <row r="160" ht="15" spans="1:26">
      <c r="A160" t="s">
        <v>339</v>
      </c>
      <c r="B160" t="s">
        <v>340</v>
      </c>
      <c r="C160" t="s">
        <v>30</v>
      </c>
      <c r="D160">
        <v>2020</v>
      </c>
      <c r="E160" t="e">
        <v>#N/A</v>
      </c>
      <c r="F160" t="e">
        <v>#N/A</v>
      </c>
      <c r="G160" t="e">
        <v>#N/A</v>
      </c>
      <c r="H160">
        <v>0.257728314049551</v>
      </c>
      <c r="I160" t="e">
        <v>#N/A</v>
      </c>
      <c r="J160" t="e">
        <v>#N/A</v>
      </c>
      <c r="K160">
        <v>0.755848910978677</v>
      </c>
      <c r="L160">
        <v>0.244151089021323</v>
      </c>
      <c r="M160" t="e">
        <v>#N/A</v>
      </c>
      <c r="N160" t="s">
        <v>27</v>
      </c>
      <c r="O160">
        <v>1.02711585442811</v>
      </c>
      <c r="P160" t="e">
        <v>#N/A</v>
      </c>
      <c r="Q160" t="e">
        <v>#N/A</v>
      </c>
      <c r="R160" t="e">
        <v>#N/A</v>
      </c>
      <c r="S160" t="e">
        <v>#N/A</v>
      </c>
      <c r="T160">
        <v>211557638620</v>
      </c>
      <c r="U160">
        <v>820855245960</v>
      </c>
      <c r="V160" t="e">
        <v>#N/A</v>
      </c>
      <c r="W160">
        <v>620442543730</v>
      </c>
      <c r="X160" s="50">
        <v>843113437316</v>
      </c>
      <c r="Y160" t="e">
        <v>#N/A</v>
      </c>
      <c r="Z160" t="e">
        <v>#N/A</v>
      </c>
    </row>
    <row r="161" ht="15" spans="1:26">
      <c r="A161" t="s">
        <v>341</v>
      </c>
      <c r="B161" t="s">
        <v>342</v>
      </c>
      <c r="C161" t="s">
        <v>21</v>
      </c>
      <c r="D161">
        <v>2020</v>
      </c>
      <c r="E161">
        <v>0</v>
      </c>
      <c r="F161">
        <v>290346572</v>
      </c>
      <c r="G161">
        <v>352022595</v>
      </c>
      <c r="H161">
        <v>0.919199690560043</v>
      </c>
      <c r="I161">
        <v>6050.16</v>
      </c>
      <c r="J161">
        <v>1.76089079713956e-5</v>
      </c>
      <c r="K161">
        <v>0.742967736429889</v>
      </c>
      <c r="L161">
        <v>0.257032263570111</v>
      </c>
      <c r="M161">
        <v>9.08</v>
      </c>
      <c r="N161">
        <v>16.5945503241346</v>
      </c>
      <c r="O161">
        <v>0.371157198406622</v>
      </c>
      <c r="P161">
        <v>0.00020796457884467</v>
      </c>
      <c r="Q161">
        <v>0.000632694391441714</v>
      </c>
      <c r="R161">
        <v>0.000662167427240624</v>
      </c>
      <c r="S161">
        <v>19.37</v>
      </c>
      <c r="T161">
        <v>1283326615620</v>
      </c>
      <c r="U161">
        <v>1396134734160</v>
      </c>
      <c r="V161">
        <v>18265422</v>
      </c>
      <c r="W161">
        <v>1037283063190</v>
      </c>
      <c r="X161" s="50">
        <v>518185456529</v>
      </c>
      <c r="Y161">
        <v>883326616</v>
      </c>
      <c r="Z161">
        <v>924474945</v>
      </c>
    </row>
    <row r="162" ht="15" spans="1:26">
      <c r="A162" t="s">
        <v>343</v>
      </c>
      <c r="B162" t="s">
        <v>344</v>
      </c>
      <c r="C162" t="s">
        <v>21</v>
      </c>
      <c r="D162">
        <v>2020</v>
      </c>
      <c r="E162">
        <v>1</v>
      </c>
      <c r="F162">
        <v>357260028</v>
      </c>
      <c r="G162">
        <v>411315355</v>
      </c>
      <c r="H162">
        <v>0.263998490536467</v>
      </c>
      <c r="I162">
        <v>0</v>
      </c>
      <c r="J162">
        <v>9.02310576103031e-5</v>
      </c>
      <c r="K162">
        <v>0.846067327011207</v>
      </c>
      <c r="L162">
        <v>0.153932672988793</v>
      </c>
      <c r="M162">
        <v>0.79</v>
      </c>
      <c r="N162">
        <v>0.581039753187158</v>
      </c>
      <c r="O162">
        <v>0.124353152623854</v>
      </c>
      <c r="P162">
        <v>1.53255283494146e-5</v>
      </c>
      <c r="Q162">
        <v>4.05663196752251e-5</v>
      </c>
      <c r="R162">
        <v>0.000403429553333633</v>
      </c>
      <c r="S162">
        <v>-1.15</v>
      </c>
      <c r="T162">
        <v>6154183136180</v>
      </c>
      <c r="U162">
        <v>23311433045220</v>
      </c>
      <c r="V162">
        <v>1779630925</v>
      </c>
      <c r="W162">
        <v>19723041845370</v>
      </c>
      <c r="X162" s="50">
        <v>2898850191353</v>
      </c>
      <c r="Y162">
        <v>945659045</v>
      </c>
      <c r="Z162">
        <v>9404521021</v>
      </c>
    </row>
    <row r="163" ht="15" spans="1:26">
      <c r="A163" t="s">
        <v>345</v>
      </c>
      <c r="B163" t="s">
        <v>346</v>
      </c>
      <c r="C163" t="s">
        <v>30</v>
      </c>
      <c r="D163">
        <v>2020</v>
      </c>
      <c r="E163">
        <v>0</v>
      </c>
      <c r="F163">
        <v>65944343</v>
      </c>
      <c r="G163">
        <v>73875556</v>
      </c>
      <c r="H163">
        <v>0.961063485396148</v>
      </c>
      <c r="I163">
        <v>1702.46</v>
      </c>
      <c r="J163">
        <v>2.90081945086402e-6</v>
      </c>
      <c r="K163">
        <v>0.764119050932864</v>
      </c>
      <c r="L163">
        <v>0.235880949067136</v>
      </c>
      <c r="M163">
        <v>19.45</v>
      </c>
      <c r="N163">
        <v>23.8884445693397</v>
      </c>
      <c r="O163">
        <v>0.222144849068814</v>
      </c>
      <c r="P163">
        <v>0.000136433113735601</v>
      </c>
      <c r="Q163">
        <v>0.000420615948172933</v>
      </c>
      <c r="R163">
        <v>0.000725182535625581</v>
      </c>
      <c r="S163">
        <v>13.06</v>
      </c>
      <c r="T163">
        <v>464525791360</v>
      </c>
      <c r="U163">
        <v>483345583740</v>
      </c>
      <c r="V163">
        <v>1071370</v>
      </c>
      <c r="W163">
        <v>369333568720</v>
      </c>
      <c r="X163" s="50">
        <v>107372731748</v>
      </c>
      <c r="Y163">
        <v>203302861</v>
      </c>
      <c r="Z163">
        <v>350513776</v>
      </c>
    </row>
    <row r="164" ht="15" spans="1:26">
      <c r="A164" t="s">
        <v>347</v>
      </c>
      <c r="B164" t="s">
        <v>348</v>
      </c>
      <c r="C164" t="s">
        <v>21</v>
      </c>
      <c r="D164">
        <v>2020</v>
      </c>
      <c r="E164" t="e">
        <v>#VALUE!</v>
      </c>
      <c r="F164">
        <v>1489302236</v>
      </c>
      <c r="G164">
        <v>1517470624</v>
      </c>
      <c r="H164">
        <v>0.362064160261063</v>
      </c>
      <c r="I164" t="s">
        <v>26</v>
      </c>
      <c r="J164">
        <v>0.00010891171136906</v>
      </c>
      <c r="K164">
        <v>0.948651029892602</v>
      </c>
      <c r="L164">
        <v>0.051348970107398</v>
      </c>
      <c r="M164">
        <v>1.61</v>
      </c>
      <c r="N164" t="s">
        <v>27</v>
      </c>
      <c r="O164">
        <v>0.293471901831353</v>
      </c>
      <c r="P164">
        <v>0.000134231337917148</v>
      </c>
      <c r="Q164">
        <v>4.02558312769243e-5</v>
      </c>
      <c r="R164">
        <v>0.000488604866218919</v>
      </c>
      <c r="S164">
        <v>14.69</v>
      </c>
      <c r="T164">
        <v>4017116806100</v>
      </c>
      <c r="U164">
        <v>11095041285510</v>
      </c>
      <c r="V164">
        <v>1146330869</v>
      </c>
      <c r="W164">
        <v>10525322342200</v>
      </c>
      <c r="X164" s="50">
        <v>3256082866956</v>
      </c>
      <c r="Y164">
        <v>446640110</v>
      </c>
      <c r="Z164">
        <v>5421091163</v>
      </c>
    </row>
    <row r="165" ht="15" spans="1:26">
      <c r="A165" t="s">
        <v>349</v>
      </c>
      <c r="B165" t="s">
        <v>350</v>
      </c>
      <c r="C165" t="s">
        <v>21</v>
      </c>
      <c r="D165">
        <v>2020</v>
      </c>
      <c r="E165">
        <v>0</v>
      </c>
      <c r="F165">
        <v>106801</v>
      </c>
      <c r="G165">
        <v>3610526</v>
      </c>
      <c r="H165">
        <v>0.834855501671734</v>
      </c>
      <c r="I165">
        <v>0</v>
      </c>
      <c r="J165">
        <v>6.07613751929176e-5</v>
      </c>
      <c r="K165">
        <v>0.903038551255563</v>
      </c>
      <c r="L165">
        <v>0.0969614487444372</v>
      </c>
      <c r="M165">
        <v>3.5</v>
      </c>
      <c r="N165">
        <v>1.68083143189909</v>
      </c>
      <c r="O165">
        <v>1.43672346732821</v>
      </c>
      <c r="P165">
        <v>8.09331923888822e-7</v>
      </c>
      <c r="Q165">
        <v>8.46391173651512e-5</v>
      </c>
      <c r="R165">
        <v>0.000737894053609312</v>
      </c>
      <c r="S165">
        <v>0.1</v>
      </c>
      <c r="T165">
        <v>110169140500</v>
      </c>
      <c r="U165">
        <v>131961926680</v>
      </c>
      <c r="V165">
        <v>7240733</v>
      </c>
      <c r="W165">
        <v>119166707090</v>
      </c>
      <c r="X165" s="50">
        <v>189592796855</v>
      </c>
      <c r="Y165">
        <v>11169141</v>
      </c>
      <c r="Z165">
        <v>97373921</v>
      </c>
    </row>
    <row r="166" ht="15" spans="1:26">
      <c r="A166" t="s">
        <v>351</v>
      </c>
      <c r="B166" t="s">
        <v>352</v>
      </c>
      <c r="C166" t="s">
        <v>30</v>
      </c>
      <c r="D166">
        <v>2020</v>
      </c>
      <c r="E166">
        <v>0</v>
      </c>
      <c r="F166">
        <v>9499991</v>
      </c>
      <c r="G166">
        <v>10400234</v>
      </c>
      <c r="H166">
        <v>0.830731852157071</v>
      </c>
      <c r="I166">
        <v>451.98</v>
      </c>
      <c r="J166">
        <v>5.53052737344307e-5</v>
      </c>
      <c r="K166">
        <v>0.839719873960787</v>
      </c>
      <c r="L166">
        <v>0.160280126039213</v>
      </c>
      <c r="M166">
        <v>6.01</v>
      </c>
      <c r="N166">
        <v>5.11191616627946</v>
      </c>
      <c r="O166">
        <v>0.726060483309478</v>
      </c>
      <c r="P166">
        <v>6.02693377731224e-5</v>
      </c>
      <c r="Q166">
        <v>0.000191574848882218</v>
      </c>
      <c r="R166">
        <v>0.000717667475211283</v>
      </c>
      <c r="S166" t="s">
        <v>26</v>
      </c>
      <c r="T166">
        <v>130944613140</v>
      </c>
      <c r="U166">
        <v>157625607830</v>
      </c>
      <c r="V166">
        <v>7320281</v>
      </c>
      <c r="W166">
        <v>132361355540</v>
      </c>
      <c r="X166" s="50">
        <v>114445725003</v>
      </c>
      <c r="Y166">
        <v>30197102</v>
      </c>
      <c r="Z166">
        <v>113122772</v>
      </c>
    </row>
    <row r="167" ht="15" spans="1:26">
      <c r="A167" t="s">
        <v>353</v>
      </c>
      <c r="B167" t="s">
        <v>354</v>
      </c>
      <c r="C167" t="s">
        <v>30</v>
      </c>
      <c r="D167">
        <v>2020</v>
      </c>
      <c r="E167">
        <v>0</v>
      </c>
      <c r="F167">
        <v>5612558</v>
      </c>
      <c r="G167">
        <v>5642999</v>
      </c>
      <c r="H167">
        <v>0.74893153281719</v>
      </c>
      <c r="I167">
        <v>2360.81</v>
      </c>
      <c r="J167">
        <v>0.000279893593447279</v>
      </c>
      <c r="K167">
        <v>0.97575937861484</v>
      </c>
      <c r="L167">
        <v>0.0242406213851604</v>
      </c>
      <c r="M167">
        <v>3.61</v>
      </c>
      <c r="N167">
        <v>2.48702156649357</v>
      </c>
      <c r="O167">
        <v>1.49508141950922</v>
      </c>
      <c r="P167">
        <v>0.000124451436569685</v>
      </c>
      <c r="Q167">
        <v>0.000352600326313683</v>
      </c>
      <c r="R167">
        <v>0.000724690909879867</v>
      </c>
      <c r="S167">
        <v>13.83</v>
      </c>
      <c r="T167">
        <v>33775597790</v>
      </c>
      <c r="U167">
        <v>45098378570</v>
      </c>
      <c r="V167">
        <v>12316764</v>
      </c>
      <c r="W167">
        <v>44005165850</v>
      </c>
      <c r="X167" s="50">
        <v>67425747850</v>
      </c>
      <c r="Y167">
        <v>15901703</v>
      </c>
      <c r="Z167">
        <v>32682385</v>
      </c>
    </row>
    <row r="168" ht="15" spans="1:26">
      <c r="A168" t="s">
        <v>355</v>
      </c>
      <c r="B168" t="s">
        <v>356</v>
      </c>
      <c r="C168" t="s">
        <v>30</v>
      </c>
      <c r="D168">
        <v>2020</v>
      </c>
      <c r="E168">
        <v>0</v>
      </c>
      <c r="F168">
        <v>66960305</v>
      </c>
      <c r="G168">
        <v>70902791</v>
      </c>
      <c r="H168">
        <v>0.638627336685498</v>
      </c>
      <c r="I168">
        <v>2599.79</v>
      </c>
      <c r="J168">
        <v>0.000434874463454891</v>
      </c>
      <c r="K168">
        <v>0.830550920314313</v>
      </c>
      <c r="L168">
        <v>0.169449079685687</v>
      </c>
      <c r="M168">
        <v>1.35</v>
      </c>
      <c r="N168">
        <v>1.3821994268942</v>
      </c>
      <c r="O168">
        <v>1.43344039875666</v>
      </c>
      <c r="P168">
        <v>0.000139834016281813</v>
      </c>
      <c r="Q168">
        <v>0.000321340353063869</v>
      </c>
      <c r="R168">
        <v>0.000477853592924516</v>
      </c>
      <c r="S168">
        <v>13.22</v>
      </c>
      <c r="T168">
        <v>305810291250</v>
      </c>
      <c r="U168">
        <v>478855623120</v>
      </c>
      <c r="V168">
        <v>172955653</v>
      </c>
      <c r="W168">
        <v>397713978480</v>
      </c>
      <c r="X168" s="50">
        <v>686410995352</v>
      </c>
      <c r="Y168">
        <v>153875635</v>
      </c>
      <c r="Z168">
        <v>228822880</v>
      </c>
    </row>
    <row r="169" ht="15" spans="1:26">
      <c r="A169" t="s">
        <v>357</v>
      </c>
      <c r="B169" t="s">
        <v>358</v>
      </c>
      <c r="C169" t="s">
        <v>21</v>
      </c>
      <c r="D169">
        <v>2020</v>
      </c>
      <c r="E169">
        <v>1</v>
      </c>
      <c r="F169">
        <v>44809952</v>
      </c>
      <c r="G169">
        <v>56375729</v>
      </c>
      <c r="H169">
        <v>0.562479199904204</v>
      </c>
      <c r="I169">
        <v>522.55</v>
      </c>
      <c r="J169">
        <v>0.000253102356692393</v>
      </c>
      <c r="K169">
        <v>0.804865251782882</v>
      </c>
      <c r="L169">
        <v>0.195134748217118</v>
      </c>
      <c r="M169">
        <v>1.39</v>
      </c>
      <c r="N169">
        <v>0.729217607343903</v>
      </c>
      <c r="O169">
        <v>0.535484588299807</v>
      </c>
      <c r="P169">
        <v>2.99100307713605e-5</v>
      </c>
      <c r="Q169">
        <v>0.000165585078034266</v>
      </c>
      <c r="R169">
        <v>0.000380549077919554</v>
      </c>
      <c r="S169">
        <v>3.89</v>
      </c>
      <c r="T169">
        <v>842682715420</v>
      </c>
      <c r="U169">
        <v>1498158004000</v>
      </c>
      <c r="V169">
        <v>305194699</v>
      </c>
      <c r="W169">
        <v>1205815319100</v>
      </c>
      <c r="X169" s="50">
        <v>802240521980</v>
      </c>
      <c r="Y169">
        <v>248072610</v>
      </c>
      <c r="Z169">
        <v>570122647</v>
      </c>
    </row>
    <row r="170" ht="15" spans="1:26">
      <c r="A170" t="s">
        <v>359</v>
      </c>
      <c r="B170" t="s">
        <v>360</v>
      </c>
      <c r="C170" t="s">
        <v>21</v>
      </c>
      <c r="D170">
        <v>2020</v>
      </c>
      <c r="E170">
        <v>1</v>
      </c>
      <c r="F170">
        <v>70268102</v>
      </c>
      <c r="G170">
        <v>115317182</v>
      </c>
      <c r="H170">
        <v>0.697933565263859</v>
      </c>
      <c r="I170">
        <v>1138.91</v>
      </c>
      <c r="J170">
        <v>4.729836324155e-5</v>
      </c>
      <c r="K170">
        <v>0.803594270653347</v>
      </c>
      <c r="L170">
        <v>0.196405729346653</v>
      </c>
      <c r="M170">
        <v>4.72</v>
      </c>
      <c r="N170">
        <v>1.19160031501591</v>
      </c>
      <c r="O170">
        <v>0.632486297374768</v>
      </c>
      <c r="P170">
        <v>5.19337649090879e-5</v>
      </c>
      <c r="Q170">
        <v>0.000295036109080514</v>
      </c>
      <c r="R170">
        <v>0.000690391731257729</v>
      </c>
      <c r="S170">
        <v>3.97</v>
      </c>
      <c r="T170">
        <v>944327202910</v>
      </c>
      <c r="U170">
        <v>1353033082100</v>
      </c>
      <c r="V170">
        <v>51427020</v>
      </c>
      <c r="W170">
        <v>1087289632780</v>
      </c>
      <c r="X170" s="50">
        <v>855774884323</v>
      </c>
      <c r="Y170">
        <v>399193616</v>
      </c>
      <c r="Z170">
        <v>934122852</v>
      </c>
    </row>
    <row r="171" ht="15" spans="1:26">
      <c r="A171" t="s">
        <v>361</v>
      </c>
      <c r="B171" t="s">
        <v>362</v>
      </c>
      <c r="C171" t="s">
        <v>21</v>
      </c>
      <c r="D171">
        <v>2020</v>
      </c>
      <c r="E171">
        <v>0</v>
      </c>
      <c r="F171">
        <v>24764866</v>
      </c>
      <c r="G171">
        <v>25302934</v>
      </c>
      <c r="H171">
        <v>0.67449447209134</v>
      </c>
      <c r="I171">
        <v>230.29</v>
      </c>
      <c r="J171">
        <v>4.73675229991277e-5</v>
      </c>
      <c r="K171">
        <v>0.5085644505021</v>
      </c>
      <c r="L171">
        <v>0.4914355494979</v>
      </c>
      <c r="M171">
        <v>0</v>
      </c>
      <c r="N171">
        <v>1.89266801851785</v>
      </c>
      <c r="O171">
        <v>0.746880127520825</v>
      </c>
      <c r="P171">
        <v>2.40689341647065e-5</v>
      </c>
      <c r="Q171">
        <v>9.15829406828116e-5</v>
      </c>
      <c r="R171">
        <v>0.000275390008706208</v>
      </c>
      <c r="S171">
        <v>2.68</v>
      </c>
      <c r="T171">
        <v>693996880160</v>
      </c>
      <c r="U171">
        <v>1028914111050</v>
      </c>
      <c r="V171">
        <v>24785963</v>
      </c>
      <c r="W171">
        <v>523269139500</v>
      </c>
      <c r="X171" s="50">
        <v>768475502469</v>
      </c>
      <c r="Y171">
        <v>94230980</v>
      </c>
      <c r="Z171">
        <v>283352666</v>
      </c>
    </row>
    <row r="172" ht="15" spans="1:26">
      <c r="A172" t="s">
        <v>363</v>
      </c>
      <c r="B172" t="s">
        <v>364</v>
      </c>
      <c r="C172" t="s">
        <v>21</v>
      </c>
      <c r="D172">
        <v>2020</v>
      </c>
      <c r="E172">
        <v>1</v>
      </c>
      <c r="F172">
        <v>46143793</v>
      </c>
      <c r="G172">
        <v>79448705</v>
      </c>
      <c r="H172">
        <v>0.636821115956465</v>
      </c>
      <c r="I172">
        <v>686.37</v>
      </c>
      <c r="J172">
        <v>5.70386813833405e-5</v>
      </c>
      <c r="K172">
        <v>0.780869420675085</v>
      </c>
      <c r="L172">
        <v>0.219130579324915</v>
      </c>
      <c r="M172">
        <v>1.97</v>
      </c>
      <c r="N172">
        <v>1.02839433927583</v>
      </c>
      <c r="O172">
        <v>0.706159219722098</v>
      </c>
      <c r="P172">
        <v>5.69828216747218e-5</v>
      </c>
      <c r="Q172">
        <v>0.000132827192592608</v>
      </c>
      <c r="R172">
        <v>0.000479410655970874</v>
      </c>
      <c r="S172">
        <v>4.69</v>
      </c>
      <c r="T172">
        <v>515687726390</v>
      </c>
      <c r="U172">
        <v>809784276100</v>
      </c>
      <c r="V172">
        <v>36067599</v>
      </c>
      <c r="W172">
        <v>632335778550</v>
      </c>
      <c r="X172" s="50">
        <v>571836632554</v>
      </c>
      <c r="Y172">
        <v>107561372</v>
      </c>
      <c r="Z172">
        <v>388219211</v>
      </c>
    </row>
    <row r="173" ht="15" spans="1:26">
      <c r="A173" t="s">
        <v>365</v>
      </c>
      <c r="B173" t="s">
        <v>366</v>
      </c>
      <c r="C173" t="s">
        <v>21</v>
      </c>
      <c r="D173">
        <v>2020</v>
      </c>
      <c r="E173">
        <v>1</v>
      </c>
      <c r="F173">
        <v>266162934</v>
      </c>
      <c r="G173">
        <v>343914822</v>
      </c>
      <c r="H173">
        <v>0.326738446484909</v>
      </c>
      <c r="I173">
        <v>1062.39</v>
      </c>
      <c r="J173">
        <v>6.44821155931057e-5</v>
      </c>
      <c r="K173">
        <v>0.819663531198712</v>
      </c>
      <c r="L173">
        <v>0.180336468801288</v>
      </c>
      <c r="M173">
        <v>0.96</v>
      </c>
      <c r="N173">
        <v>0.391154793536932</v>
      </c>
      <c r="O173">
        <v>0.465212456893184</v>
      </c>
      <c r="P173">
        <v>3.92564056626072e-5</v>
      </c>
      <c r="Q173">
        <v>8.21023713835282e-5</v>
      </c>
      <c r="R173">
        <v>0.0002450289739783</v>
      </c>
      <c r="S173">
        <v>5.08</v>
      </c>
      <c r="T173">
        <v>2215324151540</v>
      </c>
      <c r="U173">
        <v>6780114722870</v>
      </c>
      <c r="V173">
        <v>358353733</v>
      </c>
      <c r="W173">
        <v>5557412775680</v>
      </c>
      <c r="X173" s="50">
        <v>3154193828244</v>
      </c>
      <c r="Y173">
        <v>556663497</v>
      </c>
      <c r="Z173">
        <v>1661324554</v>
      </c>
    </row>
    <row r="174" ht="15" spans="1:26">
      <c r="A174" t="s">
        <v>367</v>
      </c>
      <c r="B174" t="s">
        <v>368</v>
      </c>
      <c r="C174" t="s">
        <v>21</v>
      </c>
      <c r="D174">
        <v>2020</v>
      </c>
      <c r="E174">
        <v>1</v>
      </c>
      <c r="F174">
        <v>-14818876</v>
      </c>
      <c r="G174">
        <v>10883570</v>
      </c>
      <c r="H174">
        <v>0.592605502935448</v>
      </c>
      <c r="I174">
        <v>0</v>
      </c>
      <c r="J174">
        <v>2.07269753223499e-5</v>
      </c>
      <c r="K174">
        <v>0.386219967746992</v>
      </c>
      <c r="L174">
        <v>0.613780032253008</v>
      </c>
      <c r="M174">
        <v>0.96</v>
      </c>
      <c r="N174">
        <v>1.29420119987818</v>
      </c>
      <c r="O174">
        <v>0.193110460398721</v>
      </c>
      <c r="P174">
        <v>-1.50465748330531e-5</v>
      </c>
      <c r="Q174">
        <v>-5.21055803401029e-6</v>
      </c>
      <c r="R174">
        <v>1.48168727667032e-6</v>
      </c>
      <c r="S174">
        <v>-2.34</v>
      </c>
      <c r="T174">
        <v>583637642610</v>
      </c>
      <c r="U174">
        <v>984867065390</v>
      </c>
      <c r="V174">
        <v>7884030</v>
      </c>
      <c r="W174">
        <v>380375326230</v>
      </c>
      <c r="X174" s="50">
        <v>190188132429</v>
      </c>
      <c r="Y174">
        <v>-5131707</v>
      </c>
      <c r="Z174">
        <v>1459265</v>
      </c>
    </row>
    <row r="175" ht="15" spans="1:26">
      <c r="A175" t="s">
        <v>369</v>
      </c>
      <c r="B175" t="s">
        <v>370</v>
      </c>
      <c r="C175" t="s">
        <v>30</v>
      </c>
      <c r="D175">
        <v>2020</v>
      </c>
      <c r="E175">
        <v>0</v>
      </c>
      <c r="F175">
        <v>-4044336</v>
      </c>
      <c r="G175">
        <v>-995851</v>
      </c>
      <c r="H175">
        <v>0.963902842233256</v>
      </c>
      <c r="I175">
        <v>0</v>
      </c>
      <c r="J175">
        <v>3.68968729702303e-5</v>
      </c>
      <c r="K175">
        <v>0.0578515021925186</v>
      </c>
      <c r="L175">
        <v>0.942148497807481</v>
      </c>
      <c r="M175">
        <v>1.57</v>
      </c>
      <c r="N175">
        <v>4.00234749082678</v>
      </c>
      <c r="O175">
        <v>0.336740731943514</v>
      </c>
      <c r="P175">
        <v>-1.65477170482723e-5</v>
      </c>
      <c r="Q175">
        <v>1.3570660193791e-6</v>
      </c>
      <c r="R175">
        <v>2.17543444257747e-5</v>
      </c>
      <c r="S175">
        <v>-1.71</v>
      </c>
      <c r="T175">
        <v>235582162420</v>
      </c>
      <c r="U175">
        <v>244404469100</v>
      </c>
      <c r="V175">
        <v>521691</v>
      </c>
      <c r="W175">
        <v>14139165680</v>
      </c>
      <c r="X175" s="50">
        <v>82300939815</v>
      </c>
      <c r="Y175">
        <v>331673</v>
      </c>
      <c r="Z175">
        <v>5316859</v>
      </c>
    </row>
    <row r="176" ht="15" spans="1:26">
      <c r="A176" t="s">
        <v>371</v>
      </c>
      <c r="B176" t="s">
        <v>372</v>
      </c>
      <c r="C176" t="s">
        <v>21</v>
      </c>
      <c r="D176">
        <v>2020</v>
      </c>
      <c r="E176">
        <v>0</v>
      </c>
      <c r="F176">
        <v>60770878</v>
      </c>
      <c r="G176">
        <v>62364936</v>
      </c>
      <c r="H176">
        <v>0.664789270231562</v>
      </c>
      <c r="I176">
        <v>851.69</v>
      </c>
      <c r="J176">
        <v>2.93635066748591e-5</v>
      </c>
      <c r="K176">
        <v>0.754871884842031</v>
      </c>
      <c r="L176">
        <v>0.245128115157969</v>
      </c>
      <c r="M176">
        <v>0.95</v>
      </c>
      <c r="N176">
        <v>3.95858563873887</v>
      </c>
      <c r="O176">
        <v>0.320514741047962</v>
      </c>
      <c r="P176">
        <v>0.000110571341210508</v>
      </c>
      <c r="Q176">
        <v>0.000286337676411345</v>
      </c>
      <c r="R176">
        <v>0.000422657475897612</v>
      </c>
      <c r="S176">
        <v>13.98</v>
      </c>
      <c r="T176">
        <v>365373406840</v>
      </c>
      <c r="U176">
        <v>549607858010</v>
      </c>
      <c r="V176">
        <v>12182435</v>
      </c>
      <c r="W176">
        <v>414883519700</v>
      </c>
      <c r="X176" s="50">
        <v>176157420288</v>
      </c>
      <c r="Y176">
        <v>157373437</v>
      </c>
      <c r="Z176">
        <v>232295870</v>
      </c>
    </row>
    <row r="177" ht="15" spans="1:26">
      <c r="A177" t="s">
        <v>373</v>
      </c>
      <c r="B177" t="s">
        <v>374</v>
      </c>
      <c r="C177" t="s">
        <v>21</v>
      </c>
      <c r="D177">
        <v>2020</v>
      </c>
      <c r="E177">
        <v>0</v>
      </c>
      <c r="F177">
        <v>148795507</v>
      </c>
      <c r="G177">
        <v>221069761</v>
      </c>
      <c r="H177">
        <v>0.575479812871981</v>
      </c>
      <c r="I177">
        <v>328.23</v>
      </c>
      <c r="J177">
        <v>1.79226970914946e-5</v>
      </c>
      <c r="K177">
        <v>0.630150129209336</v>
      </c>
      <c r="L177">
        <v>0.369849870790664</v>
      </c>
      <c r="M177">
        <v>4.04</v>
      </c>
      <c r="N177">
        <v>3.15994725106781</v>
      </c>
      <c r="O177">
        <v>0.228909057536753</v>
      </c>
      <c r="P177">
        <v>2.81597543006821e-5</v>
      </c>
      <c r="Q177">
        <v>7.5909759465671e-5</v>
      </c>
      <c r="R177">
        <v>0.000490972683117527</v>
      </c>
      <c r="S177">
        <v>1.77</v>
      </c>
      <c r="T177">
        <v>3040822359820</v>
      </c>
      <c r="U177">
        <v>5283977459860</v>
      </c>
      <c r="V177">
        <v>59677188</v>
      </c>
      <c r="W177">
        <v>3329699079070</v>
      </c>
      <c r="X177" s="50">
        <v>1209550300382</v>
      </c>
      <c r="Y177">
        <v>401105458</v>
      </c>
      <c r="Z177">
        <v>2594288591</v>
      </c>
    </row>
    <row r="178" ht="15" spans="1:26">
      <c r="A178" t="s">
        <v>375</v>
      </c>
      <c r="B178" t="s">
        <v>376</v>
      </c>
      <c r="C178" t="s">
        <v>21</v>
      </c>
      <c r="D178">
        <v>2020</v>
      </c>
      <c r="E178">
        <v>0</v>
      </c>
      <c r="F178">
        <v>250455650</v>
      </c>
      <c r="G178">
        <v>327337761</v>
      </c>
      <c r="H178">
        <v>0.631820609863982</v>
      </c>
      <c r="I178">
        <v>4674.47</v>
      </c>
      <c r="J178">
        <v>0.000219643409743807</v>
      </c>
      <c r="K178">
        <v>0.71355415805677</v>
      </c>
      <c r="L178">
        <v>0.28644584194323</v>
      </c>
      <c r="M178">
        <v>0.97</v>
      </c>
      <c r="N178">
        <v>2.79466556064422</v>
      </c>
      <c r="O178">
        <v>2.59077459617247</v>
      </c>
      <c r="P178">
        <v>0.000146365869836979</v>
      </c>
      <c r="Q178">
        <v>0.00023377574193354</v>
      </c>
      <c r="R178">
        <v>0.000351432788956863</v>
      </c>
      <c r="S178">
        <v>17.47</v>
      </c>
      <c r="T178">
        <v>1081147139720</v>
      </c>
      <c r="U178">
        <v>1711161558900</v>
      </c>
      <c r="V178">
        <v>268186019</v>
      </c>
      <c r="W178">
        <v>1221006445460</v>
      </c>
      <c r="X178" s="50">
        <v>4433233896745</v>
      </c>
      <c r="Y178">
        <v>400028063</v>
      </c>
      <c r="Z178">
        <v>601358279</v>
      </c>
    </row>
    <row r="179" ht="15" spans="1:26">
      <c r="A179" t="s">
        <v>377</v>
      </c>
      <c r="B179" t="s">
        <v>378</v>
      </c>
      <c r="C179" t="s">
        <v>21</v>
      </c>
      <c r="D179">
        <v>2020</v>
      </c>
      <c r="E179">
        <v>0</v>
      </c>
      <c r="F179">
        <v>5648794385</v>
      </c>
      <c r="G179">
        <v>7133083414</v>
      </c>
      <c r="H179">
        <v>0.377281145487067</v>
      </c>
      <c r="I179">
        <v>2445.28</v>
      </c>
      <c r="J179">
        <v>0.000185474700796697</v>
      </c>
      <c r="K179">
        <v>0.605399371498038</v>
      </c>
      <c r="L179">
        <v>0.394600628501962</v>
      </c>
      <c r="M179">
        <v>1.04</v>
      </c>
      <c r="N179">
        <v>2.0030905528008</v>
      </c>
      <c r="O179">
        <v>0.716956591716487</v>
      </c>
      <c r="P179">
        <v>0.000135351287552136</v>
      </c>
      <c r="Q179">
        <v>0.000187868440271937</v>
      </c>
      <c r="R179">
        <v>7.78203354753696e-5</v>
      </c>
      <c r="S179">
        <v>12.68</v>
      </c>
      <c r="T179">
        <v>15745573276300</v>
      </c>
      <c r="U179">
        <v>41734323235190</v>
      </c>
      <c r="V179">
        <v>4686191374</v>
      </c>
      <c r="W179">
        <v>25265933056480</v>
      </c>
      <c r="X179" s="50">
        <v>29921698144296</v>
      </c>
      <c r="Y179">
        <v>7840562212</v>
      </c>
      <c r="Z179">
        <v>3247779035</v>
      </c>
    </row>
    <row r="180" ht="15" spans="1:26">
      <c r="A180" t="s">
        <v>379</v>
      </c>
      <c r="B180" t="s">
        <v>380</v>
      </c>
      <c r="C180" t="s">
        <v>21</v>
      </c>
      <c r="D180">
        <v>2020</v>
      </c>
      <c r="E180">
        <v>0</v>
      </c>
      <c r="F180">
        <v>142109783</v>
      </c>
      <c r="G180">
        <v>143481947</v>
      </c>
      <c r="H180">
        <v>0.225282402538847</v>
      </c>
      <c r="I180">
        <v>0</v>
      </c>
      <c r="J180">
        <v>0.00014143233063339</v>
      </c>
      <c r="K180">
        <v>0.920636183792588</v>
      </c>
      <c r="L180">
        <v>0.0793638162074116</v>
      </c>
      <c r="M180">
        <v>0.7</v>
      </c>
      <c r="N180">
        <v>0.607194938021185</v>
      </c>
      <c r="O180">
        <v>2.74705124414838</v>
      </c>
      <c r="P180">
        <v>2.637730460816e-5</v>
      </c>
      <c r="Q180">
        <v>7.86825877912959e-5</v>
      </c>
      <c r="R180">
        <v>0.000148035198909709</v>
      </c>
      <c r="S180">
        <v>1.42</v>
      </c>
      <c r="T180">
        <v>1213726490030</v>
      </c>
      <c r="U180">
        <v>5387577886030</v>
      </c>
      <c r="V180">
        <v>701504239</v>
      </c>
      <c r="W180">
        <v>4959999144880</v>
      </c>
      <c r="X180" s="50">
        <v>14799952534765</v>
      </c>
      <c r="Y180">
        <v>423908570</v>
      </c>
      <c r="Z180">
        <v>797551164</v>
      </c>
    </row>
    <row r="181" ht="15" spans="1:26">
      <c r="A181" t="s">
        <v>381</v>
      </c>
      <c r="B181" t="s">
        <v>382</v>
      </c>
      <c r="C181" t="s">
        <v>21</v>
      </c>
      <c r="D181">
        <v>2020</v>
      </c>
      <c r="E181">
        <v>0</v>
      </c>
      <c r="F181">
        <v>10079282421</v>
      </c>
      <c r="G181">
        <v>12632551493</v>
      </c>
      <c r="H181">
        <v>0.766284619583318</v>
      </c>
      <c r="I181">
        <v>3892.97</v>
      </c>
      <c r="J181">
        <v>0.000132681814225853</v>
      </c>
      <c r="K181">
        <v>0.624477548102083</v>
      </c>
      <c r="L181">
        <v>0.375522451897917</v>
      </c>
      <c r="M181">
        <v>3.83</v>
      </c>
      <c r="N181">
        <v>12.0907035419909</v>
      </c>
      <c r="O181">
        <v>1.01465888144041</v>
      </c>
      <c r="P181">
        <v>0.000159461119989418</v>
      </c>
      <c r="Q181">
        <v>0.000460151586229012</v>
      </c>
      <c r="R181">
        <v>0.000470245179257827</v>
      </c>
      <c r="S181">
        <v>14.85</v>
      </c>
      <c r="T181">
        <v>48435625537820</v>
      </c>
      <c r="U181">
        <v>63208401030100</v>
      </c>
      <c r="V181">
        <v>5237246729</v>
      </c>
      <c r="W181">
        <v>39472227294730</v>
      </c>
      <c r="X181" s="50">
        <v>64134965486838</v>
      </c>
      <c r="Y181">
        <v>29085445997</v>
      </c>
      <c r="Z181">
        <v>29723445873</v>
      </c>
    </row>
    <row r="182" ht="15" spans="1:26">
      <c r="A182" t="s">
        <v>383</v>
      </c>
      <c r="B182" t="s">
        <v>384</v>
      </c>
      <c r="C182" t="s">
        <v>21</v>
      </c>
      <c r="D182">
        <v>2020</v>
      </c>
      <c r="E182">
        <v>0</v>
      </c>
      <c r="F182">
        <v>100849487</v>
      </c>
      <c r="G182">
        <v>105673987</v>
      </c>
      <c r="H182">
        <v>0.678266378693572</v>
      </c>
      <c r="I182">
        <v>3468.58</v>
      </c>
      <c r="J182">
        <v>3.02846319115669e-6</v>
      </c>
      <c r="K182">
        <v>0.742565751324409</v>
      </c>
      <c r="L182">
        <v>0.257434248675591</v>
      </c>
      <c r="M182">
        <v>1.79</v>
      </c>
      <c r="N182">
        <v>5.39218233697924</v>
      </c>
      <c r="O182">
        <v>1.01031331951359</v>
      </c>
      <c r="P182">
        <v>0.000252843350833047</v>
      </c>
      <c r="Q182">
        <v>0.000240982680935899</v>
      </c>
      <c r="R182">
        <v>0.000431852246789111</v>
      </c>
      <c r="S182">
        <v>23.27</v>
      </c>
      <c r="T182">
        <v>270534368870</v>
      </c>
      <c r="U182">
        <v>398861534890</v>
      </c>
      <c r="V182">
        <v>896973</v>
      </c>
      <c r="W182">
        <v>296180915330</v>
      </c>
      <c r="X182" s="50">
        <v>402975121341</v>
      </c>
      <c r="Y182">
        <v>96118722</v>
      </c>
      <c r="Z182">
        <v>172249250</v>
      </c>
    </row>
    <row r="183" ht="15" spans="1:26">
      <c r="A183" t="s">
        <v>385</v>
      </c>
      <c r="B183" t="s">
        <v>386</v>
      </c>
      <c r="C183" t="s">
        <v>30</v>
      </c>
      <c r="D183">
        <v>2020</v>
      </c>
      <c r="E183">
        <v>0</v>
      </c>
      <c r="F183">
        <v>25224815</v>
      </c>
      <c r="G183">
        <v>53963695</v>
      </c>
      <c r="H183">
        <v>0.489692793958466</v>
      </c>
      <c r="I183">
        <v>1664.72</v>
      </c>
      <c r="J183">
        <v>0.000798451945274807</v>
      </c>
      <c r="K183">
        <v>0.516350428384024</v>
      </c>
      <c r="L183">
        <v>0.483649571615976</v>
      </c>
      <c r="M183">
        <v>1.05</v>
      </c>
      <c r="N183">
        <v>1.09578590137374</v>
      </c>
      <c r="O183">
        <v>1.67584936858933</v>
      </c>
      <c r="P183">
        <v>7.3503907078162e-5</v>
      </c>
      <c r="Q183">
        <v>0.00021286732876877</v>
      </c>
      <c r="R183">
        <v>7.62124927395044e-5</v>
      </c>
      <c r="S183">
        <v>10.51</v>
      </c>
      <c r="T183">
        <v>168051068650</v>
      </c>
      <c r="U183">
        <v>343176519490</v>
      </c>
      <c r="V183">
        <v>141485160</v>
      </c>
      <c r="W183">
        <v>177199342850</v>
      </c>
      <c r="X183" s="50">
        <v>575112153502</v>
      </c>
      <c r="Y183">
        <v>73051069</v>
      </c>
      <c r="Z183">
        <v>26154338</v>
      </c>
    </row>
    <row r="184" ht="15" spans="1:26">
      <c r="A184" t="s">
        <v>387</v>
      </c>
      <c r="B184" t="s">
        <v>388</v>
      </c>
      <c r="C184" t="s">
        <v>21</v>
      </c>
      <c r="D184">
        <v>2020</v>
      </c>
      <c r="E184">
        <v>1</v>
      </c>
      <c r="F184">
        <v>666535639</v>
      </c>
      <c r="G184">
        <v>1020547204</v>
      </c>
      <c r="H184">
        <v>0.393311645203984</v>
      </c>
      <c r="I184">
        <v>890.49</v>
      </c>
      <c r="J184">
        <v>7.61012735290128e-5</v>
      </c>
      <c r="K184">
        <v>0.228901499910786</v>
      </c>
      <c r="L184">
        <v>0.771098500089214</v>
      </c>
      <c r="M184">
        <v>1.05</v>
      </c>
      <c r="N184">
        <v>1.24716116688337</v>
      </c>
      <c r="O184">
        <v>0.192268350828184</v>
      </c>
      <c r="P184">
        <v>8.57489214718128e-5</v>
      </c>
      <c r="Q184">
        <v>3.95331958195733e-5</v>
      </c>
      <c r="R184">
        <v>8.72515186051861e-5</v>
      </c>
      <c r="S184">
        <v>8.42</v>
      </c>
      <c r="T184">
        <v>3057253948650</v>
      </c>
      <c r="U184">
        <v>7773108134300</v>
      </c>
      <c r="V184">
        <v>135405178</v>
      </c>
      <c r="W184">
        <v>1779276110910</v>
      </c>
      <c r="X184" s="50">
        <v>1494522681791</v>
      </c>
      <c r="Y184">
        <v>307295806</v>
      </c>
      <c r="Z184">
        <v>678215489</v>
      </c>
    </row>
    <row r="185" ht="15" spans="1:26">
      <c r="A185" t="s">
        <v>389</v>
      </c>
      <c r="B185" t="s">
        <v>390</v>
      </c>
      <c r="C185" t="s">
        <v>21</v>
      </c>
      <c r="D185">
        <v>2020</v>
      </c>
      <c r="E185">
        <v>1</v>
      </c>
      <c r="F185">
        <v>2046507106</v>
      </c>
      <c r="G185">
        <v>2700909120</v>
      </c>
      <c r="H185">
        <v>0.25237499088931</v>
      </c>
      <c r="I185">
        <v>1029.85</v>
      </c>
      <c r="J185">
        <v>0.000119289790697784</v>
      </c>
      <c r="K185">
        <v>0.481400230130535</v>
      </c>
      <c r="L185">
        <v>0.518599769869465</v>
      </c>
      <c r="M185">
        <v>0.87</v>
      </c>
      <c r="N185">
        <v>0.558396583194306</v>
      </c>
      <c r="O185">
        <v>0.666109359294267</v>
      </c>
      <c r="P185">
        <v>7.53719844598474e-5</v>
      </c>
      <c r="Q185">
        <v>7.56293384725777e-5</v>
      </c>
      <c r="R185">
        <v>8.24882709804336e-5</v>
      </c>
      <c r="S185">
        <v>7.97</v>
      </c>
      <c r="T185">
        <v>6852509137620</v>
      </c>
      <c r="U185">
        <v>27152092659710</v>
      </c>
      <c r="V185">
        <v>1559239676</v>
      </c>
      <c r="W185">
        <v>13071023654910</v>
      </c>
      <c r="X185" s="50">
        <v>18086263045058</v>
      </c>
      <c r="Y185">
        <v>2053494806</v>
      </c>
      <c r="Z185">
        <v>2239729177</v>
      </c>
    </row>
    <row r="186" ht="15" spans="1:26">
      <c r="A186" t="s">
        <v>391</v>
      </c>
      <c r="B186" t="s">
        <v>392</v>
      </c>
      <c r="C186" t="s">
        <v>30</v>
      </c>
      <c r="D186">
        <v>2020</v>
      </c>
      <c r="E186">
        <v>0</v>
      </c>
      <c r="F186">
        <v>47717499</v>
      </c>
      <c r="G186">
        <v>73895369</v>
      </c>
      <c r="H186">
        <v>0.816230289200632</v>
      </c>
      <c r="I186" t="s">
        <v>26</v>
      </c>
      <c r="J186">
        <v>0.000194317049816796</v>
      </c>
      <c r="K186">
        <v>0.153945335718939</v>
      </c>
      <c r="L186">
        <v>0.846054664281061</v>
      </c>
      <c r="M186">
        <v>0.99</v>
      </c>
      <c r="N186">
        <v>4.79453207044693</v>
      </c>
      <c r="O186">
        <v>0.670476873094296</v>
      </c>
      <c r="P186">
        <v>0.000169215971649961</v>
      </c>
      <c r="Q186">
        <v>0.000386430399089349</v>
      </c>
      <c r="R186">
        <v>4.56066619627038e-6</v>
      </c>
      <c r="S186">
        <v>16.62</v>
      </c>
      <c r="T186">
        <v>230170164370</v>
      </c>
      <c r="U186">
        <v>281991696970</v>
      </c>
      <c r="V186">
        <v>8435557</v>
      </c>
      <c r="W186">
        <v>43411306460</v>
      </c>
      <c r="X186" s="50">
        <v>189068911223</v>
      </c>
      <c r="Y186">
        <v>108970164</v>
      </c>
      <c r="Z186">
        <v>1286070</v>
      </c>
    </row>
    <row r="187" ht="15" spans="1:26">
      <c r="A187" t="s">
        <v>393</v>
      </c>
      <c r="B187" t="s">
        <v>394</v>
      </c>
      <c r="C187" t="s">
        <v>21</v>
      </c>
      <c r="D187">
        <v>2020</v>
      </c>
      <c r="E187">
        <v>0</v>
      </c>
      <c r="F187">
        <v>409972124</v>
      </c>
      <c r="G187">
        <v>438373798</v>
      </c>
      <c r="H187">
        <v>0.466265436413241</v>
      </c>
      <c r="I187">
        <v>7315.46</v>
      </c>
      <c r="J187">
        <v>0.000271613656868334</v>
      </c>
      <c r="K187">
        <v>0.797668001403877</v>
      </c>
      <c r="L187">
        <v>0.202331998596123</v>
      </c>
      <c r="M187">
        <v>1.1</v>
      </c>
      <c r="N187">
        <v>1.06537916439596</v>
      </c>
      <c r="O187">
        <v>1.27622889650282</v>
      </c>
      <c r="P187">
        <v>0.000151361539098654</v>
      </c>
      <c r="Q187">
        <v>0.000260816289291522</v>
      </c>
      <c r="R187">
        <v>0.000274890839913997</v>
      </c>
      <c r="S187">
        <v>18.46</v>
      </c>
      <c r="T187">
        <v>1262908876670</v>
      </c>
      <c r="U187">
        <v>2708562072250</v>
      </c>
      <c r="V187">
        <v>586830349</v>
      </c>
      <c r="W187">
        <v>2160533294850</v>
      </c>
      <c r="X187" s="50">
        <v>3456745184577</v>
      </c>
      <c r="Y187">
        <v>706437109</v>
      </c>
      <c r="Z187">
        <v>744558903</v>
      </c>
    </row>
    <row r="188" ht="15" spans="1:26">
      <c r="A188" t="s">
        <v>395</v>
      </c>
      <c r="B188" t="s">
        <v>396</v>
      </c>
      <c r="C188" t="s">
        <v>30</v>
      </c>
      <c r="D188">
        <v>2020</v>
      </c>
      <c r="E188">
        <v>1</v>
      </c>
      <c r="F188">
        <v>18959810</v>
      </c>
      <c r="G188">
        <v>33672353</v>
      </c>
      <c r="H188">
        <v>0.542556862013973</v>
      </c>
      <c r="I188">
        <v>182.01</v>
      </c>
      <c r="J188">
        <v>6.75918044577688e-5</v>
      </c>
      <c r="K188">
        <v>0.670933394763786</v>
      </c>
      <c r="L188">
        <v>0.329066605236214</v>
      </c>
      <c r="M188">
        <v>1.59</v>
      </c>
      <c r="N188">
        <v>1.6126109392707</v>
      </c>
      <c r="O188">
        <v>0.510864669026259</v>
      </c>
      <c r="P188">
        <v>5.69515548192775e-5</v>
      </c>
      <c r="Q188">
        <v>6.93455899235341e-5</v>
      </c>
      <c r="R188">
        <v>0.00029950241806827</v>
      </c>
      <c r="S188">
        <v>6.69</v>
      </c>
      <c r="T188">
        <v>180623251650</v>
      </c>
      <c r="U188">
        <v>332911191980</v>
      </c>
      <c r="V188">
        <v>15097389</v>
      </c>
      <c r="W188">
        <v>223361236190</v>
      </c>
      <c r="X188" s="50">
        <v>170072565906</v>
      </c>
      <c r="Y188">
        <v>23085923</v>
      </c>
      <c r="Z188">
        <v>99707707</v>
      </c>
    </row>
    <row r="189" ht="15" spans="1:26">
      <c r="A189" t="s">
        <v>397</v>
      </c>
      <c r="B189" t="s">
        <v>398</v>
      </c>
      <c r="C189" t="s">
        <v>30</v>
      </c>
      <c r="D189">
        <v>2020</v>
      </c>
      <c r="E189">
        <v>0</v>
      </c>
      <c r="F189">
        <v>18944945</v>
      </c>
      <c r="G189">
        <v>19731784</v>
      </c>
      <c r="H189">
        <v>0.694013679810668</v>
      </c>
      <c r="I189">
        <v>1755.82</v>
      </c>
      <c r="J189">
        <v>0.000136591907492363</v>
      </c>
      <c r="K189">
        <v>0.728834688129452</v>
      </c>
      <c r="L189">
        <v>0.271165311870548</v>
      </c>
      <c r="M189">
        <v>2.42</v>
      </c>
      <c r="N189">
        <v>3.07285070537263</v>
      </c>
      <c r="O189">
        <v>1.03622289259531</v>
      </c>
      <c r="P189">
        <v>0.000143802951325611</v>
      </c>
      <c r="Q189">
        <v>0.000123217747672089</v>
      </c>
      <c r="R189">
        <v>0.000482877912795777</v>
      </c>
      <c r="S189">
        <v>13.45</v>
      </c>
      <c r="T189">
        <v>91431023300</v>
      </c>
      <c r="U189">
        <v>131742393500</v>
      </c>
      <c r="V189">
        <v>13115340</v>
      </c>
      <c r="W189">
        <v>96018426280</v>
      </c>
      <c r="X189" s="50">
        <v>136514484070</v>
      </c>
      <c r="Y189">
        <v>16233001</v>
      </c>
      <c r="Z189">
        <v>63615492</v>
      </c>
    </row>
    <row r="190" ht="15" spans="1:26">
      <c r="A190" t="s">
        <v>399</v>
      </c>
      <c r="B190" t="s">
        <v>400</v>
      </c>
      <c r="C190" t="s">
        <v>30</v>
      </c>
      <c r="D190">
        <v>2020</v>
      </c>
      <c r="E190">
        <v>0</v>
      </c>
      <c r="F190">
        <v>8951241</v>
      </c>
      <c r="G190">
        <v>21047654</v>
      </c>
      <c r="H190">
        <v>0.396545414208713</v>
      </c>
      <c r="I190" t="s">
        <v>26</v>
      </c>
      <c r="J190">
        <v>1.48012201334258e-5</v>
      </c>
      <c r="K190">
        <v>0.565669741371167</v>
      </c>
      <c r="L190">
        <v>0.434330258628833</v>
      </c>
      <c r="M190">
        <v>1.05</v>
      </c>
      <c r="N190">
        <v>2.78054169396206</v>
      </c>
      <c r="O190">
        <v>0.61756451821651</v>
      </c>
      <c r="P190">
        <v>4.86069951649086e-5</v>
      </c>
      <c r="Q190">
        <v>7.07336383963058e-5</v>
      </c>
      <c r="R190">
        <v>9.99170171204268e-5</v>
      </c>
      <c r="S190">
        <v>6.67</v>
      </c>
      <c r="T190">
        <v>73025982330</v>
      </c>
      <c r="U190">
        <v>184155407460</v>
      </c>
      <c r="V190">
        <v>1541860</v>
      </c>
      <c r="W190">
        <v>104171141710</v>
      </c>
      <c r="X190" s="50">
        <v>113727845485</v>
      </c>
      <c r="Y190">
        <v>13025982</v>
      </c>
      <c r="Z190">
        <v>18400259</v>
      </c>
    </row>
    <row r="191" ht="15" spans="1:26">
      <c r="A191" t="s">
        <v>401</v>
      </c>
      <c r="B191" t="s">
        <v>402</v>
      </c>
      <c r="C191" t="s">
        <v>21</v>
      </c>
      <c r="D191">
        <v>2020</v>
      </c>
      <c r="E191">
        <v>0</v>
      </c>
      <c r="F191">
        <v>73028538</v>
      </c>
      <c r="G191">
        <v>99122921</v>
      </c>
      <c r="H191">
        <v>0.538221762088767</v>
      </c>
      <c r="I191">
        <v>1886.38</v>
      </c>
      <c r="J191">
        <v>0.000569424483534182</v>
      </c>
      <c r="K191">
        <v>0.827443121247742</v>
      </c>
      <c r="L191">
        <v>0.172556878752258</v>
      </c>
      <c r="M191">
        <v>1.39</v>
      </c>
      <c r="N191">
        <v>1.00320103054882</v>
      </c>
      <c r="O191">
        <v>1.20624360454121</v>
      </c>
      <c r="P191">
        <v>5.97228549939021e-5</v>
      </c>
      <c r="Q191">
        <v>0.00023498825249731</v>
      </c>
      <c r="R191">
        <v>0.000379298295922317</v>
      </c>
      <c r="S191">
        <v>5.94</v>
      </c>
      <c r="T191">
        <v>658132442080</v>
      </c>
      <c r="U191">
        <v>1222790471210</v>
      </c>
      <c r="V191">
        <v>576137750</v>
      </c>
      <c r="W191">
        <v>1011789564130</v>
      </c>
      <c r="X191" s="50">
        <v>1474983185591</v>
      </c>
      <c r="Y191">
        <v>287341396</v>
      </c>
      <c r="Z191">
        <v>463802342</v>
      </c>
    </row>
    <row r="192" ht="15" spans="1:26">
      <c r="A192" t="s">
        <v>403</v>
      </c>
      <c r="B192" t="s">
        <v>404</v>
      </c>
      <c r="C192" t="s">
        <v>21</v>
      </c>
      <c r="D192">
        <v>2020</v>
      </c>
      <c r="E192">
        <v>0</v>
      </c>
      <c r="F192">
        <v>659150486</v>
      </c>
      <c r="G192">
        <v>1090901325</v>
      </c>
      <c r="H192">
        <v>0.600078582300482</v>
      </c>
      <c r="I192">
        <v>1179.3</v>
      </c>
      <c r="J192">
        <v>0.000315302481690808</v>
      </c>
      <c r="K192">
        <v>0.137922025120118</v>
      </c>
      <c r="L192">
        <v>0.862077974879882</v>
      </c>
      <c r="M192">
        <v>0.65</v>
      </c>
      <c r="N192">
        <v>2.98793336547577</v>
      </c>
      <c r="O192">
        <v>0.264950394742525</v>
      </c>
      <c r="P192">
        <v>6.7023999496869e-5</v>
      </c>
      <c r="Q192">
        <v>8.7032512230437e-5</v>
      </c>
      <c r="R192">
        <v>-3.95352869238799e-5</v>
      </c>
      <c r="S192">
        <v>5.45</v>
      </c>
      <c r="T192">
        <v>5901499345470</v>
      </c>
      <c r="U192">
        <v>9834544207270</v>
      </c>
      <c r="V192">
        <v>427676366</v>
      </c>
      <c r="W192">
        <v>1356400253200</v>
      </c>
      <c r="X192" s="50">
        <v>2605666369829</v>
      </c>
      <c r="Y192">
        <v>855925089</v>
      </c>
      <c r="Z192">
        <v>-388811527</v>
      </c>
    </row>
    <row r="193" ht="15" spans="1:26">
      <c r="A193" t="s">
        <v>405</v>
      </c>
      <c r="B193" t="s">
        <v>406</v>
      </c>
      <c r="C193" t="s">
        <v>21</v>
      </c>
      <c r="D193">
        <v>2020</v>
      </c>
      <c r="E193" t="e">
        <v>#VALUE!</v>
      </c>
      <c r="F193">
        <v>9996453</v>
      </c>
      <c r="G193">
        <v>12127571</v>
      </c>
      <c r="H193">
        <v>0.9418453843163</v>
      </c>
      <c r="I193" t="s">
        <v>26</v>
      </c>
      <c r="J193">
        <v>0.000322840682792962</v>
      </c>
      <c r="K193">
        <v>0.961007057576189</v>
      </c>
      <c r="L193">
        <v>0.0389929424238107</v>
      </c>
      <c r="M193">
        <v>11.27</v>
      </c>
      <c r="N193" t="s">
        <v>27</v>
      </c>
      <c r="O193">
        <v>0.656329089570903</v>
      </c>
      <c r="P193">
        <v>5.54431142946236e-5</v>
      </c>
      <c r="Q193">
        <v>5.44407908089508e-5</v>
      </c>
      <c r="R193">
        <v>0.000902852441504249</v>
      </c>
      <c r="S193">
        <v>6.75</v>
      </c>
      <c r="T193">
        <v>169815733430</v>
      </c>
      <c r="U193">
        <v>180301073040</v>
      </c>
      <c r="V193">
        <v>55938800</v>
      </c>
      <c r="W193">
        <v>173270603680</v>
      </c>
      <c r="X193" s="50">
        <v>118336839117</v>
      </c>
      <c r="Y193">
        <v>9815733</v>
      </c>
      <c r="Z193">
        <v>162785264</v>
      </c>
    </row>
    <row r="194" ht="15" spans="1:26">
      <c r="A194" t="s">
        <v>407</v>
      </c>
      <c r="B194" t="s">
        <v>408</v>
      </c>
      <c r="C194" t="s">
        <v>30</v>
      </c>
      <c r="D194">
        <v>2020</v>
      </c>
      <c r="E194">
        <v>0</v>
      </c>
      <c r="F194">
        <v>34529728</v>
      </c>
      <c r="G194">
        <v>43588671</v>
      </c>
      <c r="H194">
        <v>0.656220759806524</v>
      </c>
      <c r="I194">
        <v>2260.79</v>
      </c>
      <c r="J194">
        <v>0.000546062688694406</v>
      </c>
      <c r="K194">
        <v>0.405590009387003</v>
      </c>
      <c r="L194">
        <v>0.594409990612997</v>
      </c>
      <c r="M194">
        <v>0.7</v>
      </c>
      <c r="N194">
        <v>2.66470370854348</v>
      </c>
      <c r="O194">
        <v>1.85497281871209</v>
      </c>
      <c r="P194">
        <v>0.000241951579689678</v>
      </c>
      <c r="Q194">
        <v>0.000283272098862774</v>
      </c>
      <c r="R194">
        <v>7.58248730188623e-5</v>
      </c>
      <c r="S194">
        <v>18.14</v>
      </c>
      <c r="T194">
        <v>93651483380</v>
      </c>
      <c r="U194">
        <v>142713381100</v>
      </c>
      <c r="V194">
        <v>31607813</v>
      </c>
      <c r="W194">
        <v>57883121580</v>
      </c>
      <c r="X194" s="50">
        <v>264729442807</v>
      </c>
      <c r="Y194">
        <v>40426719</v>
      </c>
      <c r="Z194">
        <v>10821224</v>
      </c>
    </row>
    <row r="195" ht="15" spans="1:26">
      <c r="A195" t="s">
        <v>409</v>
      </c>
      <c r="B195" t="s">
        <v>410</v>
      </c>
      <c r="C195" t="s">
        <v>21</v>
      </c>
      <c r="D195">
        <v>2020</v>
      </c>
      <c r="E195">
        <v>0</v>
      </c>
      <c r="F195">
        <v>84492481</v>
      </c>
      <c r="G195">
        <v>137673674</v>
      </c>
      <c r="H195">
        <v>0.526340620406014</v>
      </c>
      <c r="I195">
        <v>1356.89</v>
      </c>
      <c r="J195">
        <v>0.000199595629051396</v>
      </c>
      <c r="K195">
        <v>0.450072293781282</v>
      </c>
      <c r="L195">
        <v>0.549927706218718</v>
      </c>
      <c r="M195">
        <v>1.63</v>
      </c>
      <c r="N195">
        <v>0.979023549399912</v>
      </c>
      <c r="O195">
        <v>1.76373984051309</v>
      </c>
      <c r="P195">
        <v>9.63155477265623e-5</v>
      </c>
      <c r="Q195">
        <v>0.000115965675954177</v>
      </c>
      <c r="R195">
        <v>0.000185957639665656</v>
      </c>
      <c r="S195">
        <v>8.75</v>
      </c>
      <c r="T195">
        <v>461730488160</v>
      </c>
      <c r="U195">
        <v>877246540090</v>
      </c>
      <c r="V195">
        <v>78805217</v>
      </c>
      <c r="W195">
        <v>394824362510</v>
      </c>
      <c r="X195" s="50">
        <v>1547234672709</v>
      </c>
      <c r="Y195">
        <v>101730488</v>
      </c>
      <c r="Z195">
        <v>163130696</v>
      </c>
    </row>
    <row r="196" ht="15" spans="1:26">
      <c r="A196" t="s">
        <v>411</v>
      </c>
      <c r="B196" t="s">
        <v>412</v>
      </c>
      <c r="C196" t="s">
        <v>21</v>
      </c>
      <c r="D196">
        <v>2020</v>
      </c>
      <c r="E196">
        <v>1</v>
      </c>
      <c r="F196">
        <v>35830163</v>
      </c>
      <c r="G196">
        <v>43552718</v>
      </c>
      <c r="H196">
        <v>0.332967682823715</v>
      </c>
      <c r="I196">
        <v>1687.98</v>
      </c>
      <c r="J196">
        <v>0.000100904044535394</v>
      </c>
      <c r="K196">
        <v>0.917753005201606</v>
      </c>
      <c r="L196">
        <v>0.0822469947983935</v>
      </c>
      <c r="M196">
        <v>1.23</v>
      </c>
      <c r="N196">
        <v>0.391296638129085</v>
      </c>
      <c r="O196">
        <v>1.1176226523212</v>
      </c>
      <c r="P196">
        <v>7.04716580768531e-5</v>
      </c>
      <c r="Q196">
        <v>5.90938708413922e-5</v>
      </c>
      <c r="R196">
        <v>0.000250720688222004</v>
      </c>
      <c r="S196">
        <v>6.66</v>
      </c>
      <c r="T196">
        <v>169291977440</v>
      </c>
      <c r="U196">
        <v>508433659400</v>
      </c>
      <c r="V196">
        <v>47083494</v>
      </c>
      <c r="W196">
        <v>466616518860</v>
      </c>
      <c r="X196" s="50">
        <v>568236974948</v>
      </c>
      <c r="Y196">
        <v>30045313</v>
      </c>
      <c r="Z196">
        <v>127474837</v>
      </c>
    </row>
    <row r="197" ht="15" spans="1:26">
      <c r="A197" t="s">
        <v>413</v>
      </c>
      <c r="B197" t="s">
        <v>414</v>
      </c>
      <c r="C197" t="s">
        <v>21</v>
      </c>
      <c r="D197">
        <v>2020</v>
      </c>
      <c r="E197">
        <v>0</v>
      </c>
      <c r="F197">
        <v>6637304615</v>
      </c>
      <c r="G197">
        <v>8604658056</v>
      </c>
      <c r="H197">
        <v>0.592780099989407</v>
      </c>
      <c r="I197">
        <v>751.97</v>
      </c>
      <c r="J197">
        <v>0.000249394792330063</v>
      </c>
      <c r="K197">
        <v>0.276124804669053</v>
      </c>
      <c r="L197">
        <v>0.723875195330947</v>
      </c>
      <c r="M197">
        <v>1.77</v>
      </c>
      <c r="N197">
        <v>4.15286897310488</v>
      </c>
      <c r="O197">
        <v>0.263339414049206</v>
      </c>
      <c r="P197">
        <v>8.26788137204301e-5</v>
      </c>
      <c r="Q197">
        <v>0.000100122802495852</v>
      </c>
      <c r="R197">
        <v>0.000138913940115127</v>
      </c>
      <c r="S197">
        <v>6.98</v>
      </c>
      <c r="T197">
        <v>47587307029390</v>
      </c>
      <c r="U197">
        <v>80278179092450</v>
      </c>
      <c r="V197">
        <v>5528283615</v>
      </c>
      <c r="W197">
        <v>22166796521090</v>
      </c>
      <c r="X197" s="50">
        <v>21140408643143</v>
      </c>
      <c r="Y197">
        <v>8037676270</v>
      </c>
      <c r="Z197">
        <v>11151758163</v>
      </c>
    </row>
    <row r="198" ht="15" spans="1:26">
      <c r="A198" t="s">
        <v>415</v>
      </c>
      <c r="B198" t="s">
        <v>416</v>
      </c>
      <c r="C198" t="s">
        <v>30</v>
      </c>
      <c r="D198">
        <v>2020</v>
      </c>
      <c r="E198">
        <v>0</v>
      </c>
      <c r="F198">
        <v>9890093</v>
      </c>
      <c r="G198">
        <v>18179521</v>
      </c>
      <c r="H198">
        <v>0.828812941930641</v>
      </c>
      <c r="I198">
        <v>3294.65</v>
      </c>
      <c r="J198">
        <v>8.91264327632061e-5</v>
      </c>
      <c r="K198">
        <v>0.647440152182567</v>
      </c>
      <c r="L198">
        <v>0.352559847817433</v>
      </c>
      <c r="M198">
        <v>2.75</v>
      </c>
      <c r="N198">
        <v>5.73356043203406</v>
      </c>
      <c r="O198">
        <v>1.63476130268838</v>
      </c>
      <c r="P198">
        <v>0.000106439018191823</v>
      </c>
      <c r="Q198">
        <v>0.000398325510525244</v>
      </c>
      <c r="R198">
        <v>0.000476253098633327</v>
      </c>
      <c r="S198">
        <v>5.6</v>
      </c>
      <c r="T198">
        <v>77011581040</v>
      </c>
      <c r="U198">
        <v>92917927730</v>
      </c>
      <c r="V198">
        <v>5361739</v>
      </c>
      <c r="W198">
        <v>60158797270</v>
      </c>
      <c r="X198" s="50">
        <v>151898632579</v>
      </c>
      <c r="Y198">
        <v>37011581</v>
      </c>
      <c r="Z198">
        <v>44252451</v>
      </c>
    </row>
    <row r="199" ht="15" spans="1:26">
      <c r="A199" t="s">
        <v>417</v>
      </c>
      <c r="B199" t="s">
        <v>418</v>
      </c>
      <c r="C199" t="s">
        <v>21</v>
      </c>
      <c r="D199">
        <v>2020</v>
      </c>
      <c r="E199">
        <v>1</v>
      </c>
      <c r="F199">
        <v>-1097889596</v>
      </c>
      <c r="G199">
        <v>-137330604</v>
      </c>
      <c r="H199">
        <v>0.136276708125254</v>
      </c>
      <c r="I199">
        <v>0</v>
      </c>
      <c r="J199">
        <v>1.0878736116924e-5</v>
      </c>
      <c r="K199">
        <v>0.239639851279223</v>
      </c>
      <c r="L199">
        <v>0.760360148720777</v>
      </c>
      <c r="M199">
        <v>0.42</v>
      </c>
      <c r="N199">
        <v>0.178751814716987</v>
      </c>
      <c r="O199">
        <v>0.0856002879967361</v>
      </c>
      <c r="P199">
        <v>-2.94610345144157e-5</v>
      </c>
      <c r="Q199">
        <v>-0.000161522065273846</v>
      </c>
      <c r="R199">
        <v>-0.000174385135502155</v>
      </c>
      <c r="S199">
        <v>-0.01</v>
      </c>
      <c r="T199">
        <v>5078463214000</v>
      </c>
      <c r="U199">
        <v>37265819551000</v>
      </c>
      <c r="V199">
        <v>97151198</v>
      </c>
      <c r="W199">
        <v>8930375455000</v>
      </c>
      <c r="X199" s="50">
        <v>3189964886000</v>
      </c>
      <c r="Y199">
        <v>-6019252138</v>
      </c>
      <c r="Z199">
        <v>-6498604992</v>
      </c>
    </row>
    <row r="200" ht="15" spans="1:26">
      <c r="A200" t="s">
        <v>419</v>
      </c>
      <c r="B200" t="s">
        <v>420</v>
      </c>
      <c r="C200" t="s">
        <v>21</v>
      </c>
      <c r="D200">
        <v>2020</v>
      </c>
      <c r="E200">
        <v>1</v>
      </c>
      <c r="F200">
        <v>193611205</v>
      </c>
      <c r="G200">
        <v>341120004</v>
      </c>
      <c r="H200">
        <v>0.510252905615119</v>
      </c>
      <c r="I200">
        <v>1125.1</v>
      </c>
      <c r="J200">
        <v>0.000318042757226096</v>
      </c>
      <c r="K200">
        <v>0.331790169878818</v>
      </c>
      <c r="L200">
        <v>0.668209830121182</v>
      </c>
      <c r="M200">
        <v>1.98</v>
      </c>
      <c r="N200">
        <v>1.11805715723334</v>
      </c>
      <c r="O200">
        <v>0.568936752507658</v>
      </c>
      <c r="P200">
        <v>9.2435648142275e-5</v>
      </c>
      <c r="Q200">
        <v>0.000233091566198361</v>
      </c>
      <c r="R200">
        <v>0.000178839836883496</v>
      </c>
      <c r="S200">
        <v>8.93</v>
      </c>
      <c r="T200">
        <v>1068750875840</v>
      </c>
      <c r="U200">
        <v>2094551278550</v>
      </c>
      <c r="V200">
        <v>221024299</v>
      </c>
      <c r="W200">
        <v>694951524530</v>
      </c>
      <c r="X200" s="50">
        <v>1191667202379</v>
      </c>
      <c r="Y200">
        <v>488222238</v>
      </c>
      <c r="Z200">
        <v>374589209</v>
      </c>
    </row>
    <row r="201" ht="15" spans="1:26">
      <c r="A201" t="s">
        <v>421</v>
      </c>
      <c r="B201" t="s">
        <v>422</v>
      </c>
      <c r="C201" t="s">
        <v>21</v>
      </c>
      <c r="D201">
        <v>2020</v>
      </c>
      <c r="E201">
        <v>0</v>
      </c>
      <c r="F201">
        <v>37188566</v>
      </c>
      <c r="G201">
        <v>54952057</v>
      </c>
      <c r="H201">
        <v>0.878394112795474</v>
      </c>
      <c r="I201">
        <v>217.93</v>
      </c>
      <c r="J201">
        <v>0.000128278407456412</v>
      </c>
      <c r="K201">
        <v>0.534020101984792</v>
      </c>
      <c r="L201">
        <v>0.465979898015208</v>
      </c>
      <c r="M201">
        <v>3.8</v>
      </c>
      <c r="N201">
        <v>4.20982920753963</v>
      </c>
      <c r="O201">
        <v>0.413934814670773</v>
      </c>
      <c r="P201">
        <v>4.60188263105669e-5</v>
      </c>
      <c r="Q201">
        <v>0.000158668098752692</v>
      </c>
      <c r="R201">
        <v>0.000422021249212167</v>
      </c>
      <c r="S201">
        <v>5.67</v>
      </c>
      <c r="T201">
        <v>709844645260</v>
      </c>
      <c r="U201">
        <v>808116351100</v>
      </c>
      <c r="V201">
        <v>55358595</v>
      </c>
      <c r="W201">
        <v>431550376230</v>
      </c>
      <c r="X201" s="50">
        <v>334507492025</v>
      </c>
      <c r="Y201">
        <v>128222285</v>
      </c>
      <c r="Z201">
        <v>341042272</v>
      </c>
    </row>
    <row r="202" ht="15" spans="1:26">
      <c r="A202" t="s">
        <v>423</v>
      </c>
      <c r="B202" t="s">
        <v>424</v>
      </c>
      <c r="C202" t="s">
        <v>21</v>
      </c>
      <c r="D202">
        <v>2020</v>
      </c>
      <c r="E202">
        <v>1</v>
      </c>
      <c r="F202">
        <v>17164713</v>
      </c>
      <c r="G202">
        <v>25027444</v>
      </c>
      <c r="H202">
        <v>0.820337228919276</v>
      </c>
      <c r="I202">
        <v>64.85</v>
      </c>
      <c r="J202">
        <v>0.000380251079180628</v>
      </c>
      <c r="K202">
        <v>0.069956982249589</v>
      </c>
      <c r="L202">
        <v>0.930043017750411</v>
      </c>
      <c r="M202">
        <v>1.57</v>
      </c>
      <c r="N202">
        <v>2.44545531451627</v>
      </c>
      <c r="O202">
        <v>0.126460801290865</v>
      </c>
      <c r="P202">
        <v>1.36169065060136e-5</v>
      </c>
      <c r="Q202">
        <v>3.55781532618128e-5</v>
      </c>
      <c r="R202">
        <v>2.58481520007263e-5</v>
      </c>
      <c r="S202">
        <v>1</v>
      </c>
      <c r="T202">
        <v>1034071364990</v>
      </c>
      <c r="U202">
        <v>1260544235390</v>
      </c>
      <c r="V202">
        <v>33532012</v>
      </c>
      <c r="W202">
        <v>88183870700</v>
      </c>
      <c r="X202" s="50">
        <v>159409434070</v>
      </c>
      <c r="Y202">
        <v>44847836</v>
      </c>
      <c r="Z202">
        <v>32582739</v>
      </c>
    </row>
    <row r="203" ht="15" spans="1:26">
      <c r="A203" t="s">
        <v>425</v>
      </c>
      <c r="B203" t="s">
        <v>426</v>
      </c>
      <c r="C203" t="s">
        <v>21</v>
      </c>
      <c r="D203">
        <v>2020</v>
      </c>
      <c r="E203">
        <v>1</v>
      </c>
      <c r="F203">
        <v>4987687</v>
      </c>
      <c r="G203">
        <v>5660215</v>
      </c>
      <c r="H203">
        <v>0.704618007080274</v>
      </c>
      <c r="I203">
        <v>487.6</v>
      </c>
      <c r="J203">
        <v>0.000108286559059804</v>
      </c>
      <c r="K203">
        <v>0.867851916393256</v>
      </c>
      <c r="L203">
        <v>0.132148083606744</v>
      </c>
      <c r="M203">
        <v>2.76</v>
      </c>
      <c r="N203">
        <v>1.06486413095097</v>
      </c>
      <c r="O203">
        <v>0.757100967259341</v>
      </c>
      <c r="P203">
        <v>2.48312043950088e-5</v>
      </c>
      <c r="Q203">
        <v>3.44113188095064e-5</v>
      </c>
      <c r="R203">
        <v>0.000573826259497611</v>
      </c>
      <c r="S203">
        <v>2.61</v>
      </c>
      <c r="T203">
        <v>141532163240</v>
      </c>
      <c r="U203">
        <v>200863676230</v>
      </c>
      <c r="V203">
        <v>18876505</v>
      </c>
      <c r="W203">
        <v>174319926350</v>
      </c>
      <c r="X203" s="50">
        <v>152074083561</v>
      </c>
      <c r="Y203">
        <v>6911984</v>
      </c>
      <c r="Z203">
        <v>115260852</v>
      </c>
    </row>
    <row r="204" ht="15" spans="1:26">
      <c r="A204" t="s">
        <v>427</v>
      </c>
      <c r="B204" t="s">
        <v>428</v>
      </c>
      <c r="C204" t="s">
        <v>30</v>
      </c>
      <c r="D204">
        <v>2020</v>
      </c>
      <c r="E204">
        <v>0</v>
      </c>
      <c r="F204">
        <v>11330377</v>
      </c>
      <c r="G204">
        <v>15126039</v>
      </c>
      <c r="H204">
        <v>0.394595970093067</v>
      </c>
      <c r="I204">
        <v>3203.67</v>
      </c>
      <c r="J204">
        <v>0.00029768662690901</v>
      </c>
      <c r="K204">
        <v>0.571680212124311</v>
      </c>
      <c r="L204">
        <v>0.428319787875689</v>
      </c>
      <c r="M204">
        <v>0.86</v>
      </c>
      <c r="N204">
        <v>0.851321067391583</v>
      </c>
      <c r="O204">
        <v>4.70587901310731</v>
      </c>
      <c r="P204">
        <v>7.05610753514567e-5</v>
      </c>
      <c r="Q204">
        <v>0.000200107970272687</v>
      </c>
      <c r="R204">
        <v>-3.37238147310976e-5</v>
      </c>
      <c r="S204">
        <v>5.89</v>
      </c>
      <c r="T204">
        <v>63362428670</v>
      </c>
      <c r="U204">
        <v>160575458120</v>
      </c>
      <c r="V204">
        <v>27326981</v>
      </c>
      <c r="W204">
        <v>91797811960</v>
      </c>
      <c r="X204" s="50">
        <v>755648678387</v>
      </c>
      <c r="Y204">
        <v>32132429</v>
      </c>
      <c r="Z204">
        <v>-5415217</v>
      </c>
    </row>
    <row r="205" ht="15" spans="1:26">
      <c r="A205" t="s">
        <v>429</v>
      </c>
      <c r="B205" t="s">
        <v>430</v>
      </c>
      <c r="C205" t="s">
        <v>21</v>
      </c>
      <c r="D205">
        <v>2020</v>
      </c>
      <c r="E205">
        <v>0</v>
      </c>
      <c r="F205">
        <v>198291149</v>
      </c>
      <c r="G205">
        <v>243045019</v>
      </c>
      <c r="H205">
        <v>0.430920297497431</v>
      </c>
      <c r="I205">
        <v>1025.25</v>
      </c>
      <c r="J205">
        <v>8.86323075553791e-5</v>
      </c>
      <c r="K205">
        <v>0.745763064542792</v>
      </c>
      <c r="L205">
        <v>0.254236935457208</v>
      </c>
      <c r="M205">
        <v>0.49</v>
      </c>
      <c r="N205">
        <v>0.987378063482479</v>
      </c>
      <c r="O205">
        <v>4.51938209608507</v>
      </c>
      <c r="P205">
        <v>0.000160902256428151</v>
      </c>
      <c r="Q205">
        <v>0.00013459755553641</v>
      </c>
      <c r="R205">
        <v>0.000183114262671779</v>
      </c>
      <c r="S205">
        <v>12.83</v>
      </c>
      <c r="T205">
        <v>531053341420</v>
      </c>
      <c r="U205">
        <v>1232370219050</v>
      </c>
      <c r="V205">
        <v>81458071</v>
      </c>
      <c r="W205">
        <v>919056191210</v>
      </c>
      <c r="X205" s="50">
        <v>5569551903723</v>
      </c>
      <c r="Y205">
        <v>165874019</v>
      </c>
      <c r="Z205">
        <v>225664564</v>
      </c>
    </row>
    <row r="206" ht="15" spans="1:26">
      <c r="A206" t="s">
        <v>431</v>
      </c>
      <c r="B206" t="s">
        <v>432</v>
      </c>
      <c r="C206" t="s">
        <v>21</v>
      </c>
      <c r="D206">
        <v>2020</v>
      </c>
      <c r="E206">
        <v>1</v>
      </c>
      <c r="F206">
        <v>431463681</v>
      </c>
      <c r="G206">
        <v>674651883</v>
      </c>
      <c r="H206">
        <v>0.231390694205432</v>
      </c>
      <c r="I206">
        <v>904.7</v>
      </c>
      <c r="J206">
        <v>1.7933456760442e-5</v>
      </c>
      <c r="K206">
        <v>0.875003206748955</v>
      </c>
      <c r="L206">
        <v>0.124996793251045</v>
      </c>
      <c r="M206">
        <v>1</v>
      </c>
      <c r="N206">
        <v>0.324927824788624</v>
      </c>
      <c r="O206">
        <v>0.721789168558344</v>
      </c>
      <c r="P206">
        <v>2.77428463808493e-5</v>
      </c>
      <c r="Q206">
        <v>5.442034002737e-5</v>
      </c>
      <c r="R206">
        <v>0.000183936222654869</v>
      </c>
      <c r="S206">
        <v>3.41</v>
      </c>
      <c r="T206">
        <v>3598645910390</v>
      </c>
      <c r="U206">
        <v>15552249941370</v>
      </c>
      <c r="V206">
        <v>244043296</v>
      </c>
      <c r="W206">
        <v>13608268570860</v>
      </c>
      <c r="X206" s="50">
        <v>11225445554393</v>
      </c>
      <c r="Y206">
        <v>846358730</v>
      </c>
      <c r="Z206">
        <v>2860622108</v>
      </c>
    </row>
    <row r="207" ht="15" spans="1:26">
      <c r="A207" t="s">
        <v>433</v>
      </c>
      <c r="B207" t="s">
        <v>434</v>
      </c>
      <c r="C207" t="s">
        <v>30</v>
      </c>
      <c r="D207">
        <v>2020</v>
      </c>
      <c r="E207">
        <v>0</v>
      </c>
      <c r="F207">
        <v>2818615</v>
      </c>
      <c r="G207">
        <v>14945596</v>
      </c>
      <c r="H207">
        <v>0.549784351873416</v>
      </c>
      <c r="I207">
        <v>252.12</v>
      </c>
      <c r="J207">
        <v>1.23840228618469e-5</v>
      </c>
      <c r="K207">
        <v>0.443403752984889</v>
      </c>
      <c r="L207">
        <v>0.556596247015111</v>
      </c>
      <c r="M207">
        <v>0.94</v>
      </c>
      <c r="N207">
        <v>1.15154807789494</v>
      </c>
      <c r="O207">
        <v>1.4179769775585</v>
      </c>
      <c r="P207">
        <v>2.15553102783943e-5</v>
      </c>
      <c r="Q207">
        <v>5.12795777683864e-5</v>
      </c>
      <c r="R207">
        <v>1.55397848605542e-5</v>
      </c>
      <c r="S207">
        <v>2.2</v>
      </c>
      <c r="T207">
        <v>71890889110</v>
      </c>
      <c r="U207">
        <v>130761977610</v>
      </c>
      <c r="V207">
        <v>718030</v>
      </c>
      <c r="W207">
        <v>57980351620</v>
      </c>
      <c r="X207" s="50">
        <v>185417473791</v>
      </c>
      <c r="Y207">
        <v>6705419</v>
      </c>
      <c r="Z207">
        <v>2032013</v>
      </c>
    </row>
    <row r="208" ht="15" spans="1:26">
      <c r="A208" t="s">
        <v>435</v>
      </c>
      <c r="B208" t="s">
        <v>436</v>
      </c>
      <c r="C208" t="s">
        <v>21</v>
      </c>
      <c r="D208">
        <v>2020</v>
      </c>
      <c r="E208">
        <v>1</v>
      </c>
      <c r="F208">
        <v>7263398</v>
      </c>
      <c r="G208">
        <v>12115821</v>
      </c>
      <c r="H208">
        <v>0.73677495984423</v>
      </c>
      <c r="I208">
        <v>0</v>
      </c>
      <c r="J208">
        <v>2.90693880247526e-5</v>
      </c>
      <c r="K208">
        <v>0.731952895814097</v>
      </c>
      <c r="L208">
        <v>0.268047104185903</v>
      </c>
      <c r="M208">
        <v>1.81</v>
      </c>
      <c r="N208">
        <v>0.584946846682497</v>
      </c>
      <c r="O208">
        <v>1.07098014841975</v>
      </c>
      <c r="P208">
        <v>1.56897403255158e-5</v>
      </c>
      <c r="Q208">
        <v>0.000153547573433755</v>
      </c>
      <c r="R208">
        <v>0.000499704829555889</v>
      </c>
      <c r="S208">
        <v>1.59</v>
      </c>
      <c r="T208">
        <v>341082112180</v>
      </c>
      <c r="U208">
        <v>462939338020</v>
      </c>
      <c r="V208">
        <v>9850156</v>
      </c>
      <c r="W208">
        <v>338849789050</v>
      </c>
      <c r="X208" s="50">
        <v>495798840942</v>
      </c>
      <c r="Y208">
        <v>71083212</v>
      </c>
      <c r="Z208">
        <v>231333023</v>
      </c>
    </row>
    <row r="209" ht="15" spans="1:26">
      <c r="A209" t="s">
        <v>437</v>
      </c>
      <c r="B209" t="s">
        <v>438</v>
      </c>
      <c r="C209" t="s">
        <v>30</v>
      </c>
      <c r="D209">
        <v>2020</v>
      </c>
      <c r="E209">
        <v>0</v>
      </c>
      <c r="F209">
        <v>922635</v>
      </c>
      <c r="G209">
        <v>3719311</v>
      </c>
      <c r="H209">
        <v>0.90639289873113</v>
      </c>
      <c r="I209">
        <v>788.77</v>
      </c>
      <c r="J209">
        <v>6.61393838405607e-5</v>
      </c>
      <c r="K209">
        <v>0.632798549990533</v>
      </c>
      <c r="L209">
        <v>0.367201450009467</v>
      </c>
      <c r="M209">
        <v>5.79</v>
      </c>
      <c r="N209">
        <v>6.43591076573014</v>
      </c>
      <c r="O209">
        <v>2.0704008060869</v>
      </c>
      <c r="P209">
        <v>2.04193310468643e-5</v>
      </c>
      <c r="Q209">
        <v>0.000205167806325244</v>
      </c>
      <c r="R209">
        <v>0.000539191443410095</v>
      </c>
      <c r="S209">
        <v>1.83</v>
      </c>
      <c r="T209">
        <v>40954809450</v>
      </c>
      <c r="U209">
        <v>45184389140</v>
      </c>
      <c r="V209">
        <v>1891098</v>
      </c>
      <c r="W209">
        <v>28592615930</v>
      </c>
      <c r="X209" s="50">
        <v>93549795698</v>
      </c>
      <c r="Y209">
        <v>9270382</v>
      </c>
      <c r="Z209">
        <v>24363036</v>
      </c>
    </row>
    <row r="210" ht="15" spans="1:26">
      <c r="A210" t="s">
        <v>439</v>
      </c>
      <c r="B210" t="s">
        <v>440</v>
      </c>
      <c r="C210" t="s">
        <v>30</v>
      </c>
      <c r="D210">
        <v>2020</v>
      </c>
      <c r="E210">
        <v>1</v>
      </c>
      <c r="F210">
        <v>19012829</v>
      </c>
      <c r="G210">
        <v>41455479</v>
      </c>
      <c r="H210">
        <v>0.502411491292368</v>
      </c>
      <c r="I210">
        <v>303.32</v>
      </c>
      <c r="J210">
        <v>0.00020900099176414</v>
      </c>
      <c r="K210">
        <v>0.505102414012073</v>
      </c>
      <c r="L210">
        <v>0.494897585987927</v>
      </c>
      <c r="M210">
        <v>0.86</v>
      </c>
      <c r="N210">
        <v>0.606088779178746</v>
      </c>
      <c r="O210">
        <v>0.896131594910508</v>
      </c>
      <c r="P210">
        <v>5.0762665056332e-5</v>
      </c>
      <c r="Q210">
        <v>0.000195553865881482</v>
      </c>
      <c r="R210">
        <v>9.71894578729501e-5</v>
      </c>
      <c r="S210">
        <v>5.34</v>
      </c>
      <c r="T210">
        <v>188174985710</v>
      </c>
      <c r="U210">
        <v>374543554380</v>
      </c>
      <c r="V210">
        <v>39539404</v>
      </c>
      <c r="W210">
        <v>189182853470</v>
      </c>
      <c r="X210" s="50">
        <v>335640312750</v>
      </c>
      <c r="Y210">
        <v>73243440</v>
      </c>
      <c r="Z210">
        <v>36401685</v>
      </c>
    </row>
    <row r="211" ht="15" spans="1:26">
      <c r="A211" t="s">
        <v>441</v>
      </c>
      <c r="B211" t="s">
        <v>442</v>
      </c>
      <c r="C211" t="s">
        <v>21</v>
      </c>
      <c r="D211">
        <v>2020</v>
      </c>
      <c r="E211">
        <v>1</v>
      </c>
      <c r="F211">
        <v>326390704</v>
      </c>
      <c r="G211">
        <v>337913913</v>
      </c>
      <c r="H211">
        <v>0.336619642708193</v>
      </c>
      <c r="I211">
        <v>1530.09</v>
      </c>
      <c r="J211">
        <v>1.42093415052334e-5</v>
      </c>
      <c r="K211">
        <v>0.632072983803171</v>
      </c>
      <c r="L211">
        <v>0.367927016196829</v>
      </c>
      <c r="M211">
        <v>0.26</v>
      </c>
      <c r="N211">
        <v>1.11137895676812</v>
      </c>
      <c r="O211">
        <v>0.254707133149559</v>
      </c>
      <c r="P211">
        <v>9.79480436844272e-5</v>
      </c>
      <c r="Q211">
        <v>0.000114737260962675</v>
      </c>
      <c r="R211">
        <v>0.000113678450566023</v>
      </c>
      <c r="S211">
        <v>12.32</v>
      </c>
      <c r="T211">
        <v>1121712267350</v>
      </c>
      <c r="U211">
        <v>3332284053080</v>
      </c>
      <c r="V211">
        <v>29928379</v>
      </c>
      <c r="W211">
        <v>2106246724310</v>
      </c>
      <c r="X211" s="50">
        <v>848756518000</v>
      </c>
      <c r="Y211">
        <v>382337145</v>
      </c>
      <c r="Z211">
        <v>378808888</v>
      </c>
    </row>
    <row r="212" ht="15" spans="1:26">
      <c r="A212" t="s">
        <v>443</v>
      </c>
      <c r="B212" t="s">
        <v>444</v>
      </c>
      <c r="C212" t="s">
        <v>21</v>
      </c>
      <c r="D212">
        <v>2020</v>
      </c>
      <c r="E212">
        <v>1</v>
      </c>
      <c r="F212">
        <v>1908254043</v>
      </c>
      <c r="G212">
        <v>2113607146</v>
      </c>
      <c r="H212">
        <v>0.217372278377905</v>
      </c>
      <c r="I212">
        <v>3776.45</v>
      </c>
      <c r="J212">
        <v>0.000104584799248501</v>
      </c>
      <c r="K212">
        <v>0.301703842482268</v>
      </c>
      <c r="L212">
        <v>0.698296157517732</v>
      </c>
      <c r="M212">
        <v>0.47</v>
      </c>
      <c r="N212">
        <v>0.609232903301248</v>
      </c>
      <c r="O212">
        <v>0.360210134848447</v>
      </c>
      <c r="P212">
        <v>0.000137495675332531</v>
      </c>
      <c r="Q212">
        <v>0.00010905341874222</v>
      </c>
      <c r="R212">
        <v>1.11637371277455e-5</v>
      </c>
      <c r="S212">
        <v>12.72</v>
      </c>
      <c r="T212">
        <v>3016833278920</v>
      </c>
      <c r="U212">
        <v>13878647734810</v>
      </c>
      <c r="V212">
        <v>437921796</v>
      </c>
      <c r="W212">
        <v>4187241350050</v>
      </c>
      <c r="X212" s="50">
        <v>4999229572070</v>
      </c>
      <c r="Y212">
        <v>1513513983</v>
      </c>
      <c r="Z212">
        <v>154937575</v>
      </c>
    </row>
    <row r="213" ht="15" spans="1:26">
      <c r="A213" t="s">
        <v>445</v>
      </c>
      <c r="B213" t="s">
        <v>446</v>
      </c>
      <c r="C213" t="s">
        <v>30</v>
      </c>
      <c r="D213">
        <v>2020</v>
      </c>
      <c r="E213">
        <v>0</v>
      </c>
      <c r="F213">
        <v>2319741</v>
      </c>
      <c r="G213">
        <v>2319741</v>
      </c>
      <c r="H213">
        <v>0.699475450444112</v>
      </c>
      <c r="I213">
        <v>1301.11</v>
      </c>
      <c r="J213">
        <v>0.000292613400274863</v>
      </c>
      <c r="K213">
        <v>0.988195610340987</v>
      </c>
      <c r="L213">
        <v>0.0118043896590129</v>
      </c>
      <c r="M213">
        <v>2.42</v>
      </c>
      <c r="N213">
        <v>2.07667984197291</v>
      </c>
      <c r="O213">
        <v>1.5208813413525</v>
      </c>
      <c r="P213">
        <v>0.000102676223809166</v>
      </c>
      <c r="Q213">
        <v>0.000173201065400871</v>
      </c>
      <c r="R213">
        <v>0.000687671072293202</v>
      </c>
      <c r="S213">
        <v>9.35</v>
      </c>
      <c r="T213">
        <v>15803092680</v>
      </c>
      <c r="U213">
        <v>22592776730</v>
      </c>
      <c r="V213">
        <v>6532911</v>
      </c>
      <c r="W213">
        <v>22326082790</v>
      </c>
      <c r="X213" s="50">
        <v>34360932578</v>
      </c>
      <c r="Y213">
        <v>3913093</v>
      </c>
      <c r="Z213">
        <v>15536399</v>
      </c>
    </row>
    <row r="214" ht="15" spans="1:26">
      <c r="A214" t="s">
        <v>447</v>
      </c>
      <c r="B214" t="s">
        <v>448</v>
      </c>
      <c r="C214" t="s">
        <v>30</v>
      </c>
      <c r="D214">
        <v>2020</v>
      </c>
      <c r="E214">
        <v>0</v>
      </c>
      <c r="F214">
        <v>13480067</v>
      </c>
      <c r="G214">
        <v>21480319</v>
      </c>
      <c r="H214">
        <v>0.844416375529795</v>
      </c>
      <c r="I214">
        <v>243.59</v>
      </c>
      <c r="J214">
        <v>0.00018950427032408</v>
      </c>
      <c r="K214">
        <v>0.553886371587297</v>
      </c>
      <c r="L214">
        <v>0.446113628412703</v>
      </c>
      <c r="M214">
        <v>4.21</v>
      </c>
      <c r="N214">
        <v>15.0282483827844</v>
      </c>
      <c r="O214">
        <v>0.413314388162411</v>
      </c>
      <c r="P214">
        <v>7.55429200691948e-5</v>
      </c>
      <c r="Q214">
        <v>0.000353131526429106</v>
      </c>
      <c r="R214">
        <v>0.000472337191065</v>
      </c>
      <c r="S214">
        <v>7.39</v>
      </c>
      <c r="T214">
        <v>150679763340</v>
      </c>
      <c r="U214">
        <v>178442493190</v>
      </c>
      <c r="V214">
        <v>18730008</v>
      </c>
      <c r="W214">
        <v>98836865090</v>
      </c>
      <c r="X214" s="50">
        <v>73752849895</v>
      </c>
      <c r="Y214">
        <v>63013670</v>
      </c>
      <c r="Z214">
        <v>84285026</v>
      </c>
    </row>
    <row r="215" ht="15" spans="1:26">
      <c r="A215" t="s">
        <v>449</v>
      </c>
      <c r="B215" t="s">
        <v>450</v>
      </c>
      <c r="C215" t="s">
        <v>30</v>
      </c>
      <c r="D215">
        <v>2020</v>
      </c>
      <c r="E215">
        <v>0</v>
      </c>
      <c r="F215">
        <v>75629028</v>
      </c>
      <c r="G215">
        <v>97788405</v>
      </c>
      <c r="H215">
        <v>0.394239678571142</v>
      </c>
      <c r="I215">
        <v>2503.88</v>
      </c>
      <c r="J215">
        <v>1.28169284861848e-5</v>
      </c>
      <c r="K215">
        <v>0.760049090600562</v>
      </c>
      <c r="L215">
        <v>0.239950909399438</v>
      </c>
      <c r="M215">
        <v>1.18</v>
      </c>
      <c r="N215">
        <v>2.35008871265141</v>
      </c>
      <c r="O215">
        <v>1.23850033033507</v>
      </c>
      <c r="P215">
        <v>6.36401207769017e-5</v>
      </c>
      <c r="Q215">
        <v>0.000227835066248781</v>
      </c>
      <c r="R215">
        <v>0.000299817493376198</v>
      </c>
      <c r="S215">
        <v>6.69</v>
      </c>
      <c r="T215">
        <v>468508911130</v>
      </c>
      <c r="U215">
        <v>1188385991050</v>
      </c>
      <c r="V215">
        <v>11576656</v>
      </c>
      <c r="W215">
        <v>903231691780</v>
      </c>
      <c r="X215" s="50">
        <v>1471816442481</v>
      </c>
      <c r="Y215">
        <v>270756001</v>
      </c>
      <c r="Z215">
        <v>356298909</v>
      </c>
    </row>
    <row r="216" ht="15" spans="1:26">
      <c r="A216" t="s">
        <v>451</v>
      </c>
      <c r="B216" t="s">
        <v>452</v>
      </c>
      <c r="C216" t="s">
        <v>21</v>
      </c>
      <c r="D216">
        <v>2020</v>
      </c>
      <c r="E216">
        <v>1</v>
      </c>
      <c r="F216">
        <v>40674231</v>
      </c>
      <c r="G216">
        <v>57121649</v>
      </c>
      <c r="H216">
        <v>0.435320389376138</v>
      </c>
      <c r="I216">
        <v>797.6</v>
      </c>
      <c r="J216">
        <v>4.06718177560739e-5</v>
      </c>
      <c r="K216">
        <v>0.529072124094235</v>
      </c>
      <c r="L216">
        <v>0.470927875905765</v>
      </c>
      <c r="M216">
        <v>0.58</v>
      </c>
      <c r="N216">
        <v>0.930297349990598</v>
      </c>
      <c r="O216">
        <v>0.958642602557676</v>
      </c>
      <c r="P216">
        <v>8.13106111218099e-5</v>
      </c>
      <c r="Q216">
        <v>7.54878956523413e-5</v>
      </c>
      <c r="R216">
        <v>4.47933962395545e-5</v>
      </c>
      <c r="S216">
        <v>7.53</v>
      </c>
      <c r="T216">
        <v>217761517620</v>
      </c>
      <c r="U216">
        <v>500232754850</v>
      </c>
      <c r="V216">
        <v>10764171</v>
      </c>
      <c r="W216">
        <v>264659206150</v>
      </c>
      <c r="X216" s="50">
        <v>479544429994</v>
      </c>
      <c r="Y216">
        <v>37761518</v>
      </c>
      <c r="Z216">
        <v>22407124</v>
      </c>
    </row>
    <row r="217" ht="15" spans="1:26">
      <c r="A217" t="s">
        <v>453</v>
      </c>
      <c r="B217" t="s">
        <v>454</v>
      </c>
      <c r="C217" t="s">
        <v>21</v>
      </c>
      <c r="D217">
        <v>2020</v>
      </c>
      <c r="E217">
        <v>0</v>
      </c>
      <c r="F217">
        <v>305825274</v>
      </c>
      <c r="G217">
        <v>308593831</v>
      </c>
      <c r="H217">
        <v>0.928515040699112</v>
      </c>
      <c r="I217">
        <v>978.9</v>
      </c>
      <c r="J217">
        <v>0.000218961981997629</v>
      </c>
      <c r="K217">
        <v>0.165590720532713</v>
      </c>
      <c r="L217">
        <v>0.834409279467287</v>
      </c>
      <c r="M217">
        <v>3.47</v>
      </c>
      <c r="N217">
        <v>8.11233803789246</v>
      </c>
      <c r="O217">
        <v>0.153950600422765</v>
      </c>
      <c r="P217">
        <v>7.74895892201271e-5</v>
      </c>
      <c r="Q217">
        <v>0.000197066787699367</v>
      </c>
      <c r="R217">
        <v>0.000127614682080691</v>
      </c>
      <c r="S217">
        <v>7.92</v>
      </c>
      <c r="T217">
        <v>3664535708510</v>
      </c>
      <c r="U217">
        <v>3946662733380</v>
      </c>
      <c r="V217">
        <v>143098383</v>
      </c>
      <c r="W217">
        <v>653530725720</v>
      </c>
      <c r="X217" s="50">
        <v>607591097470</v>
      </c>
      <c r="Y217">
        <v>777756147</v>
      </c>
      <c r="Z217">
        <v>503652110</v>
      </c>
    </row>
    <row r="218" ht="15" spans="1:26">
      <c r="A218" t="s">
        <v>455</v>
      </c>
      <c r="B218" t="s">
        <v>456</v>
      </c>
      <c r="C218" t="s">
        <v>21</v>
      </c>
      <c r="D218">
        <v>2020</v>
      </c>
      <c r="E218" t="e">
        <v>#N/A</v>
      </c>
      <c r="F218" t="e">
        <v>#N/A</v>
      </c>
      <c r="G218" t="e">
        <v>#N/A</v>
      </c>
      <c r="H218">
        <v>0.192428605512103</v>
      </c>
      <c r="I218" t="e">
        <v>#N/A</v>
      </c>
      <c r="J218" t="e">
        <v>#N/A</v>
      </c>
      <c r="K218">
        <v>0.0445386592251552</v>
      </c>
      <c r="L218">
        <v>0.955461340774845</v>
      </c>
      <c r="M218" t="e">
        <v>#N/A</v>
      </c>
      <c r="N218">
        <v>0.181585643085812</v>
      </c>
      <c r="O218">
        <v>0.0370958747772668</v>
      </c>
      <c r="P218" t="e">
        <v>#N/A</v>
      </c>
      <c r="Q218" t="e">
        <v>#N/A</v>
      </c>
      <c r="R218" t="e">
        <v>#N/A</v>
      </c>
      <c r="S218" t="e">
        <v>#N/A</v>
      </c>
      <c r="T218">
        <v>6237935411790</v>
      </c>
      <c r="U218">
        <v>32416882070050</v>
      </c>
      <c r="V218" t="e">
        <v>#N/A</v>
      </c>
      <c r="W218">
        <v>1443804463660</v>
      </c>
      <c r="X218" s="50">
        <v>1202532597940</v>
      </c>
      <c r="Y218" t="e">
        <v>#N/A</v>
      </c>
      <c r="Z218" t="e">
        <v>#N/A</v>
      </c>
    </row>
    <row r="219" ht="15" spans="1:26">
      <c r="A219" t="s">
        <v>457</v>
      </c>
      <c r="B219" t="s">
        <v>458</v>
      </c>
      <c r="C219" t="s">
        <v>21</v>
      </c>
      <c r="D219">
        <v>2020</v>
      </c>
      <c r="E219">
        <v>1</v>
      </c>
      <c r="F219">
        <v>-11603410</v>
      </c>
      <c r="G219">
        <v>-6044362</v>
      </c>
      <c r="H219">
        <v>0.377803426137721</v>
      </c>
      <c r="I219">
        <v>0</v>
      </c>
      <c r="J219">
        <v>0.000159282527818754</v>
      </c>
      <c r="K219">
        <v>0.251807982332604</v>
      </c>
      <c r="L219">
        <v>0.748192017667396</v>
      </c>
      <c r="M219">
        <v>1.03</v>
      </c>
      <c r="N219">
        <v>0.215159847561563</v>
      </c>
      <c r="O219">
        <v>0.209521181391442</v>
      </c>
      <c r="P219">
        <v>-7.19182269067715e-6</v>
      </c>
      <c r="Q219">
        <v>1.3280183694108e-5</v>
      </c>
      <c r="R219">
        <v>6.40812722326018e-5</v>
      </c>
      <c r="S219">
        <v>-1.35</v>
      </c>
      <c r="T219">
        <v>609554523440</v>
      </c>
      <c r="U219">
        <v>1613417140420</v>
      </c>
      <c r="V219">
        <v>64711922</v>
      </c>
      <c r="W219">
        <v>406271314790</v>
      </c>
      <c r="X219" s="50">
        <v>338045065338</v>
      </c>
      <c r="Y219">
        <v>21426476</v>
      </c>
      <c r="Z219">
        <v>103389823</v>
      </c>
    </row>
    <row r="220" ht="15" spans="1:26">
      <c r="A220" t="s">
        <v>459</v>
      </c>
      <c r="B220" t="s">
        <v>460</v>
      </c>
      <c r="C220" t="s">
        <v>21</v>
      </c>
      <c r="D220">
        <v>2020</v>
      </c>
      <c r="E220">
        <v>0</v>
      </c>
      <c r="F220">
        <v>98183347</v>
      </c>
      <c r="G220">
        <v>147062388</v>
      </c>
      <c r="H220">
        <v>0.319146067711581</v>
      </c>
      <c r="I220">
        <v>772.9</v>
      </c>
      <c r="J220">
        <v>6.67407985114185e-5</v>
      </c>
      <c r="K220">
        <v>0.657200630819175</v>
      </c>
      <c r="L220">
        <v>0.342799369180825</v>
      </c>
      <c r="M220">
        <v>0.59</v>
      </c>
      <c r="N220">
        <v>0.582192219220038</v>
      </c>
      <c r="O220">
        <v>2.67292748030911</v>
      </c>
      <c r="P220">
        <v>6.41530167204858e-5</v>
      </c>
      <c r="Q220">
        <v>7.51849927098341e-5</v>
      </c>
      <c r="R220">
        <v>4.90197823941912e-5</v>
      </c>
      <c r="S220">
        <v>6.93</v>
      </c>
      <c r="T220">
        <v>488438902980</v>
      </c>
      <c r="U220">
        <v>1530455651490</v>
      </c>
      <c r="V220">
        <v>67128991</v>
      </c>
      <c r="W220">
        <v>1005816419600</v>
      </c>
      <c r="X220" s="50">
        <v>4090796968262</v>
      </c>
      <c r="Y220">
        <v>115067297</v>
      </c>
      <c r="Z220">
        <v>75022603</v>
      </c>
    </row>
    <row r="221" ht="15" spans="1:26">
      <c r="A221" t="s">
        <v>461</v>
      </c>
      <c r="B221" t="s">
        <v>462</v>
      </c>
      <c r="C221" t="s">
        <v>30</v>
      </c>
      <c r="D221">
        <v>2020</v>
      </c>
      <c r="E221">
        <v>0</v>
      </c>
      <c r="F221">
        <v>69631255</v>
      </c>
      <c r="G221">
        <v>109349566</v>
      </c>
      <c r="H221">
        <v>0.821304076505131</v>
      </c>
      <c r="I221">
        <v>2483.45</v>
      </c>
      <c r="J221">
        <v>7.00068127336123e-5</v>
      </c>
      <c r="K221">
        <v>0.159558435095236</v>
      </c>
      <c r="L221">
        <v>0.840441564904764</v>
      </c>
      <c r="M221">
        <v>0.83</v>
      </c>
      <c r="N221">
        <v>14.0364851782478</v>
      </c>
      <c r="O221">
        <v>0.502988302696736</v>
      </c>
      <c r="P221">
        <v>0.000185347748441495</v>
      </c>
      <c r="Q221">
        <v>0.000263566684698327</v>
      </c>
      <c r="R221">
        <v>8.22825624887308e-6</v>
      </c>
      <c r="S221">
        <v>16.78</v>
      </c>
      <c r="T221">
        <v>308546686240</v>
      </c>
      <c r="U221">
        <v>375678990360</v>
      </c>
      <c r="V221">
        <v>4196401</v>
      </c>
      <c r="W221">
        <v>59942751800</v>
      </c>
      <c r="X221" s="50">
        <v>188962137720</v>
      </c>
      <c r="Y221">
        <v>99016466</v>
      </c>
      <c r="Z221">
        <v>3091183</v>
      </c>
    </row>
    <row r="222" ht="15" spans="1:26">
      <c r="A222" t="s">
        <v>463</v>
      </c>
      <c r="B222" t="s">
        <v>464</v>
      </c>
      <c r="C222" t="s">
        <v>30</v>
      </c>
      <c r="D222">
        <v>2020</v>
      </c>
      <c r="E222">
        <v>0</v>
      </c>
      <c r="F222">
        <v>1141910</v>
      </c>
      <c r="G222">
        <v>2941193</v>
      </c>
      <c r="H222">
        <v>0.700691070431877</v>
      </c>
      <c r="I222">
        <v>351.47</v>
      </c>
      <c r="J222">
        <v>3.19818194911666e-5</v>
      </c>
      <c r="K222">
        <v>0.539800361397464</v>
      </c>
      <c r="L222">
        <v>0.460199638602536</v>
      </c>
      <c r="M222">
        <v>1.11</v>
      </c>
      <c r="N222">
        <v>1.73792715545395</v>
      </c>
      <c r="O222">
        <v>2.06810689877995</v>
      </c>
      <c r="P222">
        <v>1.16090249861328e-5</v>
      </c>
      <c r="Q222">
        <v>7.84230196355698e-5</v>
      </c>
      <c r="R222">
        <v>0.000241930195874871</v>
      </c>
      <c r="S222">
        <v>1.23</v>
      </c>
      <c r="T222">
        <v>68922768380</v>
      </c>
      <c r="U222">
        <v>98363988480</v>
      </c>
      <c r="V222">
        <v>1698136</v>
      </c>
      <c r="W222">
        <v>53096916530</v>
      </c>
      <c r="X222" s="50">
        <v>203427243167</v>
      </c>
      <c r="Y222">
        <v>7714001</v>
      </c>
      <c r="Z222">
        <v>23797219</v>
      </c>
    </row>
    <row r="223" ht="15" spans="1:26">
      <c r="A223" t="s">
        <v>465</v>
      </c>
      <c r="B223" t="s">
        <v>466</v>
      </c>
      <c r="C223" t="s">
        <v>30</v>
      </c>
      <c r="D223">
        <v>2020</v>
      </c>
      <c r="E223">
        <v>1</v>
      </c>
      <c r="F223">
        <v>264923936</v>
      </c>
      <c r="G223">
        <v>670397040</v>
      </c>
      <c r="H223">
        <v>0.089202886326507</v>
      </c>
      <c r="I223">
        <v>500.34</v>
      </c>
      <c r="J223">
        <v>3.10892143181884e-6</v>
      </c>
      <c r="K223">
        <v>0.250059396173141</v>
      </c>
      <c r="L223">
        <v>0.749940603826859</v>
      </c>
      <c r="M223">
        <v>0.45</v>
      </c>
      <c r="N223">
        <v>0.058363317405159</v>
      </c>
      <c r="O223">
        <v>0.769242453281986</v>
      </c>
      <c r="P223">
        <v>7.48785765154683e-5</v>
      </c>
      <c r="Q223">
        <v>1.73689119973888e-5</v>
      </c>
      <c r="R223">
        <v>-4.043058670031e-5</v>
      </c>
      <c r="S223">
        <v>8.4</v>
      </c>
      <c r="T223">
        <v>315604019840</v>
      </c>
      <c r="U223">
        <v>3538047173550</v>
      </c>
      <c r="V223">
        <v>2750531</v>
      </c>
      <c r="W223">
        <v>884721939850</v>
      </c>
      <c r="X223" s="50">
        <v>2721616087609</v>
      </c>
      <c r="Y223">
        <v>61452030</v>
      </c>
      <c r="Z223">
        <v>-143045323</v>
      </c>
    </row>
    <row r="224" ht="15" spans="1:26">
      <c r="A224" t="s">
        <v>467</v>
      </c>
      <c r="B224" t="s">
        <v>468</v>
      </c>
      <c r="C224" t="s">
        <v>30</v>
      </c>
      <c r="D224">
        <v>2020</v>
      </c>
      <c r="E224">
        <v>0</v>
      </c>
      <c r="F224">
        <v>110555764</v>
      </c>
      <c r="G224">
        <v>116962577</v>
      </c>
      <c r="H224">
        <v>0.71268227252339</v>
      </c>
      <c r="I224">
        <v>2471.84</v>
      </c>
      <c r="J224">
        <v>0.000265691005559626</v>
      </c>
      <c r="K224">
        <v>0.80258376789472</v>
      </c>
      <c r="L224">
        <v>0.19741623210528</v>
      </c>
      <c r="M224">
        <v>1.97</v>
      </c>
      <c r="N224">
        <v>2.88673020592902</v>
      </c>
      <c r="O224">
        <v>0.297196572677188</v>
      </c>
      <c r="P224">
        <v>0.000180503778386304</v>
      </c>
      <c r="Q224">
        <v>0.000386143390155487</v>
      </c>
      <c r="R224">
        <v>0.000550074105508804</v>
      </c>
      <c r="S224">
        <v>18.07</v>
      </c>
      <c r="T224">
        <v>436506835660</v>
      </c>
      <c r="U224">
        <v>612484486410</v>
      </c>
      <c r="V224">
        <v>130605756</v>
      </c>
      <c r="W224">
        <v>491570106880</v>
      </c>
      <c r="X224" s="50">
        <v>182028290179</v>
      </c>
      <c r="Y224">
        <v>236506836</v>
      </c>
      <c r="Z224">
        <v>336911856</v>
      </c>
    </row>
    <row r="225" ht="15" spans="1:26">
      <c r="A225" t="s">
        <v>469</v>
      </c>
      <c r="B225" t="s">
        <v>470</v>
      </c>
      <c r="C225" t="s">
        <v>21</v>
      </c>
      <c r="D225">
        <v>2020</v>
      </c>
      <c r="E225">
        <v>0</v>
      </c>
      <c r="F225">
        <v>66056419</v>
      </c>
      <c r="G225">
        <v>70298798</v>
      </c>
      <c r="H225">
        <v>0.425223320451709</v>
      </c>
      <c r="I225">
        <v>574.38</v>
      </c>
      <c r="J225">
        <v>1.81468132022559e-5</v>
      </c>
      <c r="K225">
        <v>0.85620732413689</v>
      </c>
      <c r="L225">
        <v>0.14379267586311</v>
      </c>
      <c r="M225">
        <v>0.59</v>
      </c>
      <c r="N225">
        <v>0.597348199459454</v>
      </c>
      <c r="O225">
        <v>4.07172816916339</v>
      </c>
      <c r="P225">
        <v>7.3972376929519e-5</v>
      </c>
      <c r="Q225">
        <v>0.000148371529078411</v>
      </c>
      <c r="R225">
        <v>0.000305778037537319</v>
      </c>
      <c r="S225">
        <v>8.32</v>
      </c>
      <c r="T225">
        <v>379719173430</v>
      </c>
      <c r="U225">
        <v>892987649470</v>
      </c>
      <c r="V225">
        <v>13874737</v>
      </c>
      <c r="W225">
        <v>764582565840</v>
      </c>
      <c r="X225" s="50">
        <v>3636002967062</v>
      </c>
      <c r="Y225">
        <v>132493943</v>
      </c>
      <c r="Z225">
        <v>273056011</v>
      </c>
    </row>
    <row r="226" ht="15" spans="1:26">
      <c r="A226" t="s">
        <v>471</v>
      </c>
      <c r="B226" t="s">
        <v>472</v>
      </c>
      <c r="C226" t="s">
        <v>30</v>
      </c>
      <c r="D226">
        <v>2020</v>
      </c>
      <c r="E226">
        <v>0</v>
      </c>
      <c r="F226">
        <v>18964910</v>
      </c>
      <c r="G226">
        <v>27663626</v>
      </c>
      <c r="H226">
        <v>0.880663493895782</v>
      </c>
      <c r="I226">
        <v>835.59</v>
      </c>
      <c r="J226">
        <v>0.000491387991232011</v>
      </c>
      <c r="K226">
        <v>0.502926957672507</v>
      </c>
      <c r="L226">
        <v>0.497073042327493</v>
      </c>
      <c r="M226">
        <v>4.35</v>
      </c>
      <c r="N226">
        <v>5.01796073297215</v>
      </c>
      <c r="O226">
        <v>0.376047651548953</v>
      </c>
      <c r="P226">
        <v>7.10312191134234e-5</v>
      </c>
      <c r="Q226">
        <v>0.000380660270771035</v>
      </c>
      <c r="R226">
        <v>0.000389984996833054</v>
      </c>
      <c r="S226">
        <v>6.37</v>
      </c>
      <c r="T226">
        <v>235131877370</v>
      </c>
      <c r="U226">
        <v>266994009630</v>
      </c>
      <c r="V226">
        <v>65982835</v>
      </c>
      <c r="W226">
        <v>134278484980</v>
      </c>
      <c r="X226" s="50">
        <v>100402470299</v>
      </c>
      <c r="Y226">
        <v>101634012</v>
      </c>
      <c r="Z226">
        <v>104123658</v>
      </c>
    </row>
    <row r="227" ht="15" spans="1:26">
      <c r="A227" t="s">
        <v>473</v>
      </c>
      <c r="B227" t="s">
        <v>474</v>
      </c>
      <c r="C227" t="s">
        <v>30</v>
      </c>
      <c r="D227">
        <v>2020</v>
      </c>
      <c r="E227" t="e">
        <v>#VALUE!</v>
      </c>
      <c r="F227">
        <v>9822626</v>
      </c>
      <c r="G227">
        <v>12215183</v>
      </c>
      <c r="H227">
        <v>0.625086423550706</v>
      </c>
      <c r="I227" t="s">
        <v>26</v>
      </c>
      <c r="J227">
        <v>6.50056813121334e-6</v>
      </c>
      <c r="K227">
        <v>0.800561188322318</v>
      </c>
      <c r="L227">
        <v>0.199438811677682</v>
      </c>
      <c r="M227">
        <v>1.13</v>
      </c>
      <c r="N227" t="s">
        <v>27</v>
      </c>
      <c r="O227">
        <v>1.20805138313931</v>
      </c>
      <c r="P227">
        <v>0.000159357658775195</v>
      </c>
      <c r="Q227">
        <v>6.57346574533046e-6</v>
      </c>
      <c r="R227">
        <v>0.000466816783587132</v>
      </c>
      <c r="S227">
        <v>20.75</v>
      </c>
      <c r="T227">
        <v>38529620750</v>
      </c>
      <c r="U227">
        <v>61638869920</v>
      </c>
      <c r="V227">
        <v>320775</v>
      </c>
      <c r="W227">
        <v>49345686950</v>
      </c>
      <c r="X227" s="50">
        <v>74462922062</v>
      </c>
      <c r="Y227">
        <v>405181</v>
      </c>
      <c r="Z227">
        <v>28774059</v>
      </c>
    </row>
    <row r="228" ht="15" spans="1:26">
      <c r="A228" t="s">
        <v>475</v>
      </c>
      <c r="B228" t="s">
        <v>476</v>
      </c>
      <c r="C228" t="s">
        <v>21</v>
      </c>
      <c r="D228">
        <v>2020</v>
      </c>
      <c r="E228" t="e">
        <v>#N/A</v>
      </c>
      <c r="F228">
        <v>169381572</v>
      </c>
      <c r="G228">
        <v>452404964</v>
      </c>
      <c r="H228" t="e">
        <v>#N/A</v>
      </c>
      <c r="I228">
        <v>0</v>
      </c>
      <c r="J228" t="e">
        <v>#N/A</v>
      </c>
      <c r="K228" t="e">
        <v>#N/A</v>
      </c>
      <c r="L228" t="e">
        <v>#N/A</v>
      </c>
      <c r="M228">
        <v>0.41</v>
      </c>
      <c r="N228">
        <v>1.79259216462212</v>
      </c>
      <c r="O228" t="e">
        <v>#N/A</v>
      </c>
      <c r="P228" t="e">
        <v>#N/A</v>
      </c>
      <c r="Q228" t="e">
        <v>#N/A</v>
      </c>
      <c r="R228" t="e">
        <v>#N/A</v>
      </c>
      <c r="S228">
        <v>3.94</v>
      </c>
      <c r="T228" t="e">
        <v>#N/A</v>
      </c>
      <c r="U228" t="e">
        <v>#N/A</v>
      </c>
      <c r="V228">
        <v>28971682</v>
      </c>
      <c r="W228" t="e">
        <v>#N/A</v>
      </c>
      <c r="X228" s="50">
        <v>604196230759</v>
      </c>
      <c r="Y228">
        <v>302597819</v>
      </c>
      <c r="Z228">
        <v>-346558073</v>
      </c>
    </row>
    <row r="229" ht="15" spans="1:26">
      <c r="A229" t="s">
        <v>477</v>
      </c>
      <c r="B229" t="s">
        <v>478</v>
      </c>
      <c r="C229" t="s">
        <v>21</v>
      </c>
      <c r="D229">
        <v>2020</v>
      </c>
      <c r="E229">
        <v>1</v>
      </c>
      <c r="F229">
        <v>604138044</v>
      </c>
      <c r="G229">
        <v>1348809635</v>
      </c>
      <c r="H229">
        <v>0.351836902187018</v>
      </c>
      <c r="I229">
        <v>0</v>
      </c>
      <c r="J229">
        <v>4.2867897278385e-6</v>
      </c>
      <c r="K229">
        <v>0.252532052834239</v>
      </c>
      <c r="L229">
        <v>0.747467947165761</v>
      </c>
      <c r="M229">
        <v>0.36</v>
      </c>
      <c r="N229">
        <v>1.00873128794784</v>
      </c>
      <c r="O229">
        <v>0.0962677259467635</v>
      </c>
      <c r="P229">
        <v>2.44889057546485e-5</v>
      </c>
      <c r="Q229">
        <v>-9.34786317271212e-5</v>
      </c>
      <c r="R229">
        <v>-0.00019249190978578</v>
      </c>
      <c r="S229">
        <v>1.34</v>
      </c>
      <c r="T229">
        <v>8679769526000</v>
      </c>
      <c r="U229">
        <v>24669866839000</v>
      </c>
      <c r="V229">
        <v>26706409</v>
      </c>
      <c r="W229">
        <v>6229932116000</v>
      </c>
      <c r="X229" s="50">
        <v>2374911980000</v>
      </c>
      <c r="Y229">
        <v>-2306105397</v>
      </c>
      <c r="Z229">
        <v>-4748749782</v>
      </c>
    </row>
    <row r="230" ht="15" spans="1:26">
      <c r="A230" t="s">
        <v>479</v>
      </c>
      <c r="B230" t="s">
        <v>480</v>
      </c>
      <c r="C230" t="s">
        <v>30</v>
      </c>
      <c r="D230">
        <v>2020</v>
      </c>
      <c r="E230">
        <v>1</v>
      </c>
      <c r="F230">
        <v>16867448</v>
      </c>
      <c r="G230">
        <v>153245832</v>
      </c>
      <c r="H230">
        <v>0.647032395636292</v>
      </c>
      <c r="I230">
        <v>135.75</v>
      </c>
      <c r="J230">
        <v>7.71781782032276e-5</v>
      </c>
      <c r="K230">
        <v>0.401794283852113</v>
      </c>
      <c r="L230">
        <v>0.598205716147887</v>
      </c>
      <c r="M230">
        <v>0.58</v>
      </c>
      <c r="N230">
        <v>0.501214316497002</v>
      </c>
      <c r="O230">
        <v>1.15281196078214</v>
      </c>
      <c r="P230">
        <v>1.15129437858603e-5</v>
      </c>
      <c r="Q230">
        <v>0.000142877593578532</v>
      </c>
      <c r="R230">
        <v>6.87017413321128e-5</v>
      </c>
      <c r="S230">
        <v>1.09</v>
      </c>
      <c r="T230">
        <v>947957836910</v>
      </c>
      <c r="U230">
        <v>1465085586600</v>
      </c>
      <c r="V230">
        <v>45431939</v>
      </c>
      <c r="W230">
        <v>588663014050</v>
      </c>
      <c r="X230" s="50">
        <v>1688968187802</v>
      </c>
      <c r="Y230">
        <v>209327903</v>
      </c>
      <c r="Z230">
        <v>100653931</v>
      </c>
    </row>
    <row r="231" ht="15" spans="1:26">
      <c r="A231" t="s">
        <v>481</v>
      </c>
      <c r="B231" t="s">
        <v>482</v>
      </c>
      <c r="C231" t="s">
        <v>21</v>
      </c>
      <c r="D231">
        <v>2020</v>
      </c>
      <c r="E231">
        <v>0</v>
      </c>
      <c r="F231">
        <v>17548647715</v>
      </c>
      <c r="G231">
        <v>22297764842</v>
      </c>
      <c r="H231">
        <v>0.449170369825977</v>
      </c>
      <c r="I231">
        <v>1846.58</v>
      </c>
      <c r="J231">
        <v>0.000241352617433095</v>
      </c>
      <c r="K231">
        <v>0.431500564652236</v>
      </c>
      <c r="L231">
        <v>0.568499435347764</v>
      </c>
      <c r="M231">
        <v>0.56</v>
      </c>
      <c r="N231">
        <v>1.89974319105842</v>
      </c>
      <c r="O231">
        <v>0.694076847355654</v>
      </c>
      <c r="P231">
        <v>0.000133438189588244</v>
      </c>
      <c r="Q231">
        <v>0.000172768887744168</v>
      </c>
      <c r="R231">
        <v>3.62861280631348e-5</v>
      </c>
      <c r="S231">
        <v>14.83</v>
      </c>
      <c r="T231">
        <v>59071039620780</v>
      </c>
      <c r="U231">
        <v>131511434388840</v>
      </c>
      <c r="V231">
        <v>13696099298</v>
      </c>
      <c r="W231">
        <v>56747258197010</v>
      </c>
      <c r="X231" s="50">
        <v>91279041771826</v>
      </c>
      <c r="Y231">
        <v>22721084245</v>
      </c>
      <c r="Z231">
        <v>4772040750</v>
      </c>
    </row>
    <row r="232" ht="15" spans="1:26">
      <c r="A232" t="s">
        <v>483</v>
      </c>
      <c r="B232" t="s">
        <v>484</v>
      </c>
      <c r="C232" t="s">
        <v>21</v>
      </c>
      <c r="D232">
        <v>2020</v>
      </c>
      <c r="E232">
        <v>1</v>
      </c>
      <c r="F232">
        <v>355554563</v>
      </c>
      <c r="G232">
        <v>363836247</v>
      </c>
      <c r="H232">
        <v>0.436800312988132</v>
      </c>
      <c r="I232">
        <v>1442.26</v>
      </c>
      <c r="J232">
        <v>0.000115549340665358</v>
      </c>
      <c r="K232">
        <v>0.707376137178612</v>
      </c>
      <c r="L232">
        <v>0.292623862821388</v>
      </c>
      <c r="M232">
        <v>1.13</v>
      </c>
      <c r="N232">
        <v>2.00610183534244</v>
      </c>
      <c r="O232">
        <v>0.180202349375073</v>
      </c>
      <c r="P232">
        <v>4.81877424665852e-5</v>
      </c>
      <c r="Q232">
        <v>7.00695836686943e-5</v>
      </c>
      <c r="R232">
        <v>0.000360727832668912</v>
      </c>
      <c r="S232">
        <v>4.12</v>
      </c>
      <c r="T232">
        <v>3222942940530</v>
      </c>
      <c r="U232">
        <v>7378527085940</v>
      </c>
      <c r="V232">
        <v>603097534</v>
      </c>
      <c r="W232">
        <v>5219393988120</v>
      </c>
      <c r="X232" s="50">
        <v>1329627915814</v>
      </c>
      <c r="Y232">
        <v>517010321</v>
      </c>
      <c r="Z232">
        <v>2661640084</v>
      </c>
    </row>
    <row r="233" ht="15" spans="1:26">
      <c r="A233" t="s">
        <v>485</v>
      </c>
      <c r="B233" t="s">
        <v>486</v>
      </c>
      <c r="C233" t="s">
        <v>21</v>
      </c>
      <c r="D233">
        <v>2020</v>
      </c>
      <c r="E233">
        <v>1</v>
      </c>
      <c r="F233">
        <v>52284248</v>
      </c>
      <c r="G233">
        <v>55061570</v>
      </c>
      <c r="H233">
        <v>0.622145251096454</v>
      </c>
      <c r="I233">
        <v>37.98</v>
      </c>
      <c r="J233">
        <v>8.44617803964127e-6</v>
      </c>
      <c r="K233">
        <v>0.495029843645775</v>
      </c>
      <c r="L233">
        <v>0.504970156354225</v>
      </c>
      <c r="M233">
        <v>0.75</v>
      </c>
      <c r="N233">
        <v>0.349254260312245</v>
      </c>
      <c r="O233">
        <v>0.0813342557486148</v>
      </c>
      <c r="P233">
        <v>7.50113147952891e-6</v>
      </c>
      <c r="Q233">
        <v>8.4559069015402e-6</v>
      </c>
      <c r="R233">
        <v>0.000124006315016693</v>
      </c>
      <c r="S233">
        <v>1</v>
      </c>
      <c r="T233">
        <v>4336465330480</v>
      </c>
      <c r="U233">
        <v>6970181517640</v>
      </c>
      <c r="V233">
        <v>29143097</v>
      </c>
      <c r="W233">
        <v>3450447866860</v>
      </c>
      <c r="X233" s="50">
        <v>566914526170</v>
      </c>
      <c r="Y233">
        <v>58939206</v>
      </c>
      <c r="Z233">
        <v>864346525</v>
      </c>
    </row>
    <row r="234" ht="15" spans="1:26">
      <c r="A234" t="s">
        <v>487</v>
      </c>
      <c r="B234" t="s">
        <v>488</v>
      </c>
      <c r="C234" t="s">
        <v>21</v>
      </c>
      <c r="D234">
        <v>2020</v>
      </c>
      <c r="E234">
        <v>0</v>
      </c>
      <c r="F234">
        <v>26892023</v>
      </c>
      <c r="G234">
        <v>40255396</v>
      </c>
      <c r="H234">
        <v>0.505267225987555</v>
      </c>
      <c r="I234">
        <v>274.69</v>
      </c>
      <c r="J234">
        <v>9.7226607896088e-5</v>
      </c>
      <c r="K234">
        <v>0.287178848296725</v>
      </c>
      <c r="L234">
        <v>0.712821151703275</v>
      </c>
      <c r="M234">
        <v>0.78</v>
      </c>
      <c r="N234">
        <v>2.92822269337943</v>
      </c>
      <c r="O234">
        <v>0.177466901072913</v>
      </c>
      <c r="P234">
        <v>2.52886660030569e-5</v>
      </c>
      <c r="Q234">
        <v>0.000226413519326465</v>
      </c>
      <c r="R234">
        <v>-5.38285205103908e-5</v>
      </c>
      <c r="S234">
        <v>2.92</v>
      </c>
      <c r="T234">
        <v>537302278450</v>
      </c>
      <c r="U234">
        <v>1063402197520</v>
      </c>
      <c r="V234">
        <v>29691705</v>
      </c>
      <c r="W234">
        <v>305386618360</v>
      </c>
      <c r="X234" s="50">
        <v>188718692588</v>
      </c>
      <c r="Y234">
        <v>240768634</v>
      </c>
      <c r="Z234">
        <v>-57241367</v>
      </c>
    </row>
    <row r="235" ht="15" spans="1:26">
      <c r="A235" t="s">
        <v>489</v>
      </c>
      <c r="B235" t="s">
        <v>490</v>
      </c>
      <c r="C235" t="s">
        <v>21</v>
      </c>
      <c r="D235">
        <v>2020</v>
      </c>
      <c r="E235">
        <v>0</v>
      </c>
      <c r="F235">
        <v>1935729299</v>
      </c>
      <c r="G235">
        <v>3165493753</v>
      </c>
      <c r="H235">
        <v>0.37080237538779</v>
      </c>
      <c r="I235">
        <v>1832.67</v>
      </c>
      <c r="J235">
        <v>6.37050519685747e-5</v>
      </c>
      <c r="K235">
        <v>0.508116027783009</v>
      </c>
      <c r="L235">
        <v>0.491883972216991</v>
      </c>
      <c r="M235">
        <v>0.36</v>
      </c>
      <c r="N235">
        <v>0.881380512673527</v>
      </c>
      <c r="O235">
        <v>1.56366964254509</v>
      </c>
      <c r="P235">
        <v>0.000109015817586976</v>
      </c>
      <c r="Q235">
        <v>0.000112047091086419</v>
      </c>
      <c r="R235">
        <v>1.73607948081099e-6</v>
      </c>
      <c r="S235">
        <v>10.53</v>
      </c>
      <c r="T235">
        <v>6584118140510</v>
      </c>
      <c r="U235">
        <v>17756407664930</v>
      </c>
      <c r="V235">
        <v>574767067</v>
      </c>
      <c r="W235">
        <v>9022315330400</v>
      </c>
      <c r="X235" s="50">
        <v>27765155626306</v>
      </c>
      <c r="Y235">
        <v>1989553827</v>
      </c>
      <c r="Z235">
        <v>30826535</v>
      </c>
    </row>
    <row r="236" ht="15" spans="1:26">
      <c r="A236" t="s">
        <v>491</v>
      </c>
      <c r="B236" t="s">
        <v>492</v>
      </c>
      <c r="C236" t="s">
        <v>21</v>
      </c>
      <c r="D236">
        <v>2020</v>
      </c>
      <c r="E236">
        <v>0</v>
      </c>
      <c r="F236">
        <v>12490807</v>
      </c>
      <c r="G236">
        <v>13721620</v>
      </c>
      <c r="H236">
        <v>0.93914322972879</v>
      </c>
      <c r="I236">
        <v>1047.57</v>
      </c>
      <c r="J236">
        <v>6.59861554849902e-5</v>
      </c>
      <c r="K236">
        <v>0.490248232645144</v>
      </c>
      <c r="L236">
        <v>0.509751767354856</v>
      </c>
      <c r="M236">
        <v>6.66</v>
      </c>
      <c r="N236">
        <v>6.96022748599602</v>
      </c>
      <c r="O236">
        <v>0.935490270761564</v>
      </c>
      <c r="P236">
        <v>4.8087858530284e-5</v>
      </c>
      <c r="Q236">
        <v>0.00027823221739376</v>
      </c>
      <c r="R236">
        <v>0.000437194231316151</v>
      </c>
      <c r="S236">
        <v>4.71</v>
      </c>
      <c r="T236">
        <v>243942175560</v>
      </c>
      <c r="U236">
        <v>259749703600</v>
      </c>
      <c r="V236">
        <v>8402798</v>
      </c>
      <c r="W236">
        <v>127341833120</v>
      </c>
      <c r="X236" s="50">
        <v>242993320551</v>
      </c>
      <c r="Y236">
        <v>72270736</v>
      </c>
      <c r="Z236">
        <v>113561072</v>
      </c>
    </row>
    <row r="237" ht="15" spans="1:26">
      <c r="A237" t="s">
        <v>493</v>
      </c>
      <c r="B237" t="s">
        <v>494</v>
      </c>
      <c r="C237" t="s">
        <v>21</v>
      </c>
      <c r="D237">
        <v>2020</v>
      </c>
      <c r="E237">
        <v>1</v>
      </c>
      <c r="F237">
        <v>948789994</v>
      </c>
      <c r="G237">
        <v>1605551776</v>
      </c>
      <c r="H237">
        <v>0.536194279495867</v>
      </c>
      <c r="I237">
        <v>1763.36</v>
      </c>
      <c r="J237">
        <v>0.000462310792910513</v>
      </c>
      <c r="K237">
        <v>0.232348063584696</v>
      </c>
      <c r="L237">
        <v>0.767651936415304</v>
      </c>
      <c r="M237">
        <v>0.34</v>
      </c>
      <c r="N237">
        <v>1.43240393999413</v>
      </c>
      <c r="O237">
        <v>0.840604005426139</v>
      </c>
      <c r="P237">
        <v>9.44959975147591e-5</v>
      </c>
      <c r="Q237">
        <v>0.000149184193894737</v>
      </c>
      <c r="R237">
        <v>-0.000228644461451683</v>
      </c>
      <c r="S237">
        <v>9.21</v>
      </c>
      <c r="T237">
        <v>5383675294250</v>
      </c>
      <c r="U237">
        <v>10040531016690</v>
      </c>
      <c r="V237">
        <v>1078523896</v>
      </c>
      <c r="W237">
        <v>2332897939090</v>
      </c>
      <c r="X237" s="50">
        <v>8440110589235</v>
      </c>
      <c r="Y237">
        <v>1497888526</v>
      </c>
      <c r="Z237">
        <v>-2295711807</v>
      </c>
    </row>
    <row r="238" ht="15" spans="1:26">
      <c r="A238" t="s">
        <v>495</v>
      </c>
      <c r="B238" t="s">
        <v>496</v>
      </c>
      <c r="C238" t="s">
        <v>30</v>
      </c>
      <c r="D238">
        <v>2020</v>
      </c>
      <c r="E238">
        <v>0</v>
      </c>
      <c r="F238">
        <v>51668450</v>
      </c>
      <c r="G238">
        <v>53670491</v>
      </c>
      <c r="H238">
        <v>0.540522914068744</v>
      </c>
      <c r="I238">
        <v>1886.14</v>
      </c>
      <c r="J238">
        <v>0.000195514189748612</v>
      </c>
      <c r="K238">
        <v>0.266961124525397</v>
      </c>
      <c r="L238">
        <v>0.733038875474603</v>
      </c>
      <c r="M238">
        <v>1.43</v>
      </c>
      <c r="N238">
        <v>1.35739780498587</v>
      </c>
      <c r="O238">
        <v>3.06149778204483</v>
      </c>
      <c r="P238">
        <v>9.93074277163316e-5</v>
      </c>
      <c r="Q238">
        <v>0.000305056156946583</v>
      </c>
      <c r="R238">
        <v>9.3925378347661e-5</v>
      </c>
      <c r="S238">
        <v>11.09</v>
      </c>
      <c r="T238">
        <v>281227515420</v>
      </c>
      <c r="U238">
        <v>520287869580</v>
      </c>
      <c r="V238">
        <v>27156263</v>
      </c>
      <c r="W238">
        <v>138896634740</v>
      </c>
      <c r="X238" s="50">
        <v>1592860158744</v>
      </c>
      <c r="Y238">
        <v>158717018</v>
      </c>
      <c r="Z238">
        <v>48868235</v>
      </c>
    </row>
    <row r="239" ht="15" spans="1:26">
      <c r="A239" t="s">
        <v>497</v>
      </c>
      <c r="B239" t="s">
        <v>498</v>
      </c>
      <c r="C239" t="s">
        <v>21</v>
      </c>
      <c r="D239">
        <v>2020</v>
      </c>
      <c r="E239">
        <v>0</v>
      </c>
      <c r="F239">
        <v>92118466</v>
      </c>
      <c r="G239">
        <v>237842039</v>
      </c>
      <c r="H239">
        <v>0.25712365173186</v>
      </c>
      <c r="I239">
        <v>2130.55</v>
      </c>
      <c r="J239">
        <v>4.59079979683398e-5</v>
      </c>
      <c r="K239">
        <v>0.550003894839512</v>
      </c>
      <c r="L239">
        <v>0.449996105160488</v>
      </c>
      <c r="M239">
        <v>0.45</v>
      </c>
      <c r="N239">
        <v>0.323385657464008</v>
      </c>
      <c r="O239">
        <v>1.85994983298475</v>
      </c>
      <c r="P239">
        <v>5.26019302830225e-5</v>
      </c>
      <c r="Q239">
        <v>5.35069086873991e-5</v>
      </c>
      <c r="R239">
        <v>9.26937906085476e-6</v>
      </c>
      <c r="S239">
        <v>6.89</v>
      </c>
      <c r="T239">
        <v>450284547400</v>
      </c>
      <c r="U239">
        <v>1751237369130</v>
      </c>
      <c r="V239">
        <v>44218004</v>
      </c>
      <c r="W239">
        <v>963187373810</v>
      </c>
      <c r="X239" s="50">
        <v>3257213652230</v>
      </c>
      <c r="Y239">
        <v>93703298</v>
      </c>
      <c r="Z239">
        <v>16232883</v>
      </c>
    </row>
    <row r="240" ht="15" spans="1:26">
      <c r="A240" t="s">
        <v>499</v>
      </c>
      <c r="B240" t="s">
        <v>500</v>
      </c>
      <c r="C240" t="s">
        <v>21</v>
      </c>
      <c r="D240">
        <v>2020</v>
      </c>
      <c r="E240">
        <v>1</v>
      </c>
      <c r="F240">
        <v>177014618</v>
      </c>
      <c r="G240">
        <v>259046261</v>
      </c>
      <c r="H240">
        <v>0.273494796318666</v>
      </c>
      <c r="I240">
        <v>2485.27</v>
      </c>
      <c r="J240">
        <v>0.000144607517463367</v>
      </c>
      <c r="K240">
        <v>0.0469502300042317</v>
      </c>
      <c r="L240">
        <v>0.953049769995768</v>
      </c>
      <c r="M240">
        <v>1.39</v>
      </c>
      <c r="N240">
        <v>0.286801539313563</v>
      </c>
      <c r="O240">
        <v>0.226222092088992</v>
      </c>
      <c r="P240">
        <v>0.000106738953763522</v>
      </c>
      <c r="Q240">
        <v>0.000123052333537876</v>
      </c>
      <c r="R240">
        <v>1.36160185136041e-5</v>
      </c>
      <c r="S240">
        <v>9.87</v>
      </c>
      <c r="T240">
        <v>453560534260</v>
      </c>
      <c r="U240">
        <v>1658388168130</v>
      </c>
      <c r="V240">
        <v>11259388</v>
      </c>
      <c r="W240">
        <v>77861705930</v>
      </c>
      <c r="X240" s="50">
        <v>375164040890</v>
      </c>
      <c r="Y240">
        <v>204068534</v>
      </c>
      <c r="Z240">
        <v>22580644</v>
      </c>
    </row>
    <row r="241" ht="15" spans="1:26">
      <c r="A241" t="s">
        <v>501</v>
      </c>
      <c r="B241" t="s">
        <v>502</v>
      </c>
      <c r="C241" t="s">
        <v>21</v>
      </c>
      <c r="D241">
        <v>2020</v>
      </c>
      <c r="E241">
        <v>0</v>
      </c>
      <c r="F241">
        <v>29625292</v>
      </c>
      <c r="G241">
        <v>35628028</v>
      </c>
      <c r="H241">
        <v>0.517351174214256</v>
      </c>
      <c r="I241">
        <v>1073.98</v>
      </c>
      <c r="J241">
        <v>0.000203076754989289</v>
      </c>
      <c r="K241">
        <v>0.786875764749363</v>
      </c>
      <c r="L241">
        <v>0.213124235250637</v>
      </c>
      <c r="M241">
        <v>0.7</v>
      </c>
      <c r="N241">
        <v>1.07694572181244</v>
      </c>
      <c r="O241">
        <v>2.16969434118461</v>
      </c>
      <c r="P241">
        <v>8.22573846844779e-5</v>
      </c>
      <c r="Q241">
        <v>0.000184159988218733</v>
      </c>
      <c r="R241">
        <v>0.000308644982530486</v>
      </c>
      <c r="S241">
        <v>10.78</v>
      </c>
      <c r="T241">
        <v>186325880180</v>
      </c>
      <c r="U241">
        <v>360153585160</v>
      </c>
      <c r="V241">
        <v>57551166</v>
      </c>
      <c r="W241">
        <v>283396127750</v>
      </c>
      <c r="X241" s="50">
        <v>781423195679</v>
      </c>
      <c r="Y241">
        <v>66325880</v>
      </c>
      <c r="Z241">
        <v>111159597</v>
      </c>
    </row>
    <row r="242" ht="15" spans="1:26">
      <c r="A242" t="s">
        <v>503</v>
      </c>
      <c r="B242" t="s">
        <v>504</v>
      </c>
      <c r="C242" t="s">
        <v>21</v>
      </c>
      <c r="D242">
        <v>2020</v>
      </c>
      <c r="E242">
        <v>1</v>
      </c>
      <c r="F242">
        <v>570731872</v>
      </c>
      <c r="G242">
        <v>587992233</v>
      </c>
      <c r="H242">
        <v>0.178760703918938</v>
      </c>
      <c r="I242">
        <v>5299.47</v>
      </c>
      <c r="J242">
        <v>2.38886887165995e-5</v>
      </c>
      <c r="K242">
        <v>0.929321940704595</v>
      </c>
      <c r="L242">
        <v>0.0706780592954054</v>
      </c>
      <c r="M242">
        <v>0.73</v>
      </c>
      <c r="N242">
        <v>0.315497860584523</v>
      </c>
      <c r="O242">
        <v>0.821330125592261</v>
      </c>
      <c r="P242">
        <v>0.000102974105227996</v>
      </c>
      <c r="Q242">
        <v>0.000110989193534742</v>
      </c>
      <c r="R242">
        <v>0.00011367785460713</v>
      </c>
      <c r="S242">
        <v>20.19</v>
      </c>
      <c r="T242">
        <v>990777545110</v>
      </c>
      <c r="U242">
        <v>5542479546060</v>
      </c>
      <c r="V242">
        <v>123044612</v>
      </c>
      <c r="W242">
        <v>5150747848060</v>
      </c>
      <c r="X242" s="50">
        <v>4552205421658</v>
      </c>
      <c r="Y242">
        <v>615155335</v>
      </c>
      <c r="Z242">
        <v>630057184</v>
      </c>
    </row>
    <row r="243" ht="15" spans="1:26">
      <c r="A243" t="s">
        <v>505</v>
      </c>
      <c r="B243" t="s">
        <v>506</v>
      </c>
      <c r="C243" t="s">
        <v>30</v>
      </c>
      <c r="D243">
        <v>2020</v>
      </c>
      <c r="E243">
        <v>0</v>
      </c>
      <c r="F243">
        <v>197226</v>
      </c>
      <c r="G243">
        <v>724221</v>
      </c>
      <c r="H243">
        <v>0.95404484192309</v>
      </c>
      <c r="I243">
        <v>67.82</v>
      </c>
      <c r="J243">
        <v>0.000176296281762519</v>
      </c>
      <c r="K243">
        <v>0.864171191322952</v>
      </c>
      <c r="L243">
        <v>0.135828808677048</v>
      </c>
      <c r="M243">
        <v>17.27</v>
      </c>
      <c r="N243">
        <v>17.2711812763594</v>
      </c>
      <c r="O243">
        <v>0.384188132882711</v>
      </c>
      <c r="P243">
        <v>9.51264901849065e-6</v>
      </c>
      <c r="Q243">
        <v>0.000130462576575761</v>
      </c>
      <c r="R243">
        <v>0.000818216016847084</v>
      </c>
      <c r="S243">
        <v>0.84</v>
      </c>
      <c r="T243">
        <v>19780236570</v>
      </c>
      <c r="U243">
        <v>20733026060</v>
      </c>
      <c r="V243">
        <v>3158680</v>
      </c>
      <c r="W243">
        <v>17916883830</v>
      </c>
      <c r="X243" s="50">
        <v>7965382571</v>
      </c>
      <c r="Y243">
        <v>2704884</v>
      </c>
      <c r="Z243">
        <v>16964094</v>
      </c>
    </row>
    <row r="244" ht="15" spans="1:26">
      <c r="A244" t="s">
        <v>507</v>
      </c>
      <c r="B244" t="s">
        <v>508</v>
      </c>
      <c r="C244" t="s">
        <v>21</v>
      </c>
      <c r="D244">
        <v>2020</v>
      </c>
      <c r="E244">
        <v>0</v>
      </c>
      <c r="F244">
        <v>33174780</v>
      </c>
      <c r="G244">
        <v>55444983</v>
      </c>
      <c r="H244">
        <v>0.806129183680959</v>
      </c>
      <c r="I244">
        <v>1990.46</v>
      </c>
      <c r="J244">
        <v>6.25954938037909e-5</v>
      </c>
      <c r="K244">
        <v>0.77904391326536</v>
      </c>
      <c r="L244">
        <v>0.22095608673464</v>
      </c>
      <c r="M244">
        <v>4.02</v>
      </c>
      <c r="N244">
        <v>2.23747552218463</v>
      </c>
      <c r="O244">
        <v>0.674062625517859</v>
      </c>
      <c r="P244">
        <v>7.92737970661761e-5</v>
      </c>
      <c r="Q244">
        <v>0.000366181703161861</v>
      </c>
      <c r="R244">
        <v>0.000587314930622918</v>
      </c>
      <c r="S244">
        <v>7.82</v>
      </c>
      <c r="T244">
        <v>337351802360</v>
      </c>
      <c r="U244">
        <v>418483549770</v>
      </c>
      <c r="V244">
        <v>20407199</v>
      </c>
      <c r="W244">
        <v>326017062250</v>
      </c>
      <c r="X244" s="50">
        <v>282084120294</v>
      </c>
      <c r="Y244">
        <v>153241019</v>
      </c>
      <c r="Z244">
        <v>245781637</v>
      </c>
    </row>
    <row r="245" ht="15" spans="1:26">
      <c r="A245" t="s">
        <v>509</v>
      </c>
      <c r="B245" t="s">
        <v>510</v>
      </c>
      <c r="C245" t="s">
        <v>21</v>
      </c>
      <c r="D245">
        <v>2020</v>
      </c>
      <c r="E245">
        <v>1</v>
      </c>
      <c r="F245">
        <v>11929704</v>
      </c>
      <c r="G245">
        <v>12205518</v>
      </c>
      <c r="H245">
        <v>0.148730780664662</v>
      </c>
      <c r="I245">
        <v>831.61</v>
      </c>
      <c r="J245">
        <v>3.12603030016886e-5</v>
      </c>
      <c r="K245">
        <v>0.962748007641593</v>
      </c>
      <c r="L245">
        <v>0.0372519923584074</v>
      </c>
      <c r="M245">
        <v>0.59</v>
      </c>
      <c r="N245">
        <v>0.111245053610064</v>
      </c>
      <c r="O245">
        <v>0.427444530647402</v>
      </c>
      <c r="P245">
        <v>1.28195852485545e-5</v>
      </c>
      <c r="Q245">
        <v>1.98243911730761e-5</v>
      </c>
      <c r="R245">
        <v>-0.000236136748801714</v>
      </c>
      <c r="S245">
        <v>1.91</v>
      </c>
      <c r="T245">
        <v>138406520540</v>
      </c>
      <c r="U245">
        <v>930584240340</v>
      </c>
      <c r="V245">
        <v>28006672</v>
      </c>
      <c r="W245">
        <v>895918123330</v>
      </c>
      <c r="X245" s="50">
        <v>397773143840</v>
      </c>
      <c r="Y245">
        <v>18448266</v>
      </c>
      <c r="Z245">
        <v>-219745137</v>
      </c>
    </row>
    <row r="246" ht="15" spans="1:26">
      <c r="A246" t="s">
        <v>511</v>
      </c>
      <c r="B246" t="s">
        <v>512</v>
      </c>
      <c r="C246" t="s">
        <v>21</v>
      </c>
      <c r="D246">
        <v>2020</v>
      </c>
      <c r="E246">
        <v>1</v>
      </c>
      <c r="F246">
        <v>80812001</v>
      </c>
      <c r="G246">
        <v>97598047</v>
      </c>
      <c r="H246">
        <v>0.557465087188297</v>
      </c>
      <c r="I246">
        <v>2749.8</v>
      </c>
      <c r="J246">
        <v>9.80192475800162e-5</v>
      </c>
      <c r="K246">
        <v>0.560350790107289</v>
      </c>
      <c r="L246">
        <v>0.439649209892711</v>
      </c>
      <c r="M246">
        <v>1.26</v>
      </c>
      <c r="N246">
        <v>1.35710274763125</v>
      </c>
      <c r="O246">
        <v>0.601315648221638</v>
      </c>
      <c r="P246">
        <v>0.000106464750069393</v>
      </c>
      <c r="Q246">
        <v>0.00030639688475742</v>
      </c>
      <c r="R246">
        <v>0.000269956892507678</v>
      </c>
      <c r="S246">
        <v>14.06</v>
      </c>
      <c r="T246">
        <v>423143520780</v>
      </c>
      <c r="U246">
        <v>759049365610</v>
      </c>
      <c r="V246">
        <v>41690910</v>
      </c>
      <c r="W246">
        <v>425333911750</v>
      </c>
      <c r="X246" s="50">
        <v>456428261314</v>
      </c>
      <c r="Y246">
        <v>232570361</v>
      </c>
      <c r="Z246">
        <v>204910608</v>
      </c>
    </row>
    <row r="247" ht="15" spans="1:26">
      <c r="A247" t="s">
        <v>513</v>
      </c>
      <c r="B247" t="s">
        <v>514</v>
      </c>
      <c r="C247" t="s">
        <v>30</v>
      </c>
      <c r="D247">
        <v>2020</v>
      </c>
      <c r="E247">
        <v>1</v>
      </c>
      <c r="F247">
        <v>-49732718</v>
      </c>
      <c r="G247">
        <v>201771523</v>
      </c>
      <c r="H247">
        <v>0.292762381281131</v>
      </c>
      <c r="I247">
        <v>0</v>
      </c>
      <c r="J247">
        <v>0.000149929472538129</v>
      </c>
      <c r="K247">
        <v>0.144001914555319</v>
      </c>
      <c r="L247">
        <v>0.855998085444681</v>
      </c>
      <c r="M247">
        <v>1.08</v>
      </c>
      <c r="N247">
        <v>0.156753258442382</v>
      </c>
      <c r="O247">
        <v>0.0749783230529096</v>
      </c>
      <c r="P247">
        <v>-4.89568951376537e-6</v>
      </c>
      <c r="Q247">
        <v>1.99709363699537e-5</v>
      </c>
      <c r="R247">
        <v>2.63795862104069e-5</v>
      </c>
      <c r="S247">
        <v>-0.44</v>
      </c>
      <c r="T247">
        <v>2974018043490</v>
      </c>
      <c r="U247">
        <v>10158470601570</v>
      </c>
      <c r="V247">
        <v>219322712</v>
      </c>
      <c r="W247">
        <v>1462839215580</v>
      </c>
      <c r="X247" s="50">
        <v>761665090488</v>
      </c>
      <c r="Y247">
        <v>202874170</v>
      </c>
      <c r="Z247">
        <v>267976251</v>
      </c>
    </row>
    <row r="248" ht="15" spans="1:26">
      <c r="A248" t="s">
        <v>515</v>
      </c>
      <c r="B248" t="s">
        <v>516</v>
      </c>
      <c r="C248" t="s">
        <v>21</v>
      </c>
      <c r="D248">
        <v>2020</v>
      </c>
      <c r="E248">
        <v>1</v>
      </c>
      <c r="F248">
        <v>29462341</v>
      </c>
      <c r="G248">
        <v>33250069</v>
      </c>
      <c r="H248">
        <v>0.639815249354209</v>
      </c>
      <c r="I248">
        <v>1009.48</v>
      </c>
      <c r="J248">
        <v>2.13455825709658e-5</v>
      </c>
      <c r="K248">
        <v>0.517284272849558</v>
      </c>
      <c r="L248">
        <v>0.482715727150442</v>
      </c>
      <c r="M248">
        <v>1.02</v>
      </c>
      <c r="N248">
        <v>1.45787392343488</v>
      </c>
      <c r="O248">
        <v>0.863441027446434</v>
      </c>
      <c r="P248">
        <v>6.27743521872821e-5</v>
      </c>
      <c r="Q248">
        <v>0.00018148967802663</v>
      </c>
      <c r="R248">
        <v>0.000193279940050708</v>
      </c>
      <c r="S248">
        <v>6.83</v>
      </c>
      <c r="T248">
        <v>300289121220</v>
      </c>
      <c r="U248">
        <v>469337236840</v>
      </c>
      <c r="V248">
        <v>5182297</v>
      </c>
      <c r="W248">
        <v>242780771280</v>
      </c>
      <c r="X248" s="50">
        <v>405245025996</v>
      </c>
      <c r="Y248">
        <v>85179864</v>
      </c>
      <c r="Z248">
        <v>90713473</v>
      </c>
    </row>
    <row r="249" ht="15" spans="1:26">
      <c r="A249" t="s">
        <v>517</v>
      </c>
      <c r="B249" t="s">
        <v>518</v>
      </c>
      <c r="C249" t="s">
        <v>21</v>
      </c>
      <c r="D249">
        <v>2020</v>
      </c>
      <c r="E249">
        <v>1</v>
      </c>
      <c r="F249">
        <v>-10034734576</v>
      </c>
      <c r="G249">
        <v>-7073531354</v>
      </c>
      <c r="H249">
        <v>0.101193210369551</v>
      </c>
      <c r="I249">
        <v>0</v>
      </c>
      <c r="J249">
        <v>0.000200463071029073</v>
      </c>
      <c r="K249">
        <v>0.131860816687545</v>
      </c>
      <c r="L249">
        <v>0.868139183312455</v>
      </c>
      <c r="M249">
        <v>0.17</v>
      </c>
      <c r="N249">
        <v>0.710528771482395</v>
      </c>
      <c r="O249">
        <v>0.651460974483166</v>
      </c>
      <c r="P249">
        <v>-0.000160396286724992</v>
      </c>
      <c r="Q249">
        <v>-0.000130371095751968</v>
      </c>
      <c r="R249">
        <v>-0.000390906006582999</v>
      </c>
      <c r="S249">
        <v>-22.06</v>
      </c>
      <c r="T249">
        <v>6330863561030</v>
      </c>
      <c r="U249">
        <v>62562137695900</v>
      </c>
      <c r="V249">
        <v>1653719016</v>
      </c>
      <c r="W249">
        <v>8249494570300</v>
      </c>
      <c r="X249" s="50">
        <v>40756791189121</v>
      </c>
      <c r="Y249">
        <v>-8156294444</v>
      </c>
      <c r="Z249">
        <v>-24455915410</v>
      </c>
    </row>
    <row r="250" ht="15" spans="1:26">
      <c r="A250" t="s">
        <v>519</v>
      </c>
      <c r="B250" t="s">
        <v>520</v>
      </c>
      <c r="C250" t="s">
        <v>30</v>
      </c>
      <c r="D250">
        <v>2020</v>
      </c>
      <c r="E250">
        <v>0</v>
      </c>
      <c r="F250">
        <v>46717828</v>
      </c>
      <c r="G250">
        <v>134074303</v>
      </c>
      <c r="H250">
        <v>0.485797999015861</v>
      </c>
      <c r="I250">
        <v>1684.77</v>
      </c>
      <c r="J250">
        <v>8.37193339033188e-5</v>
      </c>
      <c r="K250">
        <v>0.465580962296045</v>
      </c>
      <c r="L250">
        <v>0.534419037703954</v>
      </c>
      <c r="M250">
        <v>0.77</v>
      </c>
      <c r="N250">
        <v>1.47861948407486</v>
      </c>
      <c r="O250">
        <v>1.6292151843985</v>
      </c>
      <c r="P250">
        <v>0.000101018721887878</v>
      </c>
      <c r="Q250">
        <v>0.000248201405195112</v>
      </c>
      <c r="R250">
        <v>6.60379404492627e-5</v>
      </c>
      <c r="S250">
        <v>9.79</v>
      </c>
      <c r="T250">
        <v>224665556410</v>
      </c>
      <c r="U250">
        <v>462467027170</v>
      </c>
      <c r="V250">
        <v>18026099</v>
      </c>
      <c r="W250">
        <v>215315843540</v>
      </c>
      <c r="X250" s="50">
        <v>753458302949</v>
      </c>
      <c r="Y250">
        <v>114784966</v>
      </c>
      <c r="Z250">
        <v>30540370</v>
      </c>
    </row>
    <row r="251" ht="15" spans="1:26">
      <c r="A251" t="s">
        <v>521</v>
      </c>
      <c r="B251" t="s">
        <v>522</v>
      </c>
      <c r="C251" t="s">
        <v>21</v>
      </c>
      <c r="D251">
        <v>2020</v>
      </c>
      <c r="E251">
        <v>1</v>
      </c>
      <c r="F251">
        <v>19866768</v>
      </c>
      <c r="G251">
        <v>70737833</v>
      </c>
      <c r="H251">
        <v>0.555734063673899</v>
      </c>
      <c r="I251">
        <v>102.88</v>
      </c>
      <c r="J251">
        <v>5.88337698407631e-5</v>
      </c>
      <c r="K251">
        <v>0.170204881392316</v>
      </c>
      <c r="L251">
        <v>0.829795118607684</v>
      </c>
      <c r="M251">
        <v>0.08</v>
      </c>
      <c r="N251">
        <v>0.402144502154286</v>
      </c>
      <c r="O251">
        <v>0.809707420673752</v>
      </c>
      <c r="P251">
        <v>2.51397641200873e-5</v>
      </c>
      <c r="Q251">
        <v>3.13706123305402e-5</v>
      </c>
      <c r="R251">
        <v>-0.000228937123652534</v>
      </c>
      <c r="S251">
        <v>2.85</v>
      </c>
      <c r="T251">
        <v>439170378050</v>
      </c>
      <c r="U251">
        <v>790252760730</v>
      </c>
      <c r="V251">
        <v>7913429</v>
      </c>
      <c r="W251">
        <v>134504877410</v>
      </c>
      <c r="X251" s="50">
        <v>639873524571</v>
      </c>
      <c r="Y251">
        <v>24790713</v>
      </c>
      <c r="Z251">
        <v>-180918194</v>
      </c>
    </row>
    <row r="252" ht="15" spans="1:26">
      <c r="A252" t="s">
        <v>523</v>
      </c>
      <c r="B252" t="s">
        <v>524</v>
      </c>
      <c r="C252" t="s">
        <v>30</v>
      </c>
      <c r="D252">
        <v>2020</v>
      </c>
      <c r="E252">
        <v>1</v>
      </c>
      <c r="F252">
        <v>15486477</v>
      </c>
      <c r="G252">
        <v>17281237</v>
      </c>
      <c r="H252">
        <v>0.829710512160728</v>
      </c>
      <c r="I252">
        <v>200.11</v>
      </c>
      <c r="J252">
        <v>0.000368828560028051</v>
      </c>
      <c r="K252">
        <v>0.470274732600073</v>
      </c>
      <c r="L252">
        <v>0.529725267399927</v>
      </c>
      <c r="M252">
        <v>1.76</v>
      </c>
      <c r="N252">
        <v>2.04011811052917</v>
      </c>
      <c r="O252">
        <v>0.111932171526321</v>
      </c>
      <c r="P252">
        <v>4.56982727118927e-5</v>
      </c>
      <c r="Q252">
        <v>0.000239553717096774</v>
      </c>
      <c r="R252">
        <v>0.00029998524517392</v>
      </c>
      <c r="S252">
        <v>4.12</v>
      </c>
      <c r="T252">
        <v>281176771040</v>
      </c>
      <c r="U252">
        <v>338885390650</v>
      </c>
      <c r="V252">
        <v>58779926</v>
      </c>
      <c r="W252">
        <v>159369236470</v>
      </c>
      <c r="X252" s="50">
        <v>37932177674</v>
      </c>
      <c r="Y252">
        <v>81181255</v>
      </c>
      <c r="Z252">
        <v>101660617</v>
      </c>
    </row>
    <row r="253" ht="15" spans="1:26">
      <c r="A253" t="s">
        <v>525</v>
      </c>
      <c r="B253" t="s">
        <v>526</v>
      </c>
      <c r="C253" t="s">
        <v>21</v>
      </c>
      <c r="D253">
        <v>2020</v>
      </c>
      <c r="E253">
        <v>1</v>
      </c>
      <c r="F253">
        <v>116574835</v>
      </c>
      <c r="G253">
        <v>124675871</v>
      </c>
      <c r="H253">
        <v>0.323034625371535</v>
      </c>
      <c r="I253">
        <v>3552.55</v>
      </c>
      <c r="J253">
        <v>0.000150491534077909</v>
      </c>
      <c r="K253">
        <v>0.905884365454321</v>
      </c>
      <c r="L253">
        <v>0.0941156345456787</v>
      </c>
      <c r="M253">
        <v>0.97</v>
      </c>
      <c r="N253">
        <v>0.591882498729376</v>
      </c>
      <c r="O253">
        <v>0.732592983901733</v>
      </c>
      <c r="P253">
        <v>5.39511828181539e-5</v>
      </c>
      <c r="Q253">
        <v>0.000172918920010408</v>
      </c>
      <c r="R253">
        <v>0.000232360006634843</v>
      </c>
      <c r="S253">
        <v>6.67</v>
      </c>
      <c r="T253">
        <v>697995969410</v>
      </c>
      <c r="U253">
        <v>2160746602960</v>
      </c>
      <c r="V253">
        <v>294570107</v>
      </c>
      <c r="W253">
        <v>1957386565330</v>
      </c>
      <c r="X253" s="50">
        <v>1582947801318</v>
      </c>
      <c r="Y253">
        <v>373633969</v>
      </c>
      <c r="Z253">
        <v>502071095</v>
      </c>
    </row>
    <row r="254" ht="15" spans="1:26">
      <c r="A254" t="s">
        <v>527</v>
      </c>
      <c r="B254" t="s">
        <v>528</v>
      </c>
      <c r="C254" t="s">
        <v>30</v>
      </c>
      <c r="D254">
        <v>2020</v>
      </c>
      <c r="E254">
        <v>1</v>
      </c>
      <c r="F254">
        <v>754029248</v>
      </c>
      <c r="G254">
        <v>1157580818</v>
      </c>
      <c r="H254">
        <v>0.287558835909481</v>
      </c>
      <c r="I254">
        <v>700.75</v>
      </c>
      <c r="J254">
        <v>0.000226227176917173</v>
      </c>
      <c r="K254">
        <v>0.221039292419534</v>
      </c>
      <c r="L254">
        <v>0.778960707580466</v>
      </c>
      <c r="M254">
        <v>1.58</v>
      </c>
      <c r="N254">
        <v>1.04067379342927</v>
      </c>
      <c r="O254">
        <v>0.312612591750483</v>
      </c>
      <c r="P254">
        <v>5.18968819511389e-5</v>
      </c>
      <c r="Q254">
        <v>4.31332977026014e-5</v>
      </c>
      <c r="R254">
        <v>0.000108999621630045</v>
      </c>
      <c r="S254" t="s">
        <v>26</v>
      </c>
      <c r="T254">
        <v>4178050099440</v>
      </c>
      <c r="U254">
        <v>14529374784210</v>
      </c>
      <c r="V254">
        <v>726542768</v>
      </c>
      <c r="W254">
        <v>3211562721600</v>
      </c>
      <c r="X254" s="50">
        <v>4542065507806</v>
      </c>
      <c r="Y254">
        <v>626699848</v>
      </c>
      <c r="Z254">
        <v>1583696354</v>
      </c>
    </row>
    <row r="255" ht="15" spans="1:26">
      <c r="A255" t="s">
        <v>529</v>
      </c>
      <c r="B255" t="s">
        <v>530</v>
      </c>
      <c r="C255" t="s">
        <v>21</v>
      </c>
      <c r="D255">
        <v>2020</v>
      </c>
      <c r="E255">
        <v>1</v>
      </c>
      <c r="F255">
        <v>398173660</v>
      </c>
      <c r="G255">
        <v>509516947</v>
      </c>
      <c r="H255">
        <v>0.369587913744201</v>
      </c>
      <c r="I255">
        <v>456.31</v>
      </c>
      <c r="J255">
        <v>9.93880884698707e-5</v>
      </c>
      <c r="K255">
        <v>0.703494754040857</v>
      </c>
      <c r="L255">
        <v>0.296505245959143</v>
      </c>
      <c r="M255">
        <v>0.69</v>
      </c>
      <c r="N255">
        <v>0.354385683460798</v>
      </c>
      <c r="O255">
        <v>0.826300622647678</v>
      </c>
      <c r="P255">
        <v>5.16194516396922e-5</v>
      </c>
      <c r="Q255">
        <v>6.9700018983548e-5</v>
      </c>
      <c r="R255">
        <v>0.000150457754341098</v>
      </c>
      <c r="S255">
        <v>4.84</v>
      </c>
      <c r="T255">
        <v>2850866633270</v>
      </c>
      <c r="U255">
        <v>7713635990930</v>
      </c>
      <c r="V255">
        <v>539329706</v>
      </c>
      <c r="W255">
        <v>5426502454200</v>
      </c>
      <c r="X255" s="50">
        <v>6373782222183</v>
      </c>
      <c r="Y255">
        <v>537640575</v>
      </c>
      <c r="Z255">
        <v>1160576349</v>
      </c>
    </row>
    <row r="256" ht="15" spans="1:26">
      <c r="A256" t="s">
        <v>531</v>
      </c>
      <c r="B256" t="s">
        <v>532</v>
      </c>
      <c r="C256" t="s">
        <v>30</v>
      </c>
      <c r="D256">
        <v>2020</v>
      </c>
      <c r="E256">
        <v>1</v>
      </c>
      <c r="F256">
        <v>102367597</v>
      </c>
      <c r="G256">
        <v>104863146</v>
      </c>
      <c r="H256">
        <v>0.164145449330001</v>
      </c>
      <c r="I256">
        <v>1083.92</v>
      </c>
      <c r="J256">
        <v>4.05283165668758e-5</v>
      </c>
      <c r="K256">
        <v>0.821097517611181</v>
      </c>
      <c r="L256">
        <v>0.178902482388819</v>
      </c>
      <c r="M256">
        <v>0</v>
      </c>
      <c r="N256">
        <v>0.250983466713445</v>
      </c>
      <c r="O256">
        <v>0.16727686179797</v>
      </c>
      <c r="P256">
        <v>4.16919073380597e-5</v>
      </c>
      <c r="Q256">
        <v>3.07530580142482e-5</v>
      </c>
      <c r="R256">
        <v>0.000188190088684185</v>
      </c>
      <c r="S256">
        <v>11.18</v>
      </c>
      <c r="T256">
        <v>403032057760</v>
      </c>
      <c r="U256">
        <v>2455334944740</v>
      </c>
      <c r="V256">
        <v>81707900</v>
      </c>
      <c r="W256">
        <v>2016069428030</v>
      </c>
      <c r="X256" s="50">
        <v>410720724219</v>
      </c>
      <c r="Y256">
        <v>75509058</v>
      </c>
      <c r="Z256">
        <v>462069701</v>
      </c>
    </row>
    <row r="257" ht="15" spans="1:26">
      <c r="A257" t="s">
        <v>533</v>
      </c>
      <c r="B257" t="s">
        <v>534</v>
      </c>
      <c r="C257" t="s">
        <v>30</v>
      </c>
      <c r="D257">
        <v>2020</v>
      </c>
      <c r="E257">
        <v>1</v>
      </c>
      <c r="F257">
        <v>234151959</v>
      </c>
      <c r="G257">
        <v>245173409</v>
      </c>
      <c r="H257">
        <v>0.33470718834475</v>
      </c>
      <c r="I257">
        <v>6939.74</v>
      </c>
      <c r="J257">
        <v>1.06988015652015e-5</v>
      </c>
      <c r="K257">
        <v>0.461923209716985</v>
      </c>
      <c r="L257">
        <v>0.538076790283015</v>
      </c>
      <c r="M257">
        <v>3.71</v>
      </c>
      <c r="N257">
        <v>1.13549967060725</v>
      </c>
      <c r="O257">
        <v>0.174810236765627</v>
      </c>
      <c r="P257">
        <v>0.000185709247706391</v>
      </c>
      <c r="Q257">
        <v>0.000203941688063769</v>
      </c>
      <c r="R257">
        <v>0.000354117601014494</v>
      </c>
      <c r="S257">
        <v>54.3</v>
      </c>
      <c r="T257">
        <v>422016376730</v>
      </c>
      <c r="U257">
        <v>1260852444840</v>
      </c>
      <c r="V257">
        <v>6231164</v>
      </c>
      <c r="W257">
        <v>582417008300</v>
      </c>
      <c r="X257" s="50">
        <v>220409914409</v>
      </c>
      <c r="Y257">
        <v>257140376</v>
      </c>
      <c r="Z257">
        <v>446490043</v>
      </c>
    </row>
    <row r="258" ht="15" spans="1:26">
      <c r="A258" t="s">
        <v>535</v>
      </c>
      <c r="B258" t="s">
        <v>536</v>
      </c>
      <c r="C258" t="s">
        <v>21</v>
      </c>
      <c r="D258">
        <v>2020</v>
      </c>
      <c r="E258">
        <v>1</v>
      </c>
      <c r="F258">
        <v>524381972</v>
      </c>
      <c r="G258">
        <v>563846883</v>
      </c>
      <c r="H258">
        <v>0.46715856816747</v>
      </c>
      <c r="I258">
        <v>1281.35</v>
      </c>
      <c r="J258">
        <v>5.93417857840817e-5</v>
      </c>
      <c r="K258">
        <v>0.714267736699104</v>
      </c>
      <c r="L258">
        <v>0.285732263300896</v>
      </c>
      <c r="M258">
        <v>0.3</v>
      </c>
      <c r="N258">
        <v>0.73474095556529</v>
      </c>
      <c r="O258">
        <v>0.316142351884962</v>
      </c>
      <c r="P258">
        <v>7.66495363816979e-5</v>
      </c>
      <c r="Q258">
        <v>0.000100689693107777</v>
      </c>
      <c r="R258">
        <v>0.00022391295781128</v>
      </c>
      <c r="S258">
        <v>15.18</v>
      </c>
      <c r="T258">
        <v>3195968857430</v>
      </c>
      <c r="U258">
        <v>6841293460520</v>
      </c>
      <c r="V258">
        <v>289974538</v>
      </c>
      <c r="W258">
        <v>4886515196140</v>
      </c>
      <c r="X258" s="50">
        <v>2162822604544</v>
      </c>
      <c r="Y258">
        <v>688847739</v>
      </c>
      <c r="Z258">
        <v>1531854254</v>
      </c>
    </row>
    <row r="259" ht="15" spans="1:26">
      <c r="A259" t="s">
        <v>537</v>
      </c>
      <c r="B259" t="s">
        <v>538</v>
      </c>
      <c r="C259" t="s">
        <v>21</v>
      </c>
      <c r="D259">
        <v>2020</v>
      </c>
      <c r="E259">
        <v>1</v>
      </c>
      <c r="F259">
        <v>118742930</v>
      </c>
      <c r="G259">
        <v>179666545</v>
      </c>
      <c r="H259">
        <v>0.28393685492503</v>
      </c>
      <c r="I259">
        <v>2410.84</v>
      </c>
      <c r="J259">
        <v>0.0003126505755144</v>
      </c>
      <c r="K259">
        <v>0.181594002959399</v>
      </c>
      <c r="L259">
        <v>0.818405997040601</v>
      </c>
      <c r="M259">
        <v>0.85</v>
      </c>
      <c r="N259">
        <v>0.663763777622571</v>
      </c>
      <c r="O259">
        <v>0.316493590992826</v>
      </c>
      <c r="P259">
        <v>8.24896695559312e-5</v>
      </c>
      <c r="Q259">
        <v>0.000113721912997248</v>
      </c>
      <c r="R259">
        <v>-3.20642764912545e-5</v>
      </c>
      <c r="S259">
        <v>9.37</v>
      </c>
      <c r="T259">
        <v>408723835000</v>
      </c>
      <c r="U259">
        <v>1439488491580</v>
      </c>
      <c r="V259">
        <v>81727635</v>
      </c>
      <c r="W259">
        <v>261402477400</v>
      </c>
      <c r="X259" s="50">
        <v>455588881893</v>
      </c>
      <c r="Y259">
        <v>163701385</v>
      </c>
      <c r="Z259">
        <v>-46156157</v>
      </c>
    </row>
    <row r="260" ht="15" spans="1:26">
      <c r="A260" t="s">
        <v>539</v>
      </c>
      <c r="B260" t="s">
        <v>540</v>
      </c>
      <c r="C260" t="s">
        <v>21</v>
      </c>
      <c r="D260">
        <v>2020</v>
      </c>
      <c r="E260">
        <v>0</v>
      </c>
      <c r="F260">
        <v>260849076</v>
      </c>
      <c r="G260">
        <v>314296709</v>
      </c>
      <c r="H260">
        <v>0.825434339471316</v>
      </c>
      <c r="I260">
        <v>2423.88</v>
      </c>
      <c r="J260">
        <v>8.68338591993909e-5</v>
      </c>
      <c r="K260">
        <v>0.468397926842525</v>
      </c>
      <c r="L260">
        <v>0.531602073157475</v>
      </c>
      <c r="M260">
        <v>1.48</v>
      </c>
      <c r="N260">
        <v>10.2566293358152</v>
      </c>
      <c r="O260">
        <v>0.677754913661656</v>
      </c>
      <c r="P260">
        <v>0.000124423869243557</v>
      </c>
      <c r="Q260">
        <v>0.000265411253840268</v>
      </c>
      <c r="R260">
        <v>0.000302912861073405</v>
      </c>
      <c r="S260">
        <v>10.65</v>
      </c>
      <c r="T260">
        <v>1730486168440</v>
      </c>
      <c r="U260">
        <v>2096455266870</v>
      </c>
      <c r="V260">
        <v>85268705</v>
      </c>
      <c r="W260">
        <v>981975300720</v>
      </c>
      <c r="X260" s="50">
        <v>1420882858393</v>
      </c>
      <c r="Y260">
        <v>556422821</v>
      </c>
      <c r="Z260">
        <v>635043263</v>
      </c>
    </row>
    <row r="261" ht="15" spans="1:26">
      <c r="A261" t="s">
        <v>541</v>
      </c>
      <c r="B261" t="s">
        <v>542</v>
      </c>
      <c r="C261" t="s">
        <v>30</v>
      </c>
      <c r="D261">
        <v>2020</v>
      </c>
      <c r="E261">
        <v>1</v>
      </c>
      <c r="F261">
        <v>2694896</v>
      </c>
      <c r="G261">
        <v>3242446</v>
      </c>
      <c r="H261">
        <v>0.6659121667733</v>
      </c>
      <c r="I261">
        <v>1251.69</v>
      </c>
      <c r="J261">
        <v>4.21689739972554e-5</v>
      </c>
      <c r="K261">
        <v>0.797212607266398</v>
      </c>
      <c r="L261">
        <v>0.202787392733602</v>
      </c>
      <c r="M261">
        <v>1.08</v>
      </c>
      <c r="N261">
        <v>1.71368598054386</v>
      </c>
      <c r="O261">
        <v>0.626955217064607</v>
      </c>
      <c r="P261">
        <v>7.013119394184e-5</v>
      </c>
      <c r="Q261">
        <v>0.00013898277600355</v>
      </c>
      <c r="R261">
        <v>0.000463124774299935</v>
      </c>
      <c r="S261">
        <v>8.59</v>
      </c>
      <c r="T261">
        <v>25588670800</v>
      </c>
      <c r="U261">
        <v>38426495380</v>
      </c>
      <c r="V261">
        <v>1291808</v>
      </c>
      <c r="W261">
        <v>30634086570</v>
      </c>
      <c r="X261" s="50">
        <v>24091691752</v>
      </c>
      <c r="Y261">
        <v>5340621</v>
      </c>
      <c r="Z261">
        <v>17796262</v>
      </c>
    </row>
    <row r="262" ht="15" spans="1:26">
      <c r="A262" t="s">
        <v>543</v>
      </c>
      <c r="B262" t="s">
        <v>544</v>
      </c>
      <c r="C262" t="s">
        <v>30</v>
      </c>
      <c r="D262">
        <v>2020</v>
      </c>
      <c r="E262">
        <v>0</v>
      </c>
      <c r="F262">
        <v>89057586</v>
      </c>
      <c r="G262">
        <v>190747425</v>
      </c>
      <c r="H262">
        <v>0.646315984614075</v>
      </c>
      <c r="I262">
        <v>4162.94</v>
      </c>
      <c r="J262">
        <v>0.000140006904937647</v>
      </c>
      <c r="K262">
        <v>0.555609862440957</v>
      </c>
      <c r="L262">
        <v>0.444390137559043</v>
      </c>
      <c r="M262">
        <v>1.22</v>
      </c>
      <c r="N262">
        <v>2.21430232769701</v>
      </c>
      <c r="O262">
        <v>1.50865307802169</v>
      </c>
      <c r="P262">
        <v>0.000110967871661096</v>
      </c>
      <c r="Q262">
        <v>0.000422032897265636</v>
      </c>
      <c r="R262">
        <v>0.000202175051889647</v>
      </c>
      <c r="S262">
        <v>11.32</v>
      </c>
      <c r="T262">
        <v>518702760730</v>
      </c>
      <c r="U262">
        <v>802552889110</v>
      </c>
      <c r="V262">
        <v>62429961</v>
      </c>
      <c r="W262">
        <v>445906300320</v>
      </c>
      <c r="X262" s="50">
        <v>1210773886431</v>
      </c>
      <c r="Y262">
        <v>338703721</v>
      </c>
      <c r="Z262">
        <v>162256172</v>
      </c>
    </row>
    <row r="263" ht="15" spans="1:26">
      <c r="A263" t="s">
        <v>545</v>
      </c>
      <c r="B263" t="s">
        <v>546</v>
      </c>
      <c r="C263" t="s">
        <v>30</v>
      </c>
      <c r="D263">
        <v>2020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>
        <v>0.798338792779088</v>
      </c>
      <c r="O263" t="e">
        <v>#N/A</v>
      </c>
      <c r="P263" t="e">
        <v>#N/A</v>
      </c>
      <c r="Q263" t="e">
        <v>#N/A</v>
      </c>
      <c r="R263" t="e">
        <v>#N/A</v>
      </c>
      <c r="S263" t="e">
        <v>#N/A</v>
      </c>
      <c r="T263" t="e">
        <v>#N/A</v>
      </c>
      <c r="U263" t="e">
        <v>#N/A</v>
      </c>
      <c r="V263" t="e">
        <v>#N/A</v>
      </c>
      <c r="W263" t="e">
        <v>#N/A</v>
      </c>
      <c r="X263" s="50">
        <v>248126720720</v>
      </c>
      <c r="Y263" t="e">
        <v>#N/A</v>
      </c>
      <c r="Z263" t="e">
        <v>#N/A</v>
      </c>
    </row>
    <row r="264" ht="15" spans="1:26">
      <c r="A264" t="s">
        <v>547</v>
      </c>
      <c r="B264" t="s">
        <v>548</v>
      </c>
      <c r="C264" t="s">
        <v>21</v>
      </c>
      <c r="D264">
        <v>2020</v>
      </c>
      <c r="E264">
        <v>1</v>
      </c>
      <c r="F264">
        <v>272802928</v>
      </c>
      <c r="G264">
        <v>280611646</v>
      </c>
      <c r="H264">
        <v>0.795135163024984</v>
      </c>
      <c r="I264">
        <v>205.1</v>
      </c>
      <c r="J264">
        <v>1.14927582038215e-5</v>
      </c>
      <c r="K264">
        <v>0.46310125733938</v>
      </c>
      <c r="L264">
        <v>0.53689874266062</v>
      </c>
      <c r="M264">
        <v>0.8</v>
      </c>
      <c r="N264">
        <v>2.41065947009498</v>
      </c>
      <c r="O264">
        <v>0.0480695228446773</v>
      </c>
      <c r="P264">
        <v>2.0211966338298e-5</v>
      </c>
      <c r="Q264">
        <v>7.73262197034508e-5</v>
      </c>
      <c r="R264">
        <v>0.000308899739038783</v>
      </c>
      <c r="S264">
        <v>1.71</v>
      </c>
      <c r="T264">
        <v>10732018696170</v>
      </c>
      <c r="U264">
        <v>13497099858270</v>
      </c>
      <c r="V264">
        <v>71835760</v>
      </c>
      <c r="W264">
        <v>6250523914800</v>
      </c>
      <c r="X264" s="50">
        <v>648799149974</v>
      </c>
      <c r="Y264">
        <v>1043679709</v>
      </c>
      <c r="Z264">
        <v>4169250624</v>
      </c>
    </row>
    <row r="265" ht="15" spans="1:26">
      <c r="A265" t="s">
        <v>549</v>
      </c>
      <c r="B265" t="s">
        <v>550</v>
      </c>
      <c r="C265" t="s">
        <v>21</v>
      </c>
      <c r="D265">
        <v>2020</v>
      </c>
      <c r="E265">
        <v>1</v>
      </c>
      <c r="F265">
        <v>210477653</v>
      </c>
      <c r="G265">
        <v>221038099</v>
      </c>
      <c r="H265">
        <v>0.40646282794179</v>
      </c>
      <c r="I265">
        <v>1864.8</v>
      </c>
      <c r="J265">
        <v>1.79316851848205e-5</v>
      </c>
      <c r="K265">
        <v>0.540192913470344</v>
      </c>
      <c r="L265">
        <v>0.459807086529656</v>
      </c>
      <c r="M265">
        <v>0.16</v>
      </c>
      <c r="N265">
        <v>0.492965324445221</v>
      </c>
      <c r="O265">
        <v>0.209838495103572</v>
      </c>
      <c r="P265">
        <v>4.7703651563837e-5</v>
      </c>
      <c r="Q265">
        <v>5.83091047569742e-5</v>
      </c>
      <c r="R265">
        <v>8.71276106491905e-5</v>
      </c>
      <c r="S265">
        <v>6.09</v>
      </c>
      <c r="T265">
        <v>1793391894590</v>
      </c>
      <c r="U265">
        <v>4412191647810</v>
      </c>
      <c r="V265">
        <v>42739000</v>
      </c>
      <c r="W265">
        <v>2383434661020</v>
      </c>
      <c r="X265" s="50">
        <v>925847655485</v>
      </c>
      <c r="Y265">
        <v>257270945</v>
      </c>
      <c r="Z265">
        <v>384423716</v>
      </c>
    </row>
    <row r="266" ht="15" spans="1:26">
      <c r="A266" t="s">
        <v>551</v>
      </c>
      <c r="B266" t="s">
        <v>552</v>
      </c>
      <c r="C266" t="s">
        <v>21</v>
      </c>
      <c r="D266">
        <v>2020</v>
      </c>
      <c r="E266">
        <v>1</v>
      </c>
      <c r="F266">
        <v>31638762</v>
      </c>
      <c r="G266">
        <v>36816234</v>
      </c>
      <c r="H266">
        <v>0.528388582597946</v>
      </c>
      <c r="I266">
        <v>800.18</v>
      </c>
      <c r="J266">
        <v>4.6390546323516e-5</v>
      </c>
      <c r="K266">
        <v>0.812858015509317</v>
      </c>
      <c r="L266">
        <v>0.187141984490683</v>
      </c>
      <c r="M266">
        <v>1.76</v>
      </c>
      <c r="N266">
        <v>0.696967854483217</v>
      </c>
      <c r="O266">
        <v>1.17916886377888</v>
      </c>
      <c r="P266">
        <v>6.26616829224287e-5</v>
      </c>
      <c r="Q266">
        <v>0.000152233248633094</v>
      </c>
      <c r="R266">
        <v>0.000462122148349926</v>
      </c>
      <c r="S266">
        <v>5.34</v>
      </c>
      <c r="T266">
        <v>266790801470</v>
      </c>
      <c r="U266">
        <v>504914016420</v>
      </c>
      <c r="V266">
        <v>19039766</v>
      </c>
      <c r="W266">
        <v>410423405390</v>
      </c>
      <c r="X266" s="50">
        <v>595378887048</v>
      </c>
      <c r="Y266">
        <v>76864701</v>
      </c>
      <c r="Z266">
        <v>233331950</v>
      </c>
    </row>
    <row r="267" ht="15" spans="1:26">
      <c r="A267" t="s">
        <v>553</v>
      </c>
      <c r="B267" t="s">
        <v>554</v>
      </c>
      <c r="C267" t="s">
        <v>30</v>
      </c>
      <c r="D267">
        <v>2020</v>
      </c>
      <c r="E267">
        <v>1</v>
      </c>
      <c r="F267">
        <v>8056848</v>
      </c>
      <c r="G267">
        <v>18258969</v>
      </c>
      <c r="H267">
        <v>0.669732210640596</v>
      </c>
      <c r="I267">
        <v>55.56</v>
      </c>
      <c r="J267">
        <v>3.95582893490519e-5</v>
      </c>
      <c r="K267">
        <v>0.819306268115999</v>
      </c>
      <c r="L267">
        <v>0.180693731884001</v>
      </c>
      <c r="M267">
        <v>1.24</v>
      </c>
      <c r="N267">
        <v>0.545576172741889</v>
      </c>
      <c r="O267">
        <v>1.19081475121314</v>
      </c>
      <c r="P267">
        <v>2.11673861220285e-5</v>
      </c>
      <c r="Q267">
        <v>5.6041038126974e-5</v>
      </c>
      <c r="R267">
        <v>0.000493305138461725</v>
      </c>
      <c r="S267">
        <v>1.78</v>
      </c>
      <c r="T267">
        <v>254917191510</v>
      </c>
      <c r="U267">
        <v>380625550720</v>
      </c>
      <c r="V267">
        <v>12336209</v>
      </c>
      <c r="W267">
        <v>311848899510</v>
      </c>
      <c r="X267" s="50">
        <v>453254520486</v>
      </c>
      <c r="Y267">
        <v>21330651</v>
      </c>
      <c r="Z267">
        <v>187764540</v>
      </c>
    </row>
    <row r="268" ht="15" spans="1:26">
      <c r="A268" t="s">
        <v>555</v>
      </c>
      <c r="B268" t="s">
        <v>556</v>
      </c>
      <c r="C268" t="s">
        <v>21</v>
      </c>
      <c r="D268">
        <v>2020</v>
      </c>
      <c r="E268">
        <v>0</v>
      </c>
      <c r="F268">
        <v>2740550</v>
      </c>
      <c r="G268">
        <v>80939669</v>
      </c>
      <c r="H268">
        <v>0.833067520222236</v>
      </c>
      <c r="I268">
        <v>0</v>
      </c>
      <c r="J268">
        <v>0.000126752997350135</v>
      </c>
      <c r="K268">
        <v>0.499371748469864</v>
      </c>
      <c r="L268">
        <v>0.500628251530136</v>
      </c>
      <c r="M268">
        <v>2.09</v>
      </c>
      <c r="N268">
        <v>3.90097388217143</v>
      </c>
      <c r="O268">
        <v>0.645325360921118</v>
      </c>
      <c r="P268">
        <v>4.29649411389174e-6</v>
      </c>
      <c r="Q268">
        <v>-0.00156133968372186</v>
      </c>
      <c r="R268">
        <v>0.000371290766229755</v>
      </c>
      <c r="S268">
        <v>0.53</v>
      </c>
      <c r="T268">
        <v>531378173000</v>
      </c>
      <c r="U268">
        <v>637857268590</v>
      </c>
      <c r="V268">
        <v>40374366</v>
      </c>
      <c r="W268">
        <v>318527899490</v>
      </c>
      <c r="X268" s="50">
        <v>411625472069</v>
      </c>
      <c r="Y268">
        <v>-995911866</v>
      </c>
      <c r="Z268">
        <v>236830514</v>
      </c>
    </row>
    <row r="269" ht="15" spans="1:26">
      <c r="A269" t="s">
        <v>557</v>
      </c>
      <c r="B269" t="s">
        <v>558</v>
      </c>
      <c r="C269" t="s">
        <v>21</v>
      </c>
      <c r="D269">
        <v>2020</v>
      </c>
      <c r="E269">
        <v>1</v>
      </c>
      <c r="F269">
        <v>680087266</v>
      </c>
      <c r="G269">
        <v>723245276</v>
      </c>
      <c r="H269">
        <v>0.407822666604728</v>
      </c>
      <c r="I269">
        <v>715.68</v>
      </c>
      <c r="J269">
        <v>4.9046555236401e-5</v>
      </c>
      <c r="K269">
        <v>0.89983136662633</v>
      </c>
      <c r="L269">
        <v>0.10016863337367</v>
      </c>
      <c r="M269">
        <v>1.02</v>
      </c>
      <c r="N269">
        <v>0.872782351364018</v>
      </c>
      <c r="O269">
        <v>0.090430234812142</v>
      </c>
      <c r="P269">
        <v>2.85920603331697e-5</v>
      </c>
      <c r="Q269">
        <v>0.000181566171306249</v>
      </c>
      <c r="R269">
        <v>0.00060712842642379</v>
      </c>
      <c r="S269">
        <v>2.67</v>
      </c>
      <c r="T269">
        <v>9700420295430</v>
      </c>
      <c r="U269">
        <v>23785878249950</v>
      </c>
      <c r="V269">
        <v>1049757122</v>
      </c>
      <c r="W269">
        <v>21403279332060</v>
      </c>
      <c r="X269" s="50">
        <v>2150962555356</v>
      </c>
      <c r="Y269">
        <v>4318710845</v>
      </c>
      <c r="Z269">
        <v>14441082833</v>
      </c>
    </row>
    <row r="270" ht="15" spans="1:26">
      <c r="A270" t="s">
        <v>559</v>
      </c>
      <c r="B270" t="s">
        <v>560</v>
      </c>
      <c r="C270" t="s">
        <v>21</v>
      </c>
      <c r="D270">
        <v>2020</v>
      </c>
      <c r="E270">
        <v>0</v>
      </c>
      <c r="F270">
        <v>543773321</v>
      </c>
      <c r="G270">
        <v>805329326</v>
      </c>
      <c r="H270">
        <v>0.463443746090879</v>
      </c>
      <c r="I270">
        <v>628.64</v>
      </c>
      <c r="J270">
        <v>0.000201208158300206</v>
      </c>
      <c r="K270">
        <v>0.443552356751125</v>
      </c>
      <c r="L270">
        <v>0.556447643248875</v>
      </c>
      <c r="M270">
        <v>1.11</v>
      </c>
      <c r="N270">
        <v>1.82024506162241</v>
      </c>
      <c r="O270">
        <v>0.685533955755055</v>
      </c>
      <c r="P270">
        <v>4.4033240664629e-5</v>
      </c>
      <c r="Q270">
        <v>8.37946619754213e-5</v>
      </c>
      <c r="R270">
        <v>0.000135406188669814</v>
      </c>
      <c r="S270">
        <v>3.01</v>
      </c>
      <c r="T270">
        <v>5723138726670</v>
      </c>
      <c r="U270">
        <v>12349155156250</v>
      </c>
      <c r="V270">
        <v>1102117058</v>
      </c>
      <c r="W270">
        <v>5477496873440</v>
      </c>
      <c r="X270" s="50">
        <v>8465765184497</v>
      </c>
      <c r="Y270">
        <v>1034793282</v>
      </c>
      <c r="Z270">
        <v>1672152033</v>
      </c>
    </row>
    <row r="271" ht="15" spans="1:26">
      <c r="A271" t="s">
        <v>561</v>
      </c>
      <c r="B271" t="s">
        <v>562</v>
      </c>
      <c r="C271" t="s">
        <v>21</v>
      </c>
      <c r="D271">
        <v>2020</v>
      </c>
      <c r="E271" t="e">
        <v>#VALUE!</v>
      </c>
      <c r="F271" t="s">
        <v>26</v>
      </c>
      <c r="G271" t="s">
        <v>26</v>
      </c>
      <c r="H271">
        <v>0.583262593876322</v>
      </c>
      <c r="I271">
        <v>1564.92</v>
      </c>
      <c r="J271">
        <v>0.000140977234112256</v>
      </c>
      <c r="K271">
        <v>0.934487559609218</v>
      </c>
      <c r="L271">
        <v>0.0655124403907815</v>
      </c>
      <c r="M271">
        <v>0.76</v>
      </c>
      <c r="N271">
        <v>2.83448374823898</v>
      </c>
      <c r="O271">
        <v>0.331325675883653</v>
      </c>
      <c r="P271" t="e">
        <v>#VALUE!</v>
      </c>
      <c r="Q271">
        <v>0.000144662519633395</v>
      </c>
      <c r="R271">
        <v>0.000632507494808429</v>
      </c>
      <c r="S271">
        <v>12.5</v>
      </c>
      <c r="T271">
        <v>8127456423000</v>
      </c>
      <c r="U271">
        <v>13934472240000</v>
      </c>
      <c r="V271">
        <v>1835747877</v>
      </c>
      <c r="W271">
        <v>13021590958000</v>
      </c>
      <c r="X271" s="50">
        <v>4616848433000</v>
      </c>
      <c r="Y271">
        <v>2015795864</v>
      </c>
      <c r="Z271">
        <v>8813658128</v>
      </c>
    </row>
    <row r="272" ht="15" spans="1:26">
      <c r="A272" t="s">
        <v>563</v>
      </c>
      <c r="B272" t="s">
        <v>564</v>
      </c>
      <c r="C272" t="s">
        <v>30</v>
      </c>
      <c r="D272">
        <v>2020</v>
      </c>
      <c r="E272">
        <v>1</v>
      </c>
      <c r="F272">
        <v>192189</v>
      </c>
      <c r="G272">
        <v>1070264</v>
      </c>
      <c r="H272">
        <v>0.77937975481431</v>
      </c>
      <c r="I272">
        <v>23.08</v>
      </c>
      <c r="J272">
        <v>1.25386669974806e-5</v>
      </c>
      <c r="K272">
        <v>0.595643116924247</v>
      </c>
      <c r="L272">
        <v>0.404356883075753</v>
      </c>
      <c r="M272">
        <v>1.69</v>
      </c>
      <c r="N272">
        <v>0.772813971551624</v>
      </c>
      <c r="O272">
        <v>0.131242740383036</v>
      </c>
      <c r="P272">
        <v>1.92299991266669e-6</v>
      </c>
      <c r="Q272">
        <v>6.89697177830797e-5</v>
      </c>
      <c r="R272">
        <v>0.000375022874840348</v>
      </c>
      <c r="S272">
        <v>0.05</v>
      </c>
      <c r="T272">
        <v>77892991420</v>
      </c>
      <c r="U272">
        <v>99942282230</v>
      </c>
      <c r="V272">
        <v>746426</v>
      </c>
      <c r="W272">
        <v>59529932500</v>
      </c>
      <c r="X272" s="50">
        <v>13116699000</v>
      </c>
      <c r="Y272">
        <v>6892991</v>
      </c>
      <c r="Z272">
        <v>37480642</v>
      </c>
    </row>
    <row r="273" ht="15" spans="1:26">
      <c r="A273" t="s">
        <v>565</v>
      </c>
      <c r="B273" t="s">
        <v>566</v>
      </c>
      <c r="C273" t="s">
        <v>21</v>
      </c>
      <c r="D273">
        <v>2020</v>
      </c>
      <c r="E273" t="e">
        <v>#VALUE!</v>
      </c>
      <c r="F273">
        <v>144495579</v>
      </c>
      <c r="G273">
        <v>144568309</v>
      </c>
      <c r="H273">
        <v>0.741639886192273</v>
      </c>
      <c r="I273" t="s">
        <v>26</v>
      </c>
      <c r="J273">
        <v>0.000193109096182296</v>
      </c>
      <c r="K273">
        <v>0.353651852407575</v>
      </c>
      <c r="L273">
        <v>0.646348147592425</v>
      </c>
      <c r="M273">
        <v>1.47</v>
      </c>
      <c r="N273" t="s">
        <v>27</v>
      </c>
      <c r="O273">
        <v>0.127807409413029</v>
      </c>
      <c r="P273">
        <v>6.09551394499939e-5</v>
      </c>
      <c r="Q273">
        <v>6.66834357870039e-5</v>
      </c>
      <c r="R273">
        <v>0.000188844653370954</v>
      </c>
      <c r="S273">
        <v>6.78</v>
      </c>
      <c r="T273">
        <v>1758074638690</v>
      </c>
      <c r="U273">
        <v>2370523311140</v>
      </c>
      <c r="V273">
        <v>161891072</v>
      </c>
      <c r="W273">
        <v>838339960160</v>
      </c>
      <c r="X273" s="50">
        <v>302970443350</v>
      </c>
      <c r="Y273">
        <v>158074639</v>
      </c>
      <c r="Z273">
        <v>447660653</v>
      </c>
    </row>
    <row r="274" ht="15" spans="1:26">
      <c r="A274" t="s">
        <v>567</v>
      </c>
      <c r="B274" t="s">
        <v>568</v>
      </c>
      <c r="C274" t="s">
        <v>21</v>
      </c>
      <c r="D274">
        <v>2020</v>
      </c>
      <c r="E274">
        <v>0</v>
      </c>
      <c r="F274">
        <v>125474047</v>
      </c>
      <c r="G274">
        <v>327784551</v>
      </c>
      <c r="H274">
        <v>0.326701168228324</v>
      </c>
      <c r="I274">
        <v>0</v>
      </c>
      <c r="J274">
        <v>0.000335282472787928</v>
      </c>
      <c r="K274">
        <v>0.340222614285793</v>
      </c>
      <c r="L274">
        <v>0.659777385714207</v>
      </c>
      <c r="M274">
        <v>0.83</v>
      </c>
      <c r="N274">
        <v>0.284076110571419</v>
      </c>
      <c r="O274">
        <v>2.25418022490465</v>
      </c>
      <c r="P274">
        <v>6.18517454591313e-5</v>
      </c>
      <c r="Q274">
        <v>4.86481600973176e-5</v>
      </c>
      <c r="R274">
        <v>5.00109925090331e-5</v>
      </c>
      <c r="S274">
        <v>4.9</v>
      </c>
      <c r="T274">
        <v>662754420800</v>
      </c>
      <c r="U274">
        <v>2028625806250</v>
      </c>
      <c r="V274">
        <v>231406724</v>
      </c>
      <c r="W274">
        <v>690184375210</v>
      </c>
      <c r="X274" s="50">
        <v>4572888176180</v>
      </c>
      <c r="Y274">
        <v>98688913</v>
      </c>
      <c r="Z274">
        <v>101453590</v>
      </c>
    </row>
    <row r="275" ht="15" spans="1:26">
      <c r="A275" t="s">
        <v>569</v>
      </c>
      <c r="B275" t="s">
        <v>570</v>
      </c>
      <c r="C275" t="s">
        <v>30</v>
      </c>
      <c r="D275">
        <v>2020</v>
      </c>
      <c r="E275">
        <v>0</v>
      </c>
      <c r="F275">
        <v>43343123</v>
      </c>
      <c r="G275">
        <v>71658462</v>
      </c>
      <c r="H275">
        <v>0.256663365984292</v>
      </c>
      <c r="I275">
        <v>1686.85</v>
      </c>
      <c r="J275">
        <v>9.37582566340865e-5</v>
      </c>
      <c r="K275">
        <v>0.494684505430763</v>
      </c>
      <c r="L275">
        <v>0.505315494569237</v>
      </c>
      <c r="M275">
        <v>0.33</v>
      </c>
      <c r="N275">
        <v>0.327947408117694</v>
      </c>
      <c r="O275">
        <v>1.77607175584354</v>
      </c>
      <c r="P275">
        <v>6.45857073455911e-5</v>
      </c>
      <c r="Q275">
        <v>7.32422492435867e-5</v>
      </c>
      <c r="R275">
        <v>1.58816642598653e-5</v>
      </c>
      <c r="S275">
        <v>7.23</v>
      </c>
      <c r="T275">
        <v>172245413090</v>
      </c>
      <c r="U275">
        <v>671094655170</v>
      </c>
      <c r="V275">
        <v>31125878</v>
      </c>
      <c r="W275">
        <v>331980127590</v>
      </c>
      <c r="X275" s="50">
        <v>1191912262545</v>
      </c>
      <c r="Y275">
        <v>49152482</v>
      </c>
      <c r="Z275">
        <v>10658100</v>
      </c>
    </row>
    <row r="276" ht="15" spans="1:26">
      <c r="A276" t="s">
        <v>571</v>
      </c>
      <c r="B276" t="s">
        <v>572</v>
      </c>
      <c r="C276" t="s">
        <v>30</v>
      </c>
      <c r="D276">
        <v>2020</v>
      </c>
      <c r="E276">
        <v>0</v>
      </c>
      <c r="F276">
        <v>17269075</v>
      </c>
      <c r="G276">
        <v>19196341</v>
      </c>
      <c r="H276">
        <v>0.595219317034359</v>
      </c>
      <c r="I276">
        <v>0</v>
      </c>
      <c r="J276">
        <v>8.41894321981719e-5</v>
      </c>
      <c r="K276">
        <v>0.906631594797882</v>
      </c>
      <c r="L276">
        <v>0.0933684052021179</v>
      </c>
      <c r="M276">
        <v>1.22</v>
      </c>
      <c r="N276">
        <v>0.719509031394232</v>
      </c>
      <c r="O276">
        <v>3.5702036493819</v>
      </c>
      <c r="P276">
        <v>0.000135678877544321</v>
      </c>
      <c r="Q276">
        <v>0.000247753087760616</v>
      </c>
      <c r="R276">
        <v>0.000501850913089322</v>
      </c>
      <c r="S276">
        <v>14.36</v>
      </c>
      <c r="T276">
        <v>75758933250</v>
      </c>
      <c r="U276">
        <v>127279023180</v>
      </c>
      <c r="V276">
        <v>9715055</v>
      </c>
      <c r="W276">
        <v>115395183770</v>
      </c>
      <c r="X276" s="50">
        <v>454412033047</v>
      </c>
      <c r="Y276">
        <v>31533771</v>
      </c>
      <c r="Z276">
        <v>63875094</v>
      </c>
    </row>
    <row r="277" ht="15" spans="1:26">
      <c r="A277" t="s">
        <v>573</v>
      </c>
      <c r="B277" t="s">
        <v>574</v>
      </c>
      <c r="C277" t="s">
        <v>21</v>
      </c>
      <c r="D277">
        <v>2020</v>
      </c>
      <c r="E277">
        <v>1</v>
      </c>
      <c r="F277">
        <v>17472199</v>
      </c>
      <c r="G277">
        <v>79142640</v>
      </c>
      <c r="H277">
        <v>0.542776504064072</v>
      </c>
      <c r="I277">
        <v>0</v>
      </c>
      <c r="J277">
        <v>5.10872943973017e-5</v>
      </c>
      <c r="K277">
        <v>0.701289004363005</v>
      </c>
      <c r="L277">
        <v>0.298710995636995</v>
      </c>
      <c r="M277">
        <v>0.21</v>
      </c>
      <c r="N277">
        <v>0.332016137150238</v>
      </c>
      <c r="O277">
        <v>0.377210521317192</v>
      </c>
      <c r="P277">
        <v>1.58077638941807e-5</v>
      </c>
      <c r="Q277">
        <v>2.81804815523408e-5</v>
      </c>
      <c r="R277">
        <v>0.000251567596497462</v>
      </c>
      <c r="S277">
        <v>0.2</v>
      </c>
      <c r="T277">
        <v>599926666100</v>
      </c>
      <c r="U277">
        <v>1105292254930</v>
      </c>
      <c r="V277">
        <v>39599259</v>
      </c>
      <c r="W277">
        <v>775129304990</v>
      </c>
      <c r="X277" s="50">
        <v>416927867690</v>
      </c>
      <c r="Y277">
        <v>31147668</v>
      </c>
      <c r="Z277">
        <v>278055716</v>
      </c>
    </row>
    <row r="278" ht="15" spans="1:26">
      <c r="A278" t="s">
        <v>575</v>
      </c>
      <c r="B278" t="s">
        <v>576</v>
      </c>
      <c r="C278" t="s">
        <v>30</v>
      </c>
      <c r="D278">
        <v>2020</v>
      </c>
      <c r="E278">
        <v>0</v>
      </c>
      <c r="F278">
        <v>42966730</v>
      </c>
      <c r="G278">
        <v>44495576</v>
      </c>
      <c r="H278">
        <v>0.18193275907577</v>
      </c>
      <c r="I278">
        <v>902.22</v>
      </c>
      <c r="J278">
        <v>9.60641690069897e-6</v>
      </c>
      <c r="K278">
        <v>0.885062942539184</v>
      </c>
      <c r="L278">
        <v>0.114937057460816</v>
      </c>
      <c r="M278">
        <v>0.95</v>
      </c>
      <c r="N278">
        <v>0.139087734813801</v>
      </c>
      <c r="O278">
        <v>2.7654356932174</v>
      </c>
      <c r="P278">
        <v>6.20633954861127e-5</v>
      </c>
      <c r="Q278">
        <v>3.92700221241993e-5</v>
      </c>
      <c r="R278">
        <v>6.69957020338447e-5</v>
      </c>
      <c r="S278">
        <v>4.29</v>
      </c>
      <c r="T278">
        <v>125952756470</v>
      </c>
      <c r="U278">
        <v>692303888040</v>
      </c>
      <c r="V278">
        <v>5886164</v>
      </c>
      <c r="W278">
        <v>612732516280</v>
      </c>
      <c r="X278" s="50">
        <v>1914521882539</v>
      </c>
      <c r="Y278">
        <v>27186789</v>
      </c>
      <c r="Z278">
        <v>46381385</v>
      </c>
    </row>
    <row r="279" ht="15" spans="1:26">
      <c r="A279" t="s">
        <v>577</v>
      </c>
      <c r="B279" t="s">
        <v>578</v>
      </c>
      <c r="C279" t="s">
        <v>21</v>
      </c>
      <c r="D279">
        <v>2020</v>
      </c>
      <c r="E279">
        <v>0</v>
      </c>
      <c r="F279">
        <v>62082570</v>
      </c>
      <c r="G279">
        <v>67906452</v>
      </c>
      <c r="H279">
        <v>0.527037873703539</v>
      </c>
      <c r="I279">
        <v>66.58</v>
      </c>
      <c r="J279">
        <v>1.04824278887356e-5</v>
      </c>
      <c r="K279">
        <v>0.857709477565699</v>
      </c>
      <c r="L279">
        <v>0.142290522434301</v>
      </c>
      <c r="M279">
        <v>0.67</v>
      </c>
      <c r="N279">
        <v>2.42463856825121</v>
      </c>
      <c r="O279">
        <v>0.59524336326791</v>
      </c>
      <c r="P279">
        <v>2.82389589355405e-5</v>
      </c>
      <c r="Q279">
        <v>5.51192676156662e-5</v>
      </c>
      <c r="R279">
        <v>0.000522482099278375</v>
      </c>
      <c r="S279">
        <v>2.34</v>
      </c>
      <c r="T279">
        <v>1158678185040</v>
      </c>
      <c r="U279">
        <v>2198472335390</v>
      </c>
      <c r="V279">
        <v>19766196</v>
      </c>
      <c r="W279">
        <v>1885650558230</v>
      </c>
      <c r="X279" s="50">
        <v>1308626066969</v>
      </c>
      <c r="Y279">
        <v>121178185</v>
      </c>
      <c r="Z279">
        <v>1148662441</v>
      </c>
    </row>
    <row r="280" ht="15" spans="1:26">
      <c r="A280" t="s">
        <v>579</v>
      </c>
      <c r="B280" t="s">
        <v>580</v>
      </c>
      <c r="C280" t="s">
        <v>21</v>
      </c>
      <c r="D280">
        <v>2020</v>
      </c>
      <c r="E280" t="e">
        <v>#VALUE!</v>
      </c>
      <c r="F280" t="s">
        <v>26</v>
      </c>
      <c r="G280" t="s">
        <v>26</v>
      </c>
      <c r="H280">
        <v>0.18614408148142</v>
      </c>
      <c r="I280">
        <v>0.37</v>
      </c>
      <c r="J280">
        <v>7.56815975017852e-5</v>
      </c>
      <c r="K280">
        <v>0.475068936969065</v>
      </c>
      <c r="L280">
        <v>0.524931063030935</v>
      </c>
      <c r="M280">
        <v>0.3</v>
      </c>
      <c r="N280">
        <v>0.375648680303248</v>
      </c>
      <c r="O280">
        <v>0.0300800675670799</v>
      </c>
      <c r="P280" t="e">
        <v>#VALUE!</v>
      </c>
      <c r="Q280">
        <v>5.06717590849808e-5</v>
      </c>
      <c r="R280">
        <v>-5.32389386914848e-5</v>
      </c>
      <c r="S280">
        <v>4.8</v>
      </c>
      <c r="T280">
        <v>247531467230</v>
      </c>
      <c r="U280">
        <v>1329784247020</v>
      </c>
      <c r="V280">
        <v>47811031</v>
      </c>
      <c r="W280">
        <v>631739188630</v>
      </c>
      <c r="X280" s="50">
        <v>40000000000</v>
      </c>
      <c r="Y280">
        <v>67382507</v>
      </c>
      <c r="Z280">
        <v>-70796302</v>
      </c>
    </row>
    <row r="281" ht="15" spans="1:26">
      <c r="A281" t="s">
        <v>581</v>
      </c>
      <c r="B281" t="s">
        <v>582</v>
      </c>
      <c r="C281" t="s">
        <v>21</v>
      </c>
      <c r="D281">
        <v>2020</v>
      </c>
      <c r="E281">
        <v>1</v>
      </c>
      <c r="F281">
        <v>500992784</v>
      </c>
      <c r="G281">
        <v>536068886</v>
      </c>
      <c r="H281">
        <v>0.403573953192775</v>
      </c>
      <c r="I281">
        <v>3629.28</v>
      </c>
      <c r="J281">
        <v>5.91960213985458e-5</v>
      </c>
      <c r="K281">
        <v>0.607035580872332</v>
      </c>
      <c r="L281">
        <v>0.392964419127668</v>
      </c>
      <c r="M281">
        <v>1.61</v>
      </c>
      <c r="N281">
        <v>0.903761593076726</v>
      </c>
      <c r="O281">
        <v>0.337065663711441</v>
      </c>
      <c r="P281">
        <v>0.000127646334624141</v>
      </c>
      <c r="Q281">
        <v>0.000233801261518879</v>
      </c>
      <c r="R281">
        <v>0.000249815038739794</v>
      </c>
      <c r="S281">
        <v>16.31</v>
      </c>
      <c r="T281">
        <v>1583967443760</v>
      </c>
      <c r="U281">
        <v>3924850529200</v>
      </c>
      <c r="V281">
        <v>141035937</v>
      </c>
      <c r="W281">
        <v>2382523920830</v>
      </c>
      <c r="X281" s="50">
        <v>1322932348593</v>
      </c>
      <c r="Y281">
        <v>917635005</v>
      </c>
      <c r="Z281">
        <v>980486687</v>
      </c>
    </row>
    <row r="282" ht="15" spans="1:26">
      <c r="A282" t="s">
        <v>583</v>
      </c>
      <c r="B282" t="s">
        <v>584</v>
      </c>
      <c r="C282" t="s">
        <v>30</v>
      </c>
      <c r="D282">
        <v>2020</v>
      </c>
      <c r="E282">
        <v>0</v>
      </c>
      <c r="F282">
        <v>-7021103</v>
      </c>
      <c r="G282">
        <v>-2624250</v>
      </c>
      <c r="H282">
        <v>0.975814470919749</v>
      </c>
      <c r="I282">
        <v>0</v>
      </c>
      <c r="J282">
        <v>0.000151607700732411</v>
      </c>
      <c r="K282">
        <v>0.394446235884709</v>
      </c>
      <c r="L282">
        <v>0.605553764115291</v>
      </c>
      <c r="M282">
        <v>13.78</v>
      </c>
      <c r="N282">
        <v>21.9539854582718</v>
      </c>
      <c r="O282">
        <v>0.116987915004196</v>
      </c>
      <c r="P282">
        <v>-6.75359838178207e-5</v>
      </c>
      <c r="Q282">
        <v>-0.000178465427475579</v>
      </c>
      <c r="R282">
        <v>0.000370260710074918</v>
      </c>
      <c r="S282">
        <v>-6.69</v>
      </c>
      <c r="T282">
        <v>101446569990</v>
      </c>
      <c r="U282">
        <v>103960919840</v>
      </c>
      <c r="V282">
        <v>6216976</v>
      </c>
      <c r="W282">
        <v>41006993510</v>
      </c>
      <c r="X282" s="50">
        <v>12162171254</v>
      </c>
      <c r="Y282">
        <v>-18553430</v>
      </c>
      <c r="Z282">
        <v>38492644</v>
      </c>
    </row>
    <row r="283" ht="15" spans="1:26">
      <c r="A283" t="s">
        <v>585</v>
      </c>
      <c r="B283" t="s">
        <v>586</v>
      </c>
      <c r="C283" t="s">
        <v>30</v>
      </c>
      <c r="D283">
        <v>2020</v>
      </c>
      <c r="E283" t="e">
        <v>#VALUE!</v>
      </c>
      <c r="F283">
        <v>566934499</v>
      </c>
      <c r="G283">
        <v>571898072</v>
      </c>
      <c r="H283">
        <v>0.142247889749434</v>
      </c>
      <c r="I283" t="s">
        <v>26</v>
      </c>
      <c r="J283">
        <v>1.0826325807061e-5</v>
      </c>
      <c r="K283">
        <v>0.645528621542896</v>
      </c>
      <c r="L283">
        <v>0.354471378457104</v>
      </c>
      <c r="M283">
        <v>0.61</v>
      </c>
      <c r="N283" t="s">
        <v>27</v>
      </c>
      <c r="O283">
        <v>0.129540730065094</v>
      </c>
      <c r="P283">
        <v>5.06846195348296e-5</v>
      </c>
      <c r="Q283">
        <v>3.65200561725282e-5</v>
      </c>
      <c r="R283">
        <v>0.000121285980655651</v>
      </c>
      <c r="S283">
        <v>6.31</v>
      </c>
      <c r="T283">
        <v>1591118505950</v>
      </c>
      <c r="U283">
        <v>11185533288070</v>
      </c>
      <c r="V283">
        <v>78172372</v>
      </c>
      <c r="W283">
        <v>7220581884670</v>
      </c>
      <c r="X283" s="50">
        <v>1448982148304</v>
      </c>
      <c r="Y283">
        <v>408496304</v>
      </c>
      <c r="Z283">
        <v>1356648374</v>
      </c>
    </row>
    <row r="284" ht="15" spans="1:26">
      <c r="A284" t="s">
        <v>587</v>
      </c>
      <c r="B284" t="s">
        <v>588</v>
      </c>
      <c r="C284" t="s">
        <v>30</v>
      </c>
      <c r="D284">
        <v>2020</v>
      </c>
      <c r="E284">
        <v>0</v>
      </c>
      <c r="F284">
        <v>7587299</v>
      </c>
      <c r="G284">
        <v>7587299</v>
      </c>
      <c r="H284">
        <v>0.986886634528246</v>
      </c>
      <c r="I284">
        <v>23.21</v>
      </c>
      <c r="J284">
        <v>4.09172131587275e-6</v>
      </c>
      <c r="K284">
        <v>0.753426187588339</v>
      </c>
      <c r="L284">
        <v>0.246573812411661</v>
      </c>
      <c r="M284">
        <v>55.94</v>
      </c>
      <c r="N284">
        <v>13.4697608243621</v>
      </c>
      <c r="O284">
        <v>0.118926218567631</v>
      </c>
      <c r="P284">
        <v>2.3511827852636e-5</v>
      </c>
      <c r="Q284">
        <v>5.76947260725627e-5</v>
      </c>
      <c r="R284">
        <v>0.000740312821930655</v>
      </c>
      <c r="S284">
        <v>2.13</v>
      </c>
      <c r="T284">
        <v>318469666510</v>
      </c>
      <c r="U284">
        <v>322701367480</v>
      </c>
      <c r="V284">
        <v>994827</v>
      </c>
      <c r="W284">
        <v>243131661030</v>
      </c>
      <c r="X284" s="50">
        <v>38377653361</v>
      </c>
      <c r="Y284">
        <v>18618167</v>
      </c>
      <c r="Z284">
        <v>238899960</v>
      </c>
    </row>
    <row r="285" ht="15" spans="1:26">
      <c r="A285" t="s">
        <v>589</v>
      </c>
      <c r="B285" t="s">
        <v>590</v>
      </c>
      <c r="C285" t="s">
        <v>30</v>
      </c>
      <c r="D285">
        <v>2020</v>
      </c>
      <c r="E285" t="e">
        <v>#N/A</v>
      </c>
      <c r="F285" t="e">
        <v>#N/A</v>
      </c>
      <c r="G285" t="e">
        <v>#N/A</v>
      </c>
      <c r="H285">
        <v>0.415300425251511</v>
      </c>
      <c r="I285" t="e">
        <v>#N/A</v>
      </c>
      <c r="J285" t="e">
        <v>#N/A</v>
      </c>
      <c r="K285">
        <v>0.933004889726761</v>
      </c>
      <c r="L285">
        <v>0.0669951102732393</v>
      </c>
      <c r="M285" t="e">
        <v>#N/A</v>
      </c>
      <c r="N285">
        <v>0.560515322858563</v>
      </c>
      <c r="O285">
        <v>1.4275129281655</v>
      </c>
      <c r="P285" t="e">
        <v>#N/A</v>
      </c>
      <c r="Q285" t="e">
        <v>#N/A</v>
      </c>
      <c r="R285" t="e">
        <v>#N/A</v>
      </c>
      <c r="S285" t="e">
        <v>#N/A</v>
      </c>
      <c r="T285">
        <v>68337308850</v>
      </c>
      <c r="U285">
        <v>164549094330</v>
      </c>
      <c r="V285" t="e">
        <v>#N/A</v>
      </c>
      <c r="W285">
        <v>153525109610</v>
      </c>
      <c r="X285" s="50">
        <v>234895959474</v>
      </c>
      <c r="Y285" t="e">
        <v>#N/A</v>
      </c>
      <c r="Z285" t="e">
        <v>#N/A</v>
      </c>
    </row>
    <row r="286" ht="15" spans="1:26">
      <c r="A286" t="s">
        <v>591</v>
      </c>
      <c r="B286" t="s">
        <v>592</v>
      </c>
      <c r="C286" t="s">
        <v>30</v>
      </c>
      <c r="D286">
        <v>2020</v>
      </c>
      <c r="E286">
        <v>1</v>
      </c>
      <c r="F286">
        <v>465364519</v>
      </c>
      <c r="G286">
        <v>1048986394</v>
      </c>
      <c r="H286">
        <v>0.252166388562728</v>
      </c>
      <c r="I286">
        <v>285.32</v>
      </c>
      <c r="J286">
        <v>7.6183284879289e-5</v>
      </c>
      <c r="K286">
        <v>0.345072072371592</v>
      </c>
      <c r="L286">
        <v>0.654927927628408</v>
      </c>
      <c r="M286">
        <v>0.28</v>
      </c>
      <c r="N286">
        <v>0.435347840597314</v>
      </c>
      <c r="O286">
        <v>0.719028736550199</v>
      </c>
      <c r="P286">
        <v>5.42935353342348e-5</v>
      </c>
      <c r="Q286">
        <v>1.90374929364872e-5</v>
      </c>
      <c r="R286">
        <v>-8.52882950421952e-5</v>
      </c>
      <c r="S286">
        <v>5.59</v>
      </c>
      <c r="T286">
        <v>2161386054510</v>
      </c>
      <c r="U286">
        <v>8571269417900</v>
      </c>
      <c r="V286">
        <v>225327736</v>
      </c>
      <c r="W286">
        <v>2957705700890</v>
      </c>
      <c r="X286" s="50">
        <v>6162989020184</v>
      </c>
      <c r="Y286">
        <v>163175481</v>
      </c>
      <c r="Z286">
        <v>-731028955</v>
      </c>
    </row>
    <row r="287" ht="15" spans="1:26">
      <c r="A287" t="s">
        <v>593</v>
      </c>
      <c r="B287" t="s">
        <v>594</v>
      </c>
      <c r="C287" t="s">
        <v>30</v>
      </c>
      <c r="D287">
        <v>2020</v>
      </c>
      <c r="E287" t="e">
        <v>#N/A</v>
      </c>
      <c r="F287" t="e">
        <v>#N/A</v>
      </c>
      <c r="G287" t="e">
        <v>#N/A</v>
      </c>
      <c r="H287">
        <v>0.398035992834673</v>
      </c>
      <c r="I287" t="e">
        <v>#N/A</v>
      </c>
      <c r="J287" t="e">
        <v>#N/A</v>
      </c>
      <c r="K287">
        <v>0.398423767853003</v>
      </c>
      <c r="L287">
        <v>0.601576232146997</v>
      </c>
      <c r="M287" t="e">
        <v>#N/A</v>
      </c>
      <c r="N287">
        <v>0.295585052573227</v>
      </c>
      <c r="O287">
        <v>0.384030099976753</v>
      </c>
      <c r="P287" t="e">
        <v>#N/A</v>
      </c>
      <c r="Q287" t="e">
        <v>#N/A</v>
      </c>
      <c r="R287" t="e">
        <v>#N/A</v>
      </c>
      <c r="S287" t="e">
        <v>#N/A</v>
      </c>
      <c r="T287">
        <v>158783491480</v>
      </c>
      <c r="U287">
        <v>398917420380</v>
      </c>
      <c r="V287" t="e">
        <v>#N/A</v>
      </c>
      <c r="W287">
        <v>158938181690</v>
      </c>
      <c r="X287" s="50">
        <v>153196296831</v>
      </c>
      <c r="Y287" t="e">
        <v>#N/A</v>
      </c>
      <c r="Z287" t="e">
        <v>#N/A</v>
      </c>
    </row>
    <row r="288" ht="15" spans="1:26">
      <c r="A288" t="s">
        <v>595</v>
      </c>
      <c r="B288" t="s">
        <v>596</v>
      </c>
      <c r="C288" t="s">
        <v>30</v>
      </c>
      <c r="D288">
        <v>2020</v>
      </c>
      <c r="E288">
        <v>1</v>
      </c>
      <c r="F288">
        <v>1596476</v>
      </c>
      <c r="G288">
        <v>1625713</v>
      </c>
      <c r="H288">
        <v>0.319944272085051</v>
      </c>
      <c r="I288">
        <v>799.47</v>
      </c>
      <c r="J288">
        <v>2.08031938184895e-5</v>
      </c>
      <c r="K288">
        <v>0.942751482364793</v>
      </c>
      <c r="L288">
        <v>0.057248517635207</v>
      </c>
      <c r="M288">
        <v>1.23</v>
      </c>
      <c r="N288">
        <v>0.147867060287082</v>
      </c>
      <c r="O288">
        <v>0.871289237958358</v>
      </c>
      <c r="P288">
        <v>1.46831463177774e-5</v>
      </c>
      <c r="Q288">
        <v>4.81663184560971e-5</v>
      </c>
      <c r="R288">
        <v>0.000262695755829427</v>
      </c>
      <c r="S288">
        <v>2.83</v>
      </c>
      <c r="T288">
        <v>34787050450</v>
      </c>
      <c r="U288">
        <v>108728467690</v>
      </c>
      <c r="V288">
        <v>2132409</v>
      </c>
      <c r="W288">
        <v>102503924090</v>
      </c>
      <c r="X288" s="50">
        <v>94733943758</v>
      </c>
      <c r="Y288">
        <v>5237050</v>
      </c>
      <c r="Z288">
        <v>28562507</v>
      </c>
    </row>
    <row r="289" ht="15" spans="1:26">
      <c r="A289" t="s">
        <v>597</v>
      </c>
      <c r="B289" t="s">
        <v>598</v>
      </c>
      <c r="C289" t="s">
        <v>21</v>
      </c>
      <c r="D289">
        <v>2020</v>
      </c>
      <c r="E289">
        <v>1</v>
      </c>
      <c r="F289">
        <v>30347078</v>
      </c>
      <c r="G289">
        <v>50080504</v>
      </c>
      <c r="H289">
        <v>0.239523576681575</v>
      </c>
      <c r="I289">
        <v>1785.93</v>
      </c>
      <c r="J289">
        <v>0.00027274185914457</v>
      </c>
      <c r="K289">
        <v>0.810470986071699</v>
      </c>
      <c r="L289">
        <v>0.189529013928301</v>
      </c>
      <c r="M289">
        <v>1</v>
      </c>
      <c r="N289">
        <v>0.226146418782341</v>
      </c>
      <c r="O289">
        <v>1.15269324807315</v>
      </c>
      <c r="P289">
        <v>2.91312129876572e-5</v>
      </c>
      <c r="Q289">
        <v>0.000141728611175898</v>
      </c>
      <c r="R289">
        <v>0.000252708110475127</v>
      </c>
      <c r="S289">
        <v>6.54</v>
      </c>
      <c r="T289">
        <v>249520700270</v>
      </c>
      <c r="U289">
        <v>1041737534680</v>
      </c>
      <c r="V289">
        <v>230275419</v>
      </c>
      <c r="W289">
        <v>844298046960</v>
      </c>
      <c r="X289" s="50">
        <v>1200803822490</v>
      </c>
      <c r="Y289">
        <v>147644014</v>
      </c>
      <c r="Z289">
        <v>263255524</v>
      </c>
    </row>
    <row r="290" ht="15" spans="1:26">
      <c r="A290" t="s">
        <v>599</v>
      </c>
      <c r="B290" t="s">
        <v>600</v>
      </c>
      <c r="C290" t="s">
        <v>30</v>
      </c>
      <c r="D290">
        <v>2020</v>
      </c>
      <c r="E290">
        <v>0</v>
      </c>
      <c r="F290">
        <v>41245838</v>
      </c>
      <c r="G290">
        <v>43430800</v>
      </c>
      <c r="H290">
        <v>0.673894811579519</v>
      </c>
      <c r="I290">
        <v>1350.22</v>
      </c>
      <c r="J290">
        <v>0.000211400114408845</v>
      </c>
      <c r="K290">
        <v>0.895595805803645</v>
      </c>
      <c r="L290">
        <v>0.104404194196356</v>
      </c>
      <c r="M290">
        <v>2.1</v>
      </c>
      <c r="N290">
        <v>8.64466917660146</v>
      </c>
      <c r="O290">
        <v>0.228464770980439</v>
      </c>
      <c r="P290">
        <v>8.06888363393204e-5</v>
      </c>
      <c r="Q290">
        <v>0.000121359086410501</v>
      </c>
      <c r="R290">
        <v>0.000577065665538223</v>
      </c>
      <c r="S290">
        <v>8.52</v>
      </c>
      <c r="T290">
        <v>344475859220</v>
      </c>
      <c r="U290">
        <v>511171555710</v>
      </c>
      <c r="V290">
        <v>96779628</v>
      </c>
      <c r="W290">
        <v>457803101340</v>
      </c>
      <c r="X290" s="50">
        <v>116784692407</v>
      </c>
      <c r="Y290">
        <v>62035313</v>
      </c>
      <c r="Z290">
        <v>294979554</v>
      </c>
    </row>
    <row r="291" ht="15" spans="1:26">
      <c r="A291" t="s">
        <v>601</v>
      </c>
      <c r="B291" t="s">
        <v>602</v>
      </c>
      <c r="C291" t="s">
        <v>30</v>
      </c>
      <c r="D291">
        <v>2020</v>
      </c>
      <c r="E291">
        <v>1</v>
      </c>
      <c r="F291">
        <v>64503085</v>
      </c>
      <c r="G291">
        <v>116842520</v>
      </c>
      <c r="H291">
        <v>0.114675607447445</v>
      </c>
      <c r="I291">
        <v>340.47</v>
      </c>
      <c r="J291">
        <v>9.08473069717249e-5</v>
      </c>
      <c r="K291">
        <v>0.782705625108672</v>
      </c>
      <c r="L291">
        <v>0.217294374891328</v>
      </c>
      <c r="M291">
        <v>0.64</v>
      </c>
      <c r="N291">
        <v>0.0923069665858152</v>
      </c>
      <c r="O291">
        <v>0.756145501648356</v>
      </c>
      <c r="P291">
        <v>2.44680324959222e-5</v>
      </c>
      <c r="Q291">
        <v>2.20295769983348e-5</v>
      </c>
      <c r="R291">
        <v>5.86499654082737e-5</v>
      </c>
      <c r="S291">
        <v>4.32</v>
      </c>
      <c r="T291">
        <v>302309981640</v>
      </c>
      <c r="U291">
        <v>2636218707440</v>
      </c>
      <c r="V291">
        <v>187452808</v>
      </c>
      <c r="W291">
        <v>2063383211330</v>
      </c>
      <c r="X291" s="50">
        <v>1993364916992</v>
      </c>
      <c r="Y291">
        <v>58074783</v>
      </c>
      <c r="Z291">
        <v>154614136</v>
      </c>
    </row>
    <row r="292" ht="15" spans="1:26">
      <c r="A292" t="s">
        <v>603</v>
      </c>
      <c r="B292" t="s">
        <v>604</v>
      </c>
      <c r="C292" t="s">
        <v>30</v>
      </c>
      <c r="D292">
        <v>2020</v>
      </c>
      <c r="E292" t="e">
        <v>#N/A</v>
      </c>
      <c r="F292" t="e">
        <v>#N/A</v>
      </c>
      <c r="G292" t="e">
        <v>#N/A</v>
      </c>
      <c r="H292">
        <v>0.368051395779251</v>
      </c>
      <c r="I292" t="e">
        <v>#N/A</v>
      </c>
      <c r="J292" t="e">
        <v>#N/A</v>
      </c>
      <c r="K292">
        <v>0.618966509125592</v>
      </c>
      <c r="L292">
        <v>0.381033490874408</v>
      </c>
      <c r="M292" t="e">
        <v>#N/A</v>
      </c>
      <c r="N292" t="s">
        <v>27</v>
      </c>
      <c r="O292">
        <v>0.935657600874537</v>
      </c>
      <c r="P292" t="e">
        <v>#N/A</v>
      </c>
      <c r="Q292" t="e">
        <v>#N/A</v>
      </c>
      <c r="R292" t="e">
        <v>#N/A</v>
      </c>
      <c r="S292" t="e">
        <v>#N/A</v>
      </c>
      <c r="T292">
        <v>68811727030</v>
      </c>
      <c r="U292">
        <v>186962277060</v>
      </c>
      <c r="V292" t="e">
        <v>#N/A</v>
      </c>
      <c r="W292">
        <v>115723387970</v>
      </c>
      <c r="X292" s="50">
        <v>174932675608</v>
      </c>
      <c r="Y292" t="e">
        <v>#N/A</v>
      </c>
      <c r="Z292" t="e">
        <v>#N/A</v>
      </c>
    </row>
    <row r="293" ht="15" spans="1:26">
      <c r="A293" t="s">
        <v>605</v>
      </c>
      <c r="B293" t="s">
        <v>606</v>
      </c>
      <c r="C293" t="s">
        <v>30</v>
      </c>
      <c r="D293">
        <v>2020</v>
      </c>
      <c r="E293">
        <v>1</v>
      </c>
      <c r="F293">
        <v>20883074</v>
      </c>
      <c r="G293">
        <v>24317406</v>
      </c>
      <c r="H293">
        <v>0.122377345492358</v>
      </c>
      <c r="I293">
        <v>66.33</v>
      </c>
      <c r="J293">
        <v>2.16897953407985e-5</v>
      </c>
      <c r="K293">
        <v>0.889924158190673</v>
      </c>
      <c r="L293">
        <v>0.110075841809327</v>
      </c>
      <c r="M293">
        <v>0.51</v>
      </c>
      <c r="N293">
        <v>0.0253330863919081</v>
      </c>
      <c r="O293">
        <v>1.27075688989839</v>
      </c>
      <c r="P293">
        <v>5.30618397810873e-5</v>
      </c>
      <c r="Q293">
        <v>2.25766389632646e-5</v>
      </c>
      <c r="R293">
        <v>1.23015040641659e-5</v>
      </c>
      <c r="S293">
        <v>11.76</v>
      </c>
      <c r="T293">
        <v>48162958020</v>
      </c>
      <c r="U293">
        <v>393561061700</v>
      </c>
      <c r="V293">
        <v>7596623</v>
      </c>
      <c r="W293">
        <v>350239496530</v>
      </c>
      <c r="X293" s="50">
        <v>500120430751</v>
      </c>
      <c r="Y293">
        <v>8885286</v>
      </c>
      <c r="Z293">
        <v>4841393</v>
      </c>
    </row>
    <row r="294" ht="15" spans="1:26">
      <c r="A294" t="s">
        <v>607</v>
      </c>
      <c r="B294" t="s">
        <v>608</v>
      </c>
      <c r="C294" t="s">
        <v>30</v>
      </c>
      <c r="D294">
        <v>2020</v>
      </c>
      <c r="E294">
        <v>1</v>
      </c>
      <c r="F294">
        <v>32131385</v>
      </c>
      <c r="G294">
        <v>50958169</v>
      </c>
      <c r="H294">
        <v>0.15859485404144</v>
      </c>
      <c r="I294">
        <v>0</v>
      </c>
      <c r="J294">
        <v>1.79971963650273e-5</v>
      </c>
      <c r="K294">
        <v>0.869432992135555</v>
      </c>
      <c r="L294">
        <v>0.130567007864445</v>
      </c>
      <c r="M294">
        <v>0.25</v>
      </c>
      <c r="N294">
        <v>0.0814833081486541</v>
      </c>
      <c r="O294">
        <v>0.70140126128622</v>
      </c>
      <c r="P294">
        <v>3.46156543347809e-5</v>
      </c>
      <c r="Q294">
        <v>6.08963002752566e-5</v>
      </c>
      <c r="R294">
        <v>3.86293038057052e-5</v>
      </c>
      <c r="S294">
        <v>5.34</v>
      </c>
      <c r="T294">
        <v>147212942010</v>
      </c>
      <c r="U294">
        <v>928232778420</v>
      </c>
      <c r="V294">
        <v>14524389</v>
      </c>
      <c r="W294">
        <v>807036201940</v>
      </c>
      <c r="X294" s="50">
        <v>651063641551</v>
      </c>
      <c r="Y294">
        <v>56525942</v>
      </c>
      <c r="Z294">
        <v>35856986</v>
      </c>
    </row>
    <row r="295" ht="15" spans="1:26">
      <c r="A295" t="s">
        <v>609</v>
      </c>
      <c r="B295" t="s">
        <v>610</v>
      </c>
      <c r="C295" t="s">
        <v>30</v>
      </c>
      <c r="D295">
        <v>2020</v>
      </c>
      <c r="E295">
        <v>1</v>
      </c>
      <c r="F295">
        <v>28907495</v>
      </c>
      <c r="G295">
        <v>39081378</v>
      </c>
      <c r="H295">
        <v>0.178719401119873</v>
      </c>
      <c r="I295">
        <v>83.3</v>
      </c>
      <c r="J295">
        <v>1.63778535916486e-5</v>
      </c>
      <c r="K295">
        <v>0.828951312472325</v>
      </c>
      <c r="L295">
        <v>0.171048687527675</v>
      </c>
      <c r="M295">
        <v>0.53</v>
      </c>
      <c r="N295">
        <v>0.163294139382168</v>
      </c>
      <c r="O295">
        <v>0.546854290995986</v>
      </c>
      <c r="P295">
        <v>4.70958206428381e-5</v>
      </c>
      <c r="Q295">
        <v>3.8035500418212e-5</v>
      </c>
      <c r="R295">
        <v>2.5703866373072e-5</v>
      </c>
      <c r="S295">
        <v>5.87</v>
      </c>
      <c r="T295">
        <v>109698273090</v>
      </c>
      <c r="U295">
        <v>613801704810</v>
      </c>
      <c r="V295">
        <v>8333244</v>
      </c>
      <c r="W295">
        <v>508811728800</v>
      </c>
      <c r="X295" s="50">
        <v>335660096096</v>
      </c>
      <c r="Y295">
        <v>23346255</v>
      </c>
      <c r="Z295">
        <v>15777077</v>
      </c>
    </row>
    <row r="296" ht="15" spans="1:26">
      <c r="A296" t="s">
        <v>611</v>
      </c>
      <c r="B296" t="s">
        <v>612</v>
      </c>
      <c r="C296" t="s">
        <v>21</v>
      </c>
      <c r="D296">
        <v>2020</v>
      </c>
      <c r="E296">
        <v>0</v>
      </c>
      <c r="F296">
        <v>27432482</v>
      </c>
      <c r="G296">
        <v>36816179</v>
      </c>
      <c r="H296">
        <v>0.763994263609301</v>
      </c>
      <c r="I296">
        <v>1084.08</v>
      </c>
      <c r="J296">
        <v>9.29280089142124e-5</v>
      </c>
      <c r="K296">
        <v>0.617234485894849</v>
      </c>
      <c r="L296">
        <v>0.382765514105151</v>
      </c>
      <c r="M296">
        <v>1.08</v>
      </c>
      <c r="N296">
        <v>3.27744592724551</v>
      </c>
      <c r="O296">
        <v>1.96617761121435</v>
      </c>
      <c r="P296">
        <v>0.000132175926573687</v>
      </c>
      <c r="Q296">
        <v>5.43648699837844e-5</v>
      </c>
      <c r="R296">
        <v>0.000393500829765333</v>
      </c>
      <c r="S296">
        <v>13.38</v>
      </c>
      <c r="T296">
        <v>158563358910</v>
      </c>
      <c r="U296">
        <v>207545221820</v>
      </c>
      <c r="V296">
        <v>11904456</v>
      </c>
      <c r="W296">
        <v>128104068290</v>
      </c>
      <c r="X296" s="50">
        <v>408070768457</v>
      </c>
      <c r="Y296">
        <v>11283169</v>
      </c>
      <c r="Z296">
        <v>81669217</v>
      </c>
    </row>
    <row r="297" ht="15" spans="1:26">
      <c r="A297" t="s">
        <v>613</v>
      </c>
      <c r="B297" t="s">
        <v>614</v>
      </c>
      <c r="C297" t="s">
        <v>30</v>
      </c>
      <c r="D297">
        <v>2020</v>
      </c>
      <c r="E297">
        <v>0</v>
      </c>
      <c r="F297">
        <v>52087159</v>
      </c>
      <c r="G297">
        <v>113167128</v>
      </c>
      <c r="H297">
        <v>0.71113700364389</v>
      </c>
      <c r="I297">
        <v>0</v>
      </c>
      <c r="J297">
        <v>5.03944246968929e-5</v>
      </c>
      <c r="K297">
        <v>0.814488406750563</v>
      </c>
      <c r="L297">
        <v>0.185511593249437</v>
      </c>
      <c r="M297">
        <v>1.67</v>
      </c>
      <c r="N297">
        <v>1.78884914581428</v>
      </c>
      <c r="O297">
        <v>1.34732497628684</v>
      </c>
      <c r="P297">
        <v>2.94432053909724e-5</v>
      </c>
      <c r="Q297">
        <v>6.64968385868324e-5</v>
      </c>
      <c r="R297">
        <v>0.00052562541024183</v>
      </c>
      <c r="S297">
        <v>1.43</v>
      </c>
      <c r="T297">
        <v>1258052772710</v>
      </c>
      <c r="U297">
        <v>1769072297270</v>
      </c>
      <c r="V297">
        <v>72612766</v>
      </c>
      <c r="W297">
        <v>1440888876830</v>
      </c>
      <c r="X297" s="50">
        <v>2383515290969</v>
      </c>
      <c r="Y297">
        <v>117637715</v>
      </c>
      <c r="Z297">
        <v>929869352</v>
      </c>
    </row>
    <row r="298" ht="15" spans="1:26">
      <c r="A298" t="s">
        <v>615</v>
      </c>
      <c r="B298" t="s">
        <v>616</v>
      </c>
      <c r="C298" t="s">
        <v>30</v>
      </c>
      <c r="D298">
        <v>2020</v>
      </c>
      <c r="E298">
        <v>0</v>
      </c>
      <c r="F298">
        <v>2017252</v>
      </c>
      <c r="G298">
        <v>2252470</v>
      </c>
      <c r="H298">
        <v>0.94089842479337</v>
      </c>
      <c r="I298">
        <v>681.68</v>
      </c>
      <c r="J298">
        <v>0.00018824516062253</v>
      </c>
      <c r="K298">
        <v>0.767978957348196</v>
      </c>
      <c r="L298">
        <v>0.232021042651804</v>
      </c>
      <c r="M298">
        <v>6.99</v>
      </c>
      <c r="N298">
        <v>29.1319427410581</v>
      </c>
      <c r="O298">
        <v>3.35236324018883</v>
      </c>
      <c r="P298">
        <v>9.32134994002907e-5</v>
      </c>
      <c r="Q298">
        <v>0.000259610971354177</v>
      </c>
      <c r="R298">
        <v>0.000709709113739181</v>
      </c>
      <c r="S298">
        <v>8.44</v>
      </c>
      <c r="T298">
        <v>20362171160</v>
      </c>
      <c r="U298">
        <v>21641200180</v>
      </c>
      <c r="V298">
        <v>3128632</v>
      </c>
      <c r="W298">
        <v>16619986350</v>
      </c>
      <c r="X298" s="50">
        <v>72549163957</v>
      </c>
      <c r="Y298">
        <v>5618293</v>
      </c>
      <c r="Z298">
        <v>15358957</v>
      </c>
    </row>
    <row r="299" ht="15" spans="1:26">
      <c r="A299" t="s">
        <v>617</v>
      </c>
      <c r="B299" t="s">
        <v>618</v>
      </c>
      <c r="C299" t="s">
        <v>21</v>
      </c>
      <c r="D299">
        <v>2020</v>
      </c>
      <c r="E299">
        <v>0</v>
      </c>
      <c r="F299">
        <v>84242768</v>
      </c>
      <c r="G299">
        <v>134548192</v>
      </c>
      <c r="H299">
        <v>0.825050486671397</v>
      </c>
      <c r="I299">
        <v>3336.27</v>
      </c>
      <c r="J299">
        <v>0.000315406188686114</v>
      </c>
      <c r="K299">
        <v>0.434924325390853</v>
      </c>
      <c r="L299">
        <v>0.565075674609147</v>
      </c>
      <c r="M299">
        <v>1.57</v>
      </c>
      <c r="N299">
        <v>5.37151595814175</v>
      </c>
      <c r="O299">
        <v>1.34038113194584</v>
      </c>
      <c r="P299">
        <v>0.000186840417781838</v>
      </c>
      <c r="Q299">
        <v>0.000468923623489023</v>
      </c>
      <c r="R299">
        <v>0.000276082582819576</v>
      </c>
      <c r="S299">
        <v>18.62</v>
      </c>
      <c r="T299">
        <v>371999471860</v>
      </c>
      <c r="U299">
        <v>450880858650</v>
      </c>
      <c r="V299">
        <v>61850855</v>
      </c>
      <c r="W299">
        <v>196099053280</v>
      </c>
      <c r="X299" s="50">
        <v>604352195690</v>
      </c>
      <c r="Y299">
        <v>211428686</v>
      </c>
      <c r="Z299">
        <v>124480352</v>
      </c>
    </row>
    <row r="300" ht="15" spans="1:26">
      <c r="A300" t="s">
        <v>619</v>
      </c>
      <c r="B300" t="s">
        <v>620</v>
      </c>
      <c r="C300" t="s">
        <v>30</v>
      </c>
      <c r="D300">
        <v>2020</v>
      </c>
      <c r="E300" t="e">
        <v>#N/A</v>
      </c>
      <c r="F300" t="e">
        <v>#N/A</v>
      </c>
      <c r="G300" t="e">
        <v>#N/A</v>
      </c>
      <c r="H300">
        <v>0.19800935861983</v>
      </c>
      <c r="I300" t="e">
        <v>#N/A</v>
      </c>
      <c r="J300" t="e">
        <v>#N/A</v>
      </c>
      <c r="K300">
        <v>0.83895753772927</v>
      </c>
      <c r="L300">
        <v>0.16104246227073</v>
      </c>
      <c r="M300" t="e">
        <v>#N/A</v>
      </c>
      <c r="N300">
        <v>0.0824315377855805</v>
      </c>
      <c r="O300">
        <v>0.866630546611487</v>
      </c>
      <c r="P300" t="e">
        <v>#N/A</v>
      </c>
      <c r="Q300" t="e">
        <v>#N/A</v>
      </c>
      <c r="R300" t="e">
        <v>#N/A</v>
      </c>
      <c r="S300" t="e">
        <v>#N/A</v>
      </c>
      <c r="T300">
        <v>30549721970</v>
      </c>
      <c r="U300">
        <v>154284232740</v>
      </c>
      <c r="V300" t="e">
        <v>#N/A</v>
      </c>
      <c r="W300">
        <v>129437920010</v>
      </c>
      <c r="X300" s="50">
        <v>133707428953</v>
      </c>
      <c r="Y300" t="e">
        <v>#N/A</v>
      </c>
      <c r="Z300" t="e">
        <v>#N/A</v>
      </c>
    </row>
    <row r="301" ht="15" spans="1:26">
      <c r="A301" t="s">
        <v>621</v>
      </c>
      <c r="B301" t="s">
        <v>622</v>
      </c>
      <c r="C301" t="s">
        <v>21</v>
      </c>
      <c r="D301">
        <v>2020</v>
      </c>
      <c r="E301">
        <v>1</v>
      </c>
      <c r="F301">
        <v>477966544</v>
      </c>
      <c r="G301">
        <v>583954161</v>
      </c>
      <c r="H301">
        <v>0.290732604055728</v>
      </c>
      <c r="I301">
        <v>1573.85</v>
      </c>
      <c r="J301">
        <v>6.08399207400968e-5</v>
      </c>
      <c r="K301">
        <v>0.649093036814917</v>
      </c>
      <c r="L301">
        <v>0.350906963185083</v>
      </c>
      <c r="M301">
        <v>0.9</v>
      </c>
      <c r="N301">
        <v>0.401986973294308</v>
      </c>
      <c r="O301">
        <v>0.576642318585101</v>
      </c>
      <c r="P301">
        <v>7.79400106128992e-5</v>
      </c>
      <c r="Q301">
        <v>8.73242365827791e-5</v>
      </c>
      <c r="R301">
        <v>8.70104755882425e-5</v>
      </c>
      <c r="S301">
        <v>12.79</v>
      </c>
      <c r="T301">
        <v>1782915564110</v>
      </c>
      <c r="U301">
        <v>6132492672780</v>
      </c>
      <c r="V301">
        <v>242176851</v>
      </c>
      <c r="W301">
        <v>3980558292220</v>
      </c>
      <c r="X301" s="50">
        <v>3536254793538</v>
      </c>
      <c r="Y301">
        <v>535515241</v>
      </c>
      <c r="Z301">
        <v>533591104</v>
      </c>
    </row>
    <row r="302" ht="15" spans="1:26">
      <c r="A302" t="s">
        <v>623</v>
      </c>
      <c r="B302" t="s">
        <v>624</v>
      </c>
      <c r="C302" t="s">
        <v>21</v>
      </c>
      <c r="D302">
        <v>2020</v>
      </c>
      <c r="E302">
        <v>1</v>
      </c>
      <c r="F302">
        <v>44155411</v>
      </c>
      <c r="G302">
        <v>57177352</v>
      </c>
      <c r="H302">
        <v>0.561175134778456</v>
      </c>
      <c r="I302">
        <v>1073.11</v>
      </c>
      <c r="J302">
        <v>2.54263307823211e-6</v>
      </c>
      <c r="K302">
        <v>0.735003026023408</v>
      </c>
      <c r="L302">
        <v>0.264996973976592</v>
      </c>
      <c r="M302">
        <v>0.98</v>
      </c>
      <c r="N302">
        <v>0.77438339474367</v>
      </c>
      <c r="O302">
        <v>0.268258741988464</v>
      </c>
      <c r="P302">
        <v>7.98224424698412e-6</v>
      </c>
      <c r="Q302">
        <v>0.000128323668437282</v>
      </c>
      <c r="R302">
        <v>0.000297094948360317</v>
      </c>
      <c r="S302">
        <v>0.67</v>
      </c>
      <c r="T302">
        <v>3104254637220</v>
      </c>
      <c r="U302">
        <v>5531703820850</v>
      </c>
      <c r="V302">
        <v>10337886</v>
      </c>
      <c r="W302">
        <v>4065819047390</v>
      </c>
      <c r="X302" s="50">
        <v>1483927908034</v>
      </c>
      <c r="Y302">
        <v>709848527</v>
      </c>
      <c r="Z302">
        <v>1643441261</v>
      </c>
    </row>
    <row r="303" ht="15" spans="1:26">
      <c r="A303" t="s">
        <v>625</v>
      </c>
      <c r="B303" t="s">
        <v>626</v>
      </c>
      <c r="C303" t="s">
        <v>30</v>
      </c>
      <c r="D303">
        <v>2020</v>
      </c>
      <c r="E303">
        <v>0</v>
      </c>
      <c r="F303">
        <v>-19484961</v>
      </c>
      <c r="G303">
        <v>-6674017</v>
      </c>
      <c r="H303">
        <v>0.534952330150303</v>
      </c>
      <c r="I303">
        <v>0</v>
      </c>
      <c r="J303">
        <v>2.43154916686346e-5</v>
      </c>
      <c r="K303">
        <v>0.597758236824216</v>
      </c>
      <c r="L303">
        <v>0.402241763175784</v>
      </c>
      <c r="M303">
        <v>0.57</v>
      </c>
      <c r="N303">
        <v>1.50633449136532</v>
      </c>
      <c r="O303">
        <v>1.1710470043766</v>
      </c>
      <c r="P303">
        <v>-8.95418936054419e-5</v>
      </c>
      <c r="Q303">
        <v>-5.29480175852409e-5</v>
      </c>
      <c r="R303">
        <v>0.000164663460311005</v>
      </c>
      <c r="S303">
        <v>-10.85</v>
      </c>
      <c r="T303">
        <v>116409480190</v>
      </c>
      <c r="U303">
        <v>217607202790</v>
      </c>
      <c r="V303">
        <v>3162874</v>
      </c>
      <c r="W303">
        <v>130076497860</v>
      </c>
      <c r="X303" s="50">
        <v>254828262958</v>
      </c>
      <c r="Y303">
        <v>-11521870</v>
      </c>
      <c r="Z303">
        <v>35831955</v>
      </c>
    </row>
    <row r="304" ht="15" spans="1:26">
      <c r="A304" t="s">
        <v>627</v>
      </c>
      <c r="B304" t="s">
        <v>628</v>
      </c>
      <c r="C304" t="s">
        <v>21</v>
      </c>
      <c r="D304">
        <v>2020</v>
      </c>
      <c r="E304">
        <v>1</v>
      </c>
      <c r="F304">
        <v>25222011</v>
      </c>
      <c r="G304">
        <v>38430034</v>
      </c>
      <c r="H304">
        <v>0.333478836466217</v>
      </c>
      <c r="I304">
        <v>0</v>
      </c>
      <c r="J304">
        <v>1.50258957133618e-5</v>
      </c>
      <c r="K304">
        <v>0.808816797287593</v>
      </c>
      <c r="L304">
        <v>0.191183202712407</v>
      </c>
      <c r="M304">
        <v>0</v>
      </c>
      <c r="N304">
        <v>0.57202063491704</v>
      </c>
      <c r="O304">
        <v>0.590108773873325</v>
      </c>
      <c r="P304">
        <v>2.69081121247231e-5</v>
      </c>
      <c r="Q304">
        <v>5.5030885687485e-5</v>
      </c>
      <c r="R304">
        <v>0.000176003375414758</v>
      </c>
      <c r="S304">
        <v>0.88</v>
      </c>
      <c r="T304">
        <v>312582571480</v>
      </c>
      <c r="U304">
        <v>937338557350</v>
      </c>
      <c r="V304">
        <v>11391660</v>
      </c>
      <c r="W304">
        <v>758135169930</v>
      </c>
      <c r="X304" s="50">
        <v>553131706782</v>
      </c>
      <c r="Y304">
        <v>51582571</v>
      </c>
      <c r="Z304">
        <v>164974750</v>
      </c>
    </row>
    <row r="305" ht="15" spans="1:26">
      <c r="A305" t="s">
        <v>629</v>
      </c>
      <c r="B305" t="s">
        <v>630</v>
      </c>
      <c r="C305" t="s">
        <v>21</v>
      </c>
      <c r="D305">
        <v>2020</v>
      </c>
      <c r="E305">
        <v>1</v>
      </c>
      <c r="F305">
        <v>698495020</v>
      </c>
      <c r="G305">
        <v>969170671</v>
      </c>
      <c r="H305">
        <v>0.259942167762228</v>
      </c>
      <c r="I305">
        <v>1653.2</v>
      </c>
      <c r="J305">
        <v>0.000161763971707074</v>
      </c>
      <c r="K305">
        <v>0.0885696231443678</v>
      </c>
      <c r="L305">
        <v>0.911430376855632</v>
      </c>
      <c r="M305">
        <v>0.71</v>
      </c>
      <c r="N305">
        <v>1.78359071844911</v>
      </c>
      <c r="O305">
        <v>0.0609206131283683</v>
      </c>
      <c r="P305">
        <v>5.86690276230147e-5</v>
      </c>
      <c r="Q305">
        <v>9.76495119508234e-5</v>
      </c>
      <c r="R305">
        <v>-1.93709654585019e-5</v>
      </c>
      <c r="S305">
        <v>5.05</v>
      </c>
      <c r="T305">
        <v>3094789823970</v>
      </c>
      <c r="U305">
        <v>11905685986280</v>
      </c>
      <c r="V305">
        <v>170577216</v>
      </c>
      <c r="W305">
        <v>1054482121080</v>
      </c>
      <c r="X305" s="50">
        <v>725301689998</v>
      </c>
      <c r="Y305">
        <v>1162584426</v>
      </c>
      <c r="Z305">
        <v>-230624632</v>
      </c>
    </row>
    <row r="306" ht="15" spans="1:26">
      <c r="A306" t="s">
        <v>631</v>
      </c>
      <c r="B306" t="s">
        <v>632</v>
      </c>
      <c r="C306" t="s">
        <v>21</v>
      </c>
      <c r="D306">
        <v>2020</v>
      </c>
      <c r="E306">
        <v>1</v>
      </c>
      <c r="F306">
        <v>61371523</v>
      </c>
      <c r="G306">
        <v>81383523</v>
      </c>
      <c r="H306">
        <v>0.350041341829204</v>
      </c>
      <c r="I306">
        <v>0</v>
      </c>
      <c r="J306">
        <v>6.01548245003257e-5</v>
      </c>
      <c r="K306">
        <v>0.607837009177182</v>
      </c>
      <c r="L306">
        <v>0.392162990822818</v>
      </c>
      <c r="M306">
        <v>0.8</v>
      </c>
      <c r="N306">
        <v>0.317863174194756</v>
      </c>
      <c r="O306">
        <v>0.0946877371734103</v>
      </c>
      <c r="P306">
        <v>3.40072208448876e-5</v>
      </c>
      <c r="Q306">
        <v>6.5721319159728e-5</v>
      </c>
      <c r="R306">
        <v>0.000115253997064564</v>
      </c>
      <c r="S306">
        <v>0.99</v>
      </c>
      <c r="T306">
        <v>631706141440</v>
      </c>
      <c r="U306">
        <v>1804661524090</v>
      </c>
      <c r="V306">
        <v>65986237</v>
      </c>
      <c r="W306">
        <v>1096940063380</v>
      </c>
      <c r="X306" s="50">
        <v>170879316080</v>
      </c>
      <c r="Y306">
        <v>118604736</v>
      </c>
      <c r="Z306">
        <v>207994454</v>
      </c>
    </row>
    <row r="307" ht="15" spans="1:26">
      <c r="A307" t="s">
        <v>633</v>
      </c>
      <c r="B307" t="s">
        <v>634</v>
      </c>
      <c r="C307" t="s">
        <v>30</v>
      </c>
      <c r="D307">
        <v>2020</v>
      </c>
      <c r="E307">
        <v>0</v>
      </c>
      <c r="F307">
        <v>110748410</v>
      </c>
      <c r="G307">
        <v>170806575</v>
      </c>
      <c r="H307">
        <v>0.414712627655469</v>
      </c>
      <c r="I307">
        <v>7105.64</v>
      </c>
      <c r="J307">
        <v>0.000373231262339669</v>
      </c>
      <c r="K307">
        <v>0.541780478900925</v>
      </c>
      <c r="L307">
        <v>0.458219521099075</v>
      </c>
      <c r="M307">
        <v>1.06</v>
      </c>
      <c r="N307">
        <v>1.48856865821369</v>
      </c>
      <c r="O307">
        <v>1.18227768010145</v>
      </c>
      <c r="P307">
        <v>0.000150975858114918</v>
      </c>
      <c r="Q307">
        <v>0.000287860129380061</v>
      </c>
      <c r="R307">
        <v>0.000196114443469435</v>
      </c>
      <c r="S307">
        <v>13.65</v>
      </c>
      <c r="T307">
        <v>304212638320</v>
      </c>
      <c r="U307">
        <v>733550458880</v>
      </c>
      <c r="V307">
        <v>148330807</v>
      </c>
      <c r="W307">
        <v>397423318910</v>
      </c>
      <c r="X307" s="50">
        <v>867260334762</v>
      </c>
      <c r="Y307">
        <v>211159930</v>
      </c>
      <c r="Z307">
        <v>143859840</v>
      </c>
    </row>
    <row r="308" ht="15" spans="1:26">
      <c r="A308" t="s">
        <v>635</v>
      </c>
      <c r="B308" t="s">
        <v>636</v>
      </c>
      <c r="C308" t="s">
        <v>21</v>
      </c>
      <c r="D308">
        <v>2020</v>
      </c>
      <c r="E308">
        <v>1</v>
      </c>
      <c r="F308">
        <v>262041631</v>
      </c>
      <c r="G308">
        <v>270479108</v>
      </c>
      <c r="H308">
        <v>0.493543304185037</v>
      </c>
      <c r="I308">
        <v>3113.63</v>
      </c>
      <c r="J308">
        <v>0.00015181027258766</v>
      </c>
      <c r="K308">
        <v>0.660124746534704</v>
      </c>
      <c r="L308">
        <v>0.339875253465296</v>
      </c>
      <c r="M308">
        <v>1.34</v>
      </c>
      <c r="N308">
        <v>1.30354461439635</v>
      </c>
      <c r="O308">
        <v>0.259836241160854</v>
      </c>
      <c r="P308">
        <v>0.000100799558221917</v>
      </c>
      <c r="Q308">
        <v>0.00027355423510829</v>
      </c>
      <c r="R308">
        <v>0.000370352387359162</v>
      </c>
      <c r="S308">
        <v>14.02</v>
      </c>
      <c r="T308">
        <v>1283030349330</v>
      </c>
      <c r="U308">
        <v>2599630748610</v>
      </c>
      <c r="V308">
        <v>260518662</v>
      </c>
      <c r="W308">
        <v>1716080589010</v>
      </c>
      <c r="X308" s="50">
        <v>675478282125</v>
      </c>
      <c r="Y308">
        <v>711140001</v>
      </c>
      <c r="Z308">
        <v>962779454</v>
      </c>
    </row>
    <row r="309" ht="15" spans="1:26">
      <c r="A309" t="s">
        <v>637</v>
      </c>
      <c r="B309" t="s">
        <v>638</v>
      </c>
      <c r="C309" t="s">
        <v>30</v>
      </c>
      <c r="D309">
        <v>2020</v>
      </c>
      <c r="E309">
        <v>1</v>
      </c>
      <c r="F309">
        <v>165526378</v>
      </c>
      <c r="G309">
        <v>245712341</v>
      </c>
      <c r="H309">
        <v>0.123767640078845</v>
      </c>
      <c r="I309">
        <v>475.64</v>
      </c>
      <c r="J309">
        <v>5.94838244249362e-5</v>
      </c>
      <c r="K309">
        <v>0.599709868152629</v>
      </c>
      <c r="L309">
        <v>0.400290131847371</v>
      </c>
      <c r="M309">
        <v>0.57</v>
      </c>
      <c r="N309">
        <v>0.0879989170594956</v>
      </c>
      <c r="O309">
        <v>0.437975239379577</v>
      </c>
      <c r="P309">
        <v>3.09603502356379e-5</v>
      </c>
      <c r="Q309">
        <v>4.57449231042808e-6</v>
      </c>
      <c r="R309">
        <v>4.95924385884313e-5</v>
      </c>
      <c r="S309">
        <v>2.81</v>
      </c>
      <c r="T309">
        <v>661711157010</v>
      </c>
      <c r="U309">
        <v>5346398756480</v>
      </c>
      <c r="V309">
        <v>190722278</v>
      </c>
      <c r="W309">
        <v>3206288093340</v>
      </c>
      <c r="X309" s="50">
        <v>2341590275188</v>
      </c>
      <c r="Y309">
        <v>24457060</v>
      </c>
      <c r="Z309">
        <v>265140952</v>
      </c>
    </row>
    <row r="310" ht="15" spans="1:26">
      <c r="A310" t="s">
        <v>639</v>
      </c>
      <c r="B310" t="s">
        <v>640</v>
      </c>
      <c r="C310" t="s">
        <v>21</v>
      </c>
      <c r="D310">
        <v>2020</v>
      </c>
      <c r="E310">
        <v>0</v>
      </c>
      <c r="F310">
        <v>296250501</v>
      </c>
      <c r="G310">
        <v>339745563</v>
      </c>
      <c r="H310">
        <v>0.626426088103012</v>
      </c>
      <c r="I310">
        <v>5765.84</v>
      </c>
      <c r="J310">
        <v>2.51146454722272e-5</v>
      </c>
      <c r="K310">
        <v>0.547540625767815</v>
      </c>
      <c r="L310">
        <v>0.452459374232185</v>
      </c>
      <c r="M310">
        <v>0.69</v>
      </c>
      <c r="N310">
        <v>4.6020971714535</v>
      </c>
      <c r="O310">
        <v>2.93995560236738</v>
      </c>
      <c r="P310">
        <v>0.000291106999544093</v>
      </c>
      <c r="Q310">
        <v>0.000308051376315896</v>
      </c>
      <c r="R310">
        <v>0.000181733429558749</v>
      </c>
      <c r="S310">
        <v>32.21</v>
      </c>
      <c r="T310">
        <v>637494264070</v>
      </c>
      <c r="U310">
        <v>1017668766000</v>
      </c>
      <c r="V310">
        <v>13994257</v>
      </c>
      <c r="W310">
        <v>557214992960</v>
      </c>
      <c r="X310" s="50">
        <v>2991900989956</v>
      </c>
      <c r="Y310">
        <v>313494264</v>
      </c>
      <c r="Z310">
        <v>184944435</v>
      </c>
    </row>
    <row r="311" ht="15" spans="1:26">
      <c r="A311" t="s">
        <v>641</v>
      </c>
      <c r="B311" t="s">
        <v>642</v>
      </c>
      <c r="C311" t="s">
        <v>21</v>
      </c>
      <c r="D311">
        <v>2020</v>
      </c>
      <c r="E311">
        <v>1</v>
      </c>
      <c r="F311">
        <v>70008392</v>
      </c>
      <c r="G311">
        <v>99053253</v>
      </c>
      <c r="H311">
        <v>0.18448298038801</v>
      </c>
      <c r="I311">
        <v>508.7</v>
      </c>
      <c r="J311">
        <v>3.38004648466979e-6</v>
      </c>
      <c r="K311">
        <v>0.858095417783203</v>
      </c>
      <c r="L311">
        <v>0.141904582216797</v>
      </c>
      <c r="M311">
        <v>0.46</v>
      </c>
      <c r="N311">
        <v>0.0832374718918785</v>
      </c>
      <c r="O311">
        <v>0.860996950751297</v>
      </c>
      <c r="P311">
        <v>4.4400977575695e-5</v>
      </c>
      <c r="Q311">
        <v>0.000119815270062413</v>
      </c>
      <c r="R311">
        <v>5.58632856615755e-5</v>
      </c>
      <c r="S311">
        <v>2.47</v>
      </c>
      <c r="T311">
        <v>290880010160</v>
      </c>
      <c r="U311">
        <v>1576730869960</v>
      </c>
      <c r="V311">
        <v>4573154</v>
      </c>
      <c r="W311">
        <v>1352985534590</v>
      </c>
      <c r="X311" s="50">
        <v>1357560471191</v>
      </c>
      <c r="Y311">
        <v>188916435</v>
      </c>
      <c r="Z311">
        <v>88081367</v>
      </c>
    </row>
    <row r="312" ht="15" spans="1:26">
      <c r="A312" t="s">
        <v>643</v>
      </c>
      <c r="B312" t="s">
        <v>644</v>
      </c>
      <c r="C312" t="s">
        <v>21</v>
      </c>
      <c r="D312">
        <v>2020</v>
      </c>
      <c r="E312">
        <v>1</v>
      </c>
      <c r="F312">
        <v>51342875</v>
      </c>
      <c r="G312">
        <v>195904728</v>
      </c>
      <c r="H312">
        <v>0.684801827379663</v>
      </c>
      <c r="I312">
        <v>295.47</v>
      </c>
      <c r="J312">
        <v>5.14713620982453e-5</v>
      </c>
      <c r="K312">
        <v>0.288140292073436</v>
      </c>
      <c r="L312">
        <v>0.711859707926564</v>
      </c>
      <c r="M312">
        <v>0.28</v>
      </c>
      <c r="N312">
        <v>0.545848179895724</v>
      </c>
      <c r="O312">
        <v>0.838379818130085</v>
      </c>
      <c r="P312">
        <v>2.33119510268379e-5</v>
      </c>
      <c r="Q312">
        <v>0.000287520406271668</v>
      </c>
      <c r="R312">
        <v>1.45037497795769e-5</v>
      </c>
      <c r="S312">
        <v>2.03</v>
      </c>
      <c r="T312">
        <v>1508226170450</v>
      </c>
      <c r="U312">
        <v>2202427198860</v>
      </c>
      <c r="V312">
        <v>32664139</v>
      </c>
      <c r="W312">
        <v>634608016350</v>
      </c>
      <c r="X312" s="50">
        <v>1846470514425</v>
      </c>
      <c r="Y312">
        <v>633242763</v>
      </c>
      <c r="Z312">
        <v>31943453</v>
      </c>
    </row>
    <row r="313" ht="15" spans="1:26">
      <c r="A313" t="s">
        <v>645</v>
      </c>
      <c r="B313" t="s">
        <v>646</v>
      </c>
      <c r="C313" t="s">
        <v>30</v>
      </c>
      <c r="D313">
        <v>2020</v>
      </c>
      <c r="E313">
        <v>1</v>
      </c>
      <c r="F313">
        <v>2798388</v>
      </c>
      <c r="G313">
        <v>7985653</v>
      </c>
      <c r="H313">
        <v>0.758087050440166</v>
      </c>
      <c r="I313">
        <v>131.23</v>
      </c>
      <c r="J313">
        <v>9.3422526849683e-5</v>
      </c>
      <c r="K313">
        <v>0.486752522950333</v>
      </c>
      <c r="L313">
        <v>0.513247477049667</v>
      </c>
      <c r="M313">
        <v>1.78</v>
      </c>
      <c r="N313">
        <v>1.76423632271353</v>
      </c>
      <c r="O313">
        <v>0.567161511717579</v>
      </c>
      <c r="P313">
        <v>1.37162305019444e-5</v>
      </c>
      <c r="Q313">
        <v>0.000147046439360248</v>
      </c>
      <c r="R313">
        <v>0.000369673088412074</v>
      </c>
      <c r="S313">
        <v>1.23</v>
      </c>
      <c r="T313">
        <v>154665066660</v>
      </c>
      <c r="U313">
        <v>204020193420</v>
      </c>
      <c r="V313">
        <v>9277543</v>
      </c>
      <c r="W313">
        <v>99307343880</v>
      </c>
      <c r="X313" s="50">
        <v>115712401321</v>
      </c>
      <c r="Y313">
        <v>30000443</v>
      </c>
      <c r="Z313">
        <v>75420775</v>
      </c>
    </row>
    <row r="314" ht="15" spans="1:26">
      <c r="A314" t="s">
        <v>647</v>
      </c>
      <c r="B314" t="s">
        <v>648</v>
      </c>
      <c r="C314" t="s">
        <v>30</v>
      </c>
      <c r="D314">
        <v>2020</v>
      </c>
      <c r="E314">
        <v>0</v>
      </c>
      <c r="F314">
        <v>-9390085</v>
      </c>
      <c r="G314">
        <v>6936387</v>
      </c>
      <c r="H314">
        <v>0.439787983825925</v>
      </c>
      <c r="I314">
        <v>0</v>
      </c>
      <c r="J314">
        <v>0.000311189812372317</v>
      </c>
      <c r="K314">
        <v>0.233649018581593</v>
      </c>
      <c r="L314">
        <v>0.766350981418407</v>
      </c>
      <c r="M314">
        <v>0.33</v>
      </c>
      <c r="N314">
        <v>2.90921031918017</v>
      </c>
      <c r="O314">
        <v>1.03553831008655</v>
      </c>
      <c r="P314">
        <v>-9.82453593524108e-5</v>
      </c>
      <c r="Q314">
        <v>-6.7256029794786e-6</v>
      </c>
      <c r="R314">
        <v>-0.000233226366267969</v>
      </c>
      <c r="S314">
        <v>-14.98</v>
      </c>
      <c r="T314">
        <v>42034011350</v>
      </c>
      <c r="U314">
        <v>95577898660</v>
      </c>
      <c r="V314">
        <v>6949392</v>
      </c>
      <c r="W314">
        <v>22331682220</v>
      </c>
      <c r="X314" s="50">
        <v>98974575660</v>
      </c>
      <c r="Y314">
        <v>-642819</v>
      </c>
      <c r="Z314">
        <v>-22291286</v>
      </c>
    </row>
    <row r="315" ht="15" spans="1:26">
      <c r="A315" t="s">
        <v>649</v>
      </c>
      <c r="B315" t="s">
        <v>650</v>
      </c>
      <c r="C315" t="s">
        <v>30</v>
      </c>
      <c r="D315">
        <v>2020</v>
      </c>
      <c r="E315">
        <v>0</v>
      </c>
      <c r="F315">
        <v>37402562</v>
      </c>
      <c r="G315">
        <v>45783419</v>
      </c>
      <c r="H315">
        <v>0.936015554908623</v>
      </c>
      <c r="I315">
        <v>887.15</v>
      </c>
      <c r="J315">
        <v>1.07772735475026e-5</v>
      </c>
      <c r="K315">
        <v>0.643941354782407</v>
      </c>
      <c r="L315">
        <v>0.356058645217593</v>
      </c>
      <c r="M315">
        <v>3.95</v>
      </c>
      <c r="N315">
        <v>8.82388913649555</v>
      </c>
      <c r="O315">
        <v>0.9148857391751</v>
      </c>
      <c r="P315">
        <v>4.77096187314799e-5</v>
      </c>
      <c r="Q315">
        <v>6.75479653760812e-5</v>
      </c>
      <c r="R315">
        <v>0.000580534530685178</v>
      </c>
      <c r="S315">
        <v>4.97</v>
      </c>
      <c r="T315">
        <v>733801291150</v>
      </c>
      <c r="U315">
        <v>783962710130</v>
      </c>
      <c r="V315">
        <v>5440648</v>
      </c>
      <c r="W315">
        <v>504826009660</v>
      </c>
      <c r="X315" s="50">
        <v>717236303543</v>
      </c>
      <c r="Y315">
        <v>52955086</v>
      </c>
      <c r="Z315">
        <v>455117424</v>
      </c>
    </row>
    <row r="316" ht="15" spans="1:26">
      <c r="A316" t="s">
        <v>651</v>
      </c>
      <c r="B316" t="s">
        <v>652</v>
      </c>
      <c r="C316" t="s">
        <v>30</v>
      </c>
      <c r="D316">
        <v>2020</v>
      </c>
      <c r="E316">
        <v>0</v>
      </c>
      <c r="F316">
        <v>3000065</v>
      </c>
      <c r="G316">
        <v>3908142</v>
      </c>
      <c r="H316">
        <v>0.807170683046862</v>
      </c>
      <c r="I316">
        <v>562.77</v>
      </c>
      <c r="J316">
        <v>2.92649197463001e-6</v>
      </c>
      <c r="K316">
        <v>0.262110938556165</v>
      </c>
      <c r="L316">
        <v>0.737889061443835</v>
      </c>
      <c r="M316">
        <v>0.23</v>
      </c>
      <c r="N316">
        <v>4.27404022768537</v>
      </c>
      <c r="O316">
        <v>0.590494114334188</v>
      </c>
      <c r="P316">
        <v>3.49213410680649e-5</v>
      </c>
      <c r="Q316">
        <v>0.000231786741225523</v>
      </c>
      <c r="R316">
        <v>7.74009632768259e-5</v>
      </c>
      <c r="S316">
        <v>2.85</v>
      </c>
      <c r="T316">
        <v>69343399800</v>
      </c>
      <c r="U316">
        <v>85909215060</v>
      </c>
      <c r="V316">
        <v>65898</v>
      </c>
      <c r="W316">
        <v>22517744990</v>
      </c>
      <c r="X316" s="50">
        <v>50728885860</v>
      </c>
      <c r="Y316">
        <v>19912617</v>
      </c>
      <c r="Z316">
        <v>6649456</v>
      </c>
    </row>
    <row r="317" ht="15" spans="1:26">
      <c r="A317" t="s">
        <v>653</v>
      </c>
      <c r="B317" t="s">
        <v>654</v>
      </c>
      <c r="C317" t="s">
        <v>30</v>
      </c>
      <c r="D317">
        <v>2020</v>
      </c>
      <c r="E317">
        <v>0</v>
      </c>
      <c r="F317">
        <v>15253074</v>
      </c>
      <c r="G317">
        <v>21988793</v>
      </c>
      <c r="H317">
        <v>0.759451713609578</v>
      </c>
      <c r="I317">
        <v>925.07</v>
      </c>
      <c r="J317">
        <v>7.25693162337985e-5</v>
      </c>
      <c r="K317">
        <v>0.686301683049349</v>
      </c>
      <c r="L317">
        <v>0.313698316950651</v>
      </c>
      <c r="M317">
        <v>1.13</v>
      </c>
      <c r="N317">
        <v>2.97474618967452</v>
      </c>
      <c r="O317">
        <v>3.4732628841718</v>
      </c>
      <c r="P317">
        <v>9.64469750281561e-5</v>
      </c>
      <c r="Q317">
        <v>7.81575734247946e-5</v>
      </c>
      <c r="R317">
        <v>0.000447460639006717</v>
      </c>
      <c r="S317">
        <v>7.22</v>
      </c>
      <c r="T317">
        <v>120107169600</v>
      </c>
      <c r="U317">
        <v>158149843430</v>
      </c>
      <c r="V317">
        <v>7876565</v>
      </c>
      <c r="W317">
        <v>108538503720</v>
      </c>
      <c r="X317" s="50">
        <v>549295981323</v>
      </c>
      <c r="Y317">
        <v>12360608</v>
      </c>
      <c r="Z317">
        <v>70765830</v>
      </c>
    </row>
    <row r="318" ht="15" spans="1:26">
      <c r="A318" t="s">
        <v>655</v>
      </c>
      <c r="B318" t="s">
        <v>656</v>
      </c>
      <c r="C318" t="s">
        <v>30</v>
      </c>
      <c r="D318">
        <v>2020</v>
      </c>
      <c r="E318">
        <v>1</v>
      </c>
      <c r="F318">
        <v>584969</v>
      </c>
      <c r="G318">
        <v>996512</v>
      </c>
      <c r="H318">
        <v>0.363929584006034</v>
      </c>
      <c r="I318">
        <v>8.4</v>
      </c>
      <c r="J318">
        <v>7.47253128011641e-5</v>
      </c>
      <c r="K318">
        <v>0.582409813127861</v>
      </c>
      <c r="L318">
        <v>0.417590186872139</v>
      </c>
      <c r="M318">
        <v>0.58</v>
      </c>
      <c r="N318">
        <v>0.0941874454083395</v>
      </c>
      <c r="O318">
        <v>0.445172841365241</v>
      </c>
      <c r="P318">
        <v>4.06641719243175e-6</v>
      </c>
      <c r="Q318">
        <v>5.43634200856761e-5</v>
      </c>
      <c r="R318">
        <v>-1.03033526600427e-5</v>
      </c>
      <c r="S318">
        <v>0.76</v>
      </c>
      <c r="T318">
        <v>52352602980</v>
      </c>
      <c r="U318">
        <v>143853660930</v>
      </c>
      <c r="V318">
        <v>6260620</v>
      </c>
      <c r="W318">
        <v>83781783780</v>
      </c>
      <c r="X318" s="50">
        <v>64039742977</v>
      </c>
      <c r="Y318">
        <v>7820377</v>
      </c>
      <c r="Z318">
        <v>-1482175</v>
      </c>
    </row>
    <row r="319" ht="15" spans="1:26">
      <c r="A319" t="s">
        <v>657</v>
      </c>
      <c r="B319" t="s">
        <v>658</v>
      </c>
      <c r="C319" t="s">
        <v>21</v>
      </c>
      <c r="D319">
        <v>2020</v>
      </c>
      <c r="E319">
        <v>0</v>
      </c>
      <c r="F319">
        <v>34836811</v>
      </c>
      <c r="G319">
        <v>50907422</v>
      </c>
      <c r="H319">
        <v>0.574613581304302</v>
      </c>
      <c r="I319">
        <v>1014.91</v>
      </c>
      <c r="J319">
        <v>0.000171608108872295</v>
      </c>
      <c r="K319">
        <v>0.856506226315261</v>
      </c>
      <c r="L319">
        <v>0.143493773684739</v>
      </c>
      <c r="M319">
        <v>1.31</v>
      </c>
      <c r="N319">
        <v>2.27595294330176</v>
      </c>
      <c r="O319">
        <v>1.85011532966878</v>
      </c>
      <c r="P319">
        <v>9.33602692185943e-5</v>
      </c>
      <c r="Q319">
        <v>0.000129870209617236</v>
      </c>
      <c r="R319">
        <v>0.000431119807378369</v>
      </c>
      <c r="S319">
        <v>9.82</v>
      </c>
      <c r="T319">
        <v>214413528340</v>
      </c>
      <c r="U319">
        <v>373143857570</v>
      </c>
      <c r="V319">
        <v>54845958</v>
      </c>
      <c r="W319">
        <v>319600037320</v>
      </c>
      <c r="X319" s="50">
        <v>690359171062</v>
      </c>
      <c r="Y319">
        <v>48460271</v>
      </c>
      <c r="Z319">
        <v>160869708</v>
      </c>
    </row>
    <row r="320" ht="15" spans="1:26">
      <c r="A320" t="s">
        <v>659</v>
      </c>
      <c r="B320" t="s">
        <v>660</v>
      </c>
      <c r="C320" t="s">
        <v>30</v>
      </c>
      <c r="D320">
        <v>2020</v>
      </c>
      <c r="E320">
        <v>1</v>
      </c>
      <c r="F320">
        <v>79959668</v>
      </c>
      <c r="G320">
        <v>206242070</v>
      </c>
      <c r="H320">
        <v>0.166165454473419</v>
      </c>
      <c r="I320">
        <v>1576.59</v>
      </c>
      <c r="J320">
        <v>5.99889363550207e-6</v>
      </c>
      <c r="K320">
        <v>0.335017081544833</v>
      </c>
      <c r="L320">
        <v>0.664982918455167</v>
      </c>
      <c r="M320">
        <v>0.44</v>
      </c>
      <c r="N320">
        <v>0.11790911922737</v>
      </c>
      <c r="O320">
        <v>1.67757143732837</v>
      </c>
      <c r="P320">
        <v>5.39763382298847e-5</v>
      </c>
      <c r="Q320">
        <v>2.15820768487136e-5</v>
      </c>
      <c r="R320">
        <v>-0.000231134217594013</v>
      </c>
      <c r="S320">
        <v>9.31</v>
      </c>
      <c r="T320">
        <v>246154796870</v>
      </c>
      <c r="U320">
        <v>1481383706680</v>
      </c>
      <c r="V320">
        <v>2977184</v>
      </c>
      <c r="W320">
        <v>496288846060</v>
      </c>
      <c r="X320" s="50">
        <v>2485126994050</v>
      </c>
      <c r="Y320">
        <v>31971337</v>
      </c>
      <c r="Z320">
        <v>-342398464</v>
      </c>
    </row>
    <row r="321" ht="15" spans="1:26">
      <c r="A321" t="s">
        <v>661</v>
      </c>
      <c r="B321" t="s">
        <v>662</v>
      </c>
      <c r="C321" t="s">
        <v>21</v>
      </c>
      <c r="D321">
        <v>2020</v>
      </c>
      <c r="E321">
        <v>1</v>
      </c>
      <c r="F321">
        <v>13936227</v>
      </c>
      <c r="G321">
        <v>16942054</v>
      </c>
      <c r="H321">
        <v>0.429822626761792</v>
      </c>
      <c r="I321">
        <v>1100.69</v>
      </c>
      <c r="J321">
        <v>4.82845171132802e-5</v>
      </c>
      <c r="K321">
        <v>0.729174819541069</v>
      </c>
      <c r="L321">
        <v>0.270825180458931</v>
      </c>
      <c r="M321">
        <v>1.02</v>
      </c>
      <c r="N321">
        <v>0.545371065129359</v>
      </c>
      <c r="O321">
        <v>0.776639355670846</v>
      </c>
      <c r="P321">
        <v>3.99739565012056e-5</v>
      </c>
      <c r="Q321">
        <v>0.000121831027956433</v>
      </c>
      <c r="R321">
        <v>0.00015899744489737</v>
      </c>
      <c r="S321">
        <v>6.23</v>
      </c>
      <c r="T321">
        <v>149850208000</v>
      </c>
      <c r="U321">
        <v>348632665360</v>
      </c>
      <c r="V321">
        <v>12274608</v>
      </c>
      <c r="W321">
        <v>254214160850</v>
      </c>
      <c r="X321" s="50">
        <v>270761848591</v>
      </c>
      <c r="Y321">
        <v>42474276</v>
      </c>
      <c r="Z321">
        <v>55431703</v>
      </c>
    </row>
    <row r="322" ht="15" spans="1:26">
      <c r="A322" t="s">
        <v>663</v>
      </c>
      <c r="B322" t="s">
        <v>664</v>
      </c>
      <c r="C322" t="s">
        <v>30</v>
      </c>
      <c r="D322">
        <v>2020</v>
      </c>
      <c r="E322">
        <v>1</v>
      </c>
      <c r="F322">
        <v>36799382</v>
      </c>
      <c r="G322">
        <v>46839416</v>
      </c>
      <c r="H322">
        <v>0.347696132090251</v>
      </c>
      <c r="I322">
        <v>2675.9</v>
      </c>
      <c r="J322">
        <v>0.000128974323843061</v>
      </c>
      <c r="K322">
        <v>0.788656619953532</v>
      </c>
      <c r="L322">
        <v>0.211343380046468</v>
      </c>
      <c r="M322">
        <v>0.89</v>
      </c>
      <c r="N322">
        <v>0.718128757174426</v>
      </c>
      <c r="O322">
        <v>1.0002316070853</v>
      </c>
      <c r="P322">
        <v>7.03820604559959e-5</v>
      </c>
      <c r="Q322">
        <v>0.000171232179285765</v>
      </c>
      <c r="R322">
        <v>0.000136352751737768</v>
      </c>
      <c r="S322">
        <v>11.01</v>
      </c>
      <c r="T322">
        <v>181793523830</v>
      </c>
      <c r="U322">
        <v>522851729000</v>
      </c>
      <c r="V322">
        <v>53182624</v>
      </c>
      <c r="W322">
        <v>412350477330</v>
      </c>
      <c r="X322" s="50">
        <v>522972825165</v>
      </c>
      <c r="Y322">
        <v>89529041</v>
      </c>
      <c r="Z322">
        <v>71292272</v>
      </c>
    </row>
    <row r="323" ht="15" spans="1:26">
      <c r="A323" t="s">
        <v>665</v>
      </c>
      <c r="B323" t="s">
        <v>666</v>
      </c>
      <c r="C323" t="s">
        <v>30</v>
      </c>
      <c r="D323">
        <v>2020</v>
      </c>
      <c r="E323">
        <v>0</v>
      </c>
      <c r="F323">
        <v>41268986</v>
      </c>
      <c r="G323">
        <v>49076599</v>
      </c>
      <c r="H323">
        <v>0.319962310776866</v>
      </c>
      <c r="I323">
        <v>311.31</v>
      </c>
      <c r="J323">
        <v>2.37892853538198e-5</v>
      </c>
      <c r="K323">
        <v>0.797619004821741</v>
      </c>
      <c r="L323">
        <v>0.202380995178259</v>
      </c>
      <c r="M323">
        <v>0.21</v>
      </c>
      <c r="N323">
        <v>0.318047275738259</v>
      </c>
      <c r="O323">
        <v>1.61584915395147</v>
      </c>
      <c r="P323">
        <v>6.83971411246422e-5</v>
      </c>
      <c r="Q323">
        <v>7.13598575482697e-5</v>
      </c>
      <c r="R323">
        <v>0.000121472008133661</v>
      </c>
      <c r="S323">
        <v>5.73</v>
      </c>
      <c r="T323">
        <v>193056608900</v>
      </c>
      <c r="U323">
        <v>603372967370</v>
      </c>
      <c r="V323">
        <v>11448873</v>
      </c>
      <c r="W323">
        <v>481261745770</v>
      </c>
      <c r="X323" s="50">
        <v>974959698842</v>
      </c>
      <c r="Y323">
        <v>43056609</v>
      </c>
      <c r="Z323">
        <v>73292926</v>
      </c>
    </row>
    <row r="324" ht="15" spans="1:26">
      <c r="A324" t="s">
        <v>667</v>
      </c>
      <c r="B324" t="s">
        <v>668</v>
      </c>
      <c r="C324" t="s">
        <v>21</v>
      </c>
      <c r="D324">
        <v>2020</v>
      </c>
      <c r="E324">
        <v>1</v>
      </c>
      <c r="F324">
        <v>33756995</v>
      </c>
      <c r="G324">
        <v>34656107</v>
      </c>
      <c r="H324">
        <v>0.594725844078073</v>
      </c>
      <c r="I324">
        <v>0</v>
      </c>
      <c r="J324">
        <v>1.48617386512194e-5</v>
      </c>
      <c r="K324">
        <v>0.966468878074154</v>
      </c>
      <c r="L324">
        <v>0.0335311219258455</v>
      </c>
      <c r="M324">
        <v>8.63</v>
      </c>
      <c r="N324">
        <v>0.95330570630895</v>
      </c>
      <c r="O324">
        <v>0.0261892923944447</v>
      </c>
      <c r="P324">
        <v>3.88421140333245e-5</v>
      </c>
      <c r="Q324">
        <v>7.46057280155414e-5</v>
      </c>
      <c r="R324">
        <v>0.000866170333075845</v>
      </c>
      <c r="S324">
        <v>3.96</v>
      </c>
      <c r="T324">
        <v>516865722800</v>
      </c>
      <c r="U324">
        <v>869082330870</v>
      </c>
      <c r="V324">
        <v>12482984</v>
      </c>
      <c r="W324">
        <v>839941025270</v>
      </c>
      <c r="X324" s="50">
        <v>22760651278</v>
      </c>
      <c r="Y324">
        <v>64838520</v>
      </c>
      <c r="Z324">
        <v>752773332</v>
      </c>
    </row>
    <row r="325" ht="15" spans="1:26">
      <c r="A325" t="s">
        <v>669</v>
      </c>
      <c r="B325" t="s">
        <v>670</v>
      </c>
      <c r="C325" t="s">
        <v>30</v>
      </c>
      <c r="D325">
        <v>2020</v>
      </c>
      <c r="E325">
        <v>0</v>
      </c>
      <c r="F325">
        <v>11827040</v>
      </c>
      <c r="G325">
        <v>19858144</v>
      </c>
      <c r="H325">
        <v>0.26030587026074</v>
      </c>
      <c r="I325">
        <v>21.26</v>
      </c>
      <c r="J325">
        <v>2.61438516054686e-5</v>
      </c>
      <c r="K325">
        <v>0.689213837892912</v>
      </c>
      <c r="L325">
        <v>0.310786162107088</v>
      </c>
      <c r="M325">
        <v>0.42</v>
      </c>
      <c r="N325">
        <v>0.109905236910683</v>
      </c>
      <c r="O325">
        <v>1.83126823496169</v>
      </c>
      <c r="P325">
        <v>4.91362819380431e-5</v>
      </c>
      <c r="Q325">
        <v>4.36924930445344e-5</v>
      </c>
      <c r="R325">
        <v>6.1791696321973e-5</v>
      </c>
      <c r="S325">
        <v>4.23</v>
      </c>
      <c r="T325">
        <v>62655288890</v>
      </c>
      <c r="U325">
        <v>240698716580</v>
      </c>
      <c r="V325">
        <v>4337079</v>
      </c>
      <c r="W325">
        <v>165892886230</v>
      </c>
      <c r="X325" s="50">
        <v>440783913869</v>
      </c>
      <c r="Y325">
        <v>10516727</v>
      </c>
      <c r="Z325">
        <v>14873182</v>
      </c>
    </row>
    <row r="326" ht="15" spans="1:26">
      <c r="A326" t="s">
        <v>671</v>
      </c>
      <c r="B326" t="s">
        <v>672</v>
      </c>
      <c r="C326" t="s">
        <v>30</v>
      </c>
      <c r="D326">
        <v>2020</v>
      </c>
      <c r="E326">
        <v>0</v>
      </c>
      <c r="F326">
        <v>9602544</v>
      </c>
      <c r="G326">
        <v>18072681</v>
      </c>
      <c r="H326">
        <v>0.604959247766192</v>
      </c>
      <c r="I326">
        <v>820.11</v>
      </c>
      <c r="J326">
        <v>8.66952440847403e-5</v>
      </c>
      <c r="K326">
        <v>0.432693621995349</v>
      </c>
      <c r="L326">
        <v>0.56730637800465</v>
      </c>
      <c r="M326">
        <v>0.62</v>
      </c>
      <c r="N326">
        <v>3.37126570829012</v>
      </c>
      <c r="O326">
        <v>1.15410217002709</v>
      </c>
      <c r="P326">
        <v>9.65173324096075e-5</v>
      </c>
      <c r="Q326">
        <v>0.000102397982645443</v>
      </c>
      <c r="R326">
        <v>8.1189495386487e-5</v>
      </c>
      <c r="S326">
        <v>10.35</v>
      </c>
      <c r="T326">
        <v>60187612420</v>
      </c>
      <c r="U326">
        <v>99490358470</v>
      </c>
      <c r="V326">
        <v>3732130</v>
      </c>
      <c r="W326">
        <v>43048843560</v>
      </c>
      <c r="X326" s="50">
        <v>114822038607</v>
      </c>
      <c r="Y326">
        <v>10187612</v>
      </c>
      <c r="Z326">
        <v>8077572</v>
      </c>
    </row>
    <row r="327" ht="15" spans="1:26">
      <c r="A327" t="s">
        <v>673</v>
      </c>
      <c r="B327" t="s">
        <v>674</v>
      </c>
      <c r="C327" t="s">
        <v>21</v>
      </c>
      <c r="D327">
        <v>2020</v>
      </c>
      <c r="E327">
        <v>0</v>
      </c>
      <c r="F327">
        <v>298467320</v>
      </c>
      <c r="G327">
        <v>422408061</v>
      </c>
      <c r="H327">
        <v>0.520875668989363</v>
      </c>
      <c r="I327">
        <v>3457.87</v>
      </c>
      <c r="J327">
        <v>6.79993118027691e-5</v>
      </c>
      <c r="K327">
        <v>0.761578752066922</v>
      </c>
      <c r="L327">
        <v>0.238421247933078</v>
      </c>
      <c r="M327">
        <v>1.14</v>
      </c>
      <c r="N327">
        <v>1.67463577260191</v>
      </c>
      <c r="O327">
        <v>1.45292260046858</v>
      </c>
      <c r="P327">
        <v>0.000113582616964101</v>
      </c>
      <c r="Q327">
        <v>0.000330519610334835</v>
      </c>
      <c r="R327">
        <v>0.000310412224514811</v>
      </c>
      <c r="S327">
        <v>13.32</v>
      </c>
      <c r="T327">
        <v>1368733782790</v>
      </c>
      <c r="U327">
        <v>2627755267290</v>
      </c>
      <c r="V327">
        <v>136083118</v>
      </c>
      <c r="W327">
        <v>2001242577200</v>
      </c>
      <c r="X327" s="50">
        <v>3817925016346</v>
      </c>
      <c r="Y327">
        <v>868524647</v>
      </c>
      <c r="Z327">
        <v>815687358</v>
      </c>
    </row>
    <row r="328" ht="15" spans="1:26">
      <c r="A328" t="s">
        <v>675</v>
      </c>
      <c r="B328" t="s">
        <v>676</v>
      </c>
      <c r="C328" t="s">
        <v>21</v>
      </c>
      <c r="D328">
        <v>2020</v>
      </c>
      <c r="E328">
        <v>1</v>
      </c>
      <c r="F328">
        <v>6333274000</v>
      </c>
      <c r="G328">
        <v>10912670000</v>
      </c>
      <c r="H328">
        <v>0.137706172747727</v>
      </c>
      <c r="I328">
        <v>1725.33</v>
      </c>
      <c r="J328">
        <v>0.000259451084543249</v>
      </c>
      <c r="K328">
        <v>0.257141602322696</v>
      </c>
      <c r="L328">
        <v>0.742858397677304</v>
      </c>
      <c r="M328">
        <v>0.42</v>
      </c>
      <c r="N328">
        <v>1.15129114671582</v>
      </c>
      <c r="O328">
        <v>0.681446879336195</v>
      </c>
      <c r="P328">
        <v>5.47214630412125e-5</v>
      </c>
      <c r="Q328">
        <v>-5.76007951575406e-5</v>
      </c>
      <c r="R328">
        <v>-7.87476130490208e-5</v>
      </c>
      <c r="S328">
        <v>4.31</v>
      </c>
      <c r="T328">
        <v>15937639000000</v>
      </c>
      <c r="U328">
        <v>115736562000000</v>
      </c>
      <c r="V328">
        <v>7721442000</v>
      </c>
      <c r="W328">
        <v>29760685000000</v>
      </c>
      <c r="X328" s="50">
        <v>78868319000000</v>
      </c>
      <c r="Y328">
        <v>-6666518000</v>
      </c>
      <c r="Z328">
        <v>-9113978000</v>
      </c>
    </row>
    <row r="329" ht="15" spans="1:26">
      <c r="A329" t="s">
        <v>677</v>
      </c>
      <c r="B329" t="s">
        <v>678</v>
      </c>
      <c r="C329" t="s">
        <v>30</v>
      </c>
      <c r="D329">
        <v>2020</v>
      </c>
      <c r="E329">
        <v>1</v>
      </c>
      <c r="F329">
        <v>33476098</v>
      </c>
      <c r="G329">
        <v>34681310</v>
      </c>
      <c r="H329">
        <v>0.255358176843299</v>
      </c>
      <c r="I329">
        <v>142.92</v>
      </c>
      <c r="J329">
        <v>6.55642702943352e-6</v>
      </c>
      <c r="K329">
        <v>0.631241237283668</v>
      </c>
      <c r="L329">
        <v>0.368758762716332</v>
      </c>
      <c r="M329">
        <v>0.31</v>
      </c>
      <c r="N329">
        <v>0.236315562124453</v>
      </c>
      <c r="O329">
        <v>0.218024141192658</v>
      </c>
      <c r="P329">
        <v>2.12016556603029e-5</v>
      </c>
      <c r="Q329">
        <v>3.03969190424935e-5</v>
      </c>
      <c r="R329">
        <v>-4.28961369043153e-5</v>
      </c>
      <c r="S329">
        <v>3.38</v>
      </c>
      <c r="T329">
        <v>403194707530</v>
      </c>
      <c r="U329">
        <v>1578937915810</v>
      </c>
      <c r="V329">
        <v>6534730</v>
      </c>
      <c r="W329">
        <v>996690723570</v>
      </c>
      <c r="X329" s="50">
        <v>344246583091</v>
      </c>
      <c r="Y329">
        <v>47994848</v>
      </c>
      <c r="Z329">
        <v>-67730337</v>
      </c>
    </row>
    <row r="330" ht="15" spans="1:26">
      <c r="A330" t="s">
        <v>679</v>
      </c>
      <c r="B330" t="s">
        <v>680</v>
      </c>
      <c r="C330" t="s">
        <v>30</v>
      </c>
      <c r="D330">
        <v>2020</v>
      </c>
      <c r="E330">
        <v>1</v>
      </c>
      <c r="F330">
        <v>529906680</v>
      </c>
      <c r="G330">
        <v>848497127</v>
      </c>
      <c r="H330">
        <v>0.408853341450916</v>
      </c>
      <c r="I330">
        <v>2843.14</v>
      </c>
      <c r="J330">
        <v>0.000141916242500371</v>
      </c>
      <c r="K330">
        <v>0.25974112456487</v>
      </c>
      <c r="L330">
        <v>0.74025887543513</v>
      </c>
      <c r="M330">
        <v>0.57</v>
      </c>
      <c r="N330">
        <v>0.667765733858277</v>
      </c>
      <c r="O330">
        <v>1.30290777841298</v>
      </c>
      <c r="P330">
        <v>0.000142027752561313</v>
      </c>
      <c r="Q330">
        <v>0.00013165684098056</v>
      </c>
      <c r="R330">
        <v>-6.20997750338789e-5</v>
      </c>
      <c r="S330">
        <v>12.02</v>
      </c>
      <c r="T330">
        <v>1525435084820</v>
      </c>
      <c r="U330">
        <v>3731007992760</v>
      </c>
      <c r="V330">
        <v>137530493</v>
      </c>
      <c r="W330">
        <v>969096211800</v>
      </c>
      <c r="X330" s="50">
        <v>4861159335088</v>
      </c>
      <c r="Y330">
        <v>491212726</v>
      </c>
      <c r="Z330">
        <v>-231694757</v>
      </c>
    </row>
    <row r="331" ht="15" spans="1:26">
      <c r="A331" t="s">
        <v>681</v>
      </c>
      <c r="B331" t="s">
        <v>682</v>
      </c>
      <c r="C331" t="s">
        <v>21</v>
      </c>
      <c r="D331">
        <v>2020</v>
      </c>
      <c r="E331">
        <v>0</v>
      </c>
      <c r="F331">
        <v>6003739228</v>
      </c>
      <c r="G331">
        <v>8199322299</v>
      </c>
      <c r="H331">
        <v>0.336131076107887</v>
      </c>
      <c r="I331">
        <v>2839.17</v>
      </c>
      <c r="J331">
        <v>0.000196902519727317</v>
      </c>
      <c r="K331">
        <v>0.810699991154173</v>
      </c>
      <c r="L331">
        <v>0.189300008845827</v>
      </c>
      <c r="M331">
        <v>0.58</v>
      </c>
      <c r="N331">
        <v>1.76157995055953</v>
      </c>
      <c r="O331">
        <v>2.38538246073247</v>
      </c>
      <c r="P331">
        <v>0.000130428513080825</v>
      </c>
      <c r="Q331">
        <v>0.000225711166259097</v>
      </c>
      <c r="R331">
        <v>0.000171509224658648</v>
      </c>
      <c r="S331">
        <v>14.86</v>
      </c>
      <c r="T331">
        <v>15472409212610</v>
      </c>
      <c r="U331">
        <v>46030879952450</v>
      </c>
      <c r="V331">
        <v>7347857398</v>
      </c>
      <c r="W331">
        <v>37317233970270</v>
      </c>
      <c r="X331" s="50">
        <v>109801253690656</v>
      </c>
      <c r="Y331">
        <v>10389683598</v>
      </c>
      <c r="Z331">
        <v>7894720531</v>
      </c>
    </row>
    <row r="332" ht="15" spans="1:26">
      <c r="A332" t="s">
        <v>683</v>
      </c>
      <c r="B332" t="s">
        <v>684</v>
      </c>
      <c r="C332" t="s">
        <v>21</v>
      </c>
      <c r="D332">
        <v>2020</v>
      </c>
      <c r="E332">
        <v>1</v>
      </c>
      <c r="F332">
        <v>106616459</v>
      </c>
      <c r="G332">
        <v>129343584</v>
      </c>
      <c r="H332">
        <v>0.489255028495207</v>
      </c>
      <c r="I332">
        <v>1225.29</v>
      </c>
      <c r="J332">
        <v>2.76148705896532e-5</v>
      </c>
      <c r="K332">
        <v>0.634167924056548</v>
      </c>
      <c r="L332">
        <v>0.365832075943452</v>
      </c>
      <c r="M332">
        <v>1.27</v>
      </c>
      <c r="N332">
        <v>1.40428604053534</v>
      </c>
      <c r="O332">
        <v>0.793056057879218</v>
      </c>
      <c r="P332">
        <v>6.95304162048665e-5</v>
      </c>
      <c r="Q332">
        <v>5.45953397979402e-5</v>
      </c>
      <c r="R332">
        <v>0.000246262792580969</v>
      </c>
      <c r="S332">
        <v>8.3</v>
      </c>
      <c r="T332">
        <v>750213238080</v>
      </c>
      <c r="U332">
        <v>1533378696970</v>
      </c>
      <c r="V332">
        <v>26853241</v>
      </c>
      <c r="W332">
        <v>972419585050</v>
      </c>
      <c r="X332" s="50">
        <v>1216055264655</v>
      </c>
      <c r="Y332">
        <v>83715331</v>
      </c>
      <c r="Z332">
        <v>377614120</v>
      </c>
    </row>
    <row r="333" ht="15" spans="1:26">
      <c r="A333" t="s">
        <v>685</v>
      </c>
      <c r="B333" t="s">
        <v>686</v>
      </c>
      <c r="C333" t="s">
        <v>30</v>
      </c>
      <c r="D333">
        <v>2020</v>
      </c>
      <c r="E333">
        <v>1</v>
      </c>
      <c r="F333">
        <v>37914269</v>
      </c>
      <c r="G333">
        <v>42631518</v>
      </c>
      <c r="H333">
        <v>0.252910392235214</v>
      </c>
      <c r="I333">
        <v>427.18</v>
      </c>
      <c r="J333">
        <v>6.95158130436721e-6</v>
      </c>
      <c r="K333">
        <v>0.913834930176166</v>
      </c>
      <c r="L333">
        <v>0.0861650698238342</v>
      </c>
      <c r="M333">
        <v>0.42</v>
      </c>
      <c r="N333">
        <v>0.141685126382136</v>
      </c>
      <c r="O333">
        <v>1.40609793599241</v>
      </c>
      <c r="P333">
        <v>4.90115150049762e-5</v>
      </c>
      <c r="Q333">
        <v>4.01868148018815e-5</v>
      </c>
      <c r="R333">
        <v>0.000191040647518559</v>
      </c>
      <c r="S333">
        <v>3.8</v>
      </c>
      <c r="T333">
        <v>195646117920</v>
      </c>
      <c r="U333">
        <v>773578800740</v>
      </c>
      <c r="V333">
        <v>4914235</v>
      </c>
      <c r="W333">
        <v>706923329360</v>
      </c>
      <c r="X333" s="50">
        <v>1087727555048</v>
      </c>
      <c r="Y333">
        <v>31087668</v>
      </c>
      <c r="Z333">
        <v>147784995</v>
      </c>
    </row>
    <row r="334" ht="15" spans="1:26">
      <c r="A334" t="s">
        <v>687</v>
      </c>
      <c r="B334" t="s">
        <v>688</v>
      </c>
      <c r="C334" t="s">
        <v>30</v>
      </c>
      <c r="D334">
        <v>2020</v>
      </c>
      <c r="E334">
        <v>0</v>
      </c>
      <c r="F334">
        <v>12945475</v>
      </c>
      <c r="G334">
        <v>37790170</v>
      </c>
      <c r="H334">
        <v>0.849824767788987</v>
      </c>
      <c r="I334">
        <v>443.42</v>
      </c>
      <c r="J334">
        <v>0.000203623354570186</v>
      </c>
      <c r="K334">
        <v>0.412190887644213</v>
      </c>
      <c r="L334">
        <v>0.587809112355787</v>
      </c>
      <c r="M334">
        <v>2.46</v>
      </c>
      <c r="N334">
        <v>7.27018510581979</v>
      </c>
      <c r="O334">
        <v>0.708771440248541</v>
      </c>
      <c r="P334">
        <v>4.69189169656809e-5</v>
      </c>
      <c r="Q334">
        <v>6.99663830335889e-5</v>
      </c>
      <c r="R334">
        <v>0.000262015654092191</v>
      </c>
      <c r="S334">
        <v>4.87</v>
      </c>
      <c r="T334">
        <v>234476539470</v>
      </c>
      <c r="U334">
        <v>275911633030</v>
      </c>
      <c r="V334">
        <v>23157730</v>
      </c>
      <c r="W334">
        <v>113728260930</v>
      </c>
      <c r="X334" s="50">
        <v>195558285524</v>
      </c>
      <c r="Y334">
        <v>19304539</v>
      </c>
      <c r="Z334">
        <v>72293167</v>
      </c>
    </row>
    <row r="335" ht="15" spans="1:26">
      <c r="A335" t="s">
        <v>689</v>
      </c>
      <c r="B335" t="s">
        <v>64</v>
      </c>
      <c r="C335" t="s">
        <v>21</v>
      </c>
      <c r="D335">
        <v>2020</v>
      </c>
      <c r="E335">
        <v>1</v>
      </c>
      <c r="F335">
        <v>27086173</v>
      </c>
      <c r="G335">
        <v>29178421</v>
      </c>
      <c r="H335">
        <v>0.616176390178967</v>
      </c>
      <c r="I335">
        <v>3310.29</v>
      </c>
      <c r="J335">
        <v>0.000279002939671083</v>
      </c>
      <c r="K335">
        <v>0.745316926874137</v>
      </c>
      <c r="L335">
        <v>0.254683073125863</v>
      </c>
      <c r="M335">
        <v>1.92</v>
      </c>
      <c r="N335">
        <v>2.17058528188608</v>
      </c>
      <c r="O335">
        <v>0.392215811096132</v>
      </c>
      <c r="P335">
        <v>0.000150040822758352</v>
      </c>
      <c r="Q335">
        <v>0.000173026397102078</v>
      </c>
      <c r="R335">
        <v>0.000397563486034205</v>
      </c>
      <c r="S335">
        <v>21.84</v>
      </c>
      <c r="T335">
        <v>111235462430</v>
      </c>
      <c r="U335">
        <v>180525356380</v>
      </c>
      <c r="V335">
        <v>37539456</v>
      </c>
      <c r="W335">
        <v>134548603840</v>
      </c>
      <c r="X335" s="50">
        <v>70804899076</v>
      </c>
      <c r="Y335">
        <v>31235652</v>
      </c>
      <c r="Z335">
        <v>71770290</v>
      </c>
    </row>
    <row r="336" ht="15" spans="1:26">
      <c r="A336" t="s">
        <v>690</v>
      </c>
      <c r="B336" t="s">
        <v>691</v>
      </c>
      <c r="C336" t="s">
        <v>21</v>
      </c>
      <c r="D336">
        <v>2020</v>
      </c>
      <c r="E336">
        <v>1</v>
      </c>
      <c r="F336">
        <v>461256936</v>
      </c>
      <c r="G336">
        <v>467439429</v>
      </c>
      <c r="H336">
        <v>0.429868456537851</v>
      </c>
      <c r="I336">
        <v>1297.18</v>
      </c>
      <c r="J336">
        <v>1.8417238291937e-5</v>
      </c>
      <c r="K336">
        <v>0.895954861637646</v>
      </c>
      <c r="L336">
        <v>0.104045138362354</v>
      </c>
      <c r="M336">
        <v>0.41</v>
      </c>
      <c r="N336">
        <v>0.816485318210246</v>
      </c>
      <c r="O336">
        <v>0.855760450288844</v>
      </c>
      <c r="P336">
        <v>0.000112757115729033</v>
      </c>
      <c r="Q336">
        <v>0.000188925131344332</v>
      </c>
      <c r="R336">
        <v>0.00038414862669702</v>
      </c>
      <c r="S336">
        <v>12.66</v>
      </c>
      <c r="T336">
        <v>1758468242680</v>
      </c>
      <c r="U336">
        <v>4090712439900</v>
      </c>
      <c r="V336">
        <v>67500904</v>
      </c>
      <c r="W336">
        <v>3665093698090</v>
      </c>
      <c r="X336" s="50">
        <v>3500669919571</v>
      </c>
      <c r="Y336">
        <v>772838385</v>
      </c>
      <c r="Z336">
        <v>1571441566</v>
      </c>
    </row>
    <row r="337" ht="15" spans="1:26">
      <c r="A337" t="s">
        <v>692</v>
      </c>
      <c r="B337" t="s">
        <v>693</v>
      </c>
      <c r="C337" t="s">
        <v>30</v>
      </c>
      <c r="D337">
        <v>2020</v>
      </c>
      <c r="E337">
        <v>1</v>
      </c>
      <c r="F337">
        <v>231413589</v>
      </c>
      <c r="G337">
        <v>576462311</v>
      </c>
      <c r="H337">
        <v>0.133116121196234</v>
      </c>
      <c r="I337">
        <v>357.79</v>
      </c>
      <c r="J337">
        <v>4.41067704073726e-6</v>
      </c>
      <c r="K337">
        <v>0.247234818651594</v>
      </c>
      <c r="L337">
        <v>0.752765181348406</v>
      </c>
      <c r="M337">
        <v>0.08</v>
      </c>
      <c r="N337">
        <v>0.0767009279568254</v>
      </c>
      <c r="O337">
        <v>0.615976494454164</v>
      </c>
      <c r="P337">
        <v>6.49798922673321e-5</v>
      </c>
      <c r="Q337">
        <v>2.92743897564687e-5</v>
      </c>
      <c r="R337">
        <v>-0.000140452507186929</v>
      </c>
      <c r="S337">
        <v>7.96</v>
      </c>
      <c r="T337">
        <v>474067873690</v>
      </c>
      <c r="U337">
        <v>3561310752070</v>
      </c>
      <c r="V337">
        <v>3883513</v>
      </c>
      <c r="W337">
        <v>880480017950</v>
      </c>
      <c r="X337" s="50">
        <v>2193683712722</v>
      </c>
      <c r="Y337">
        <v>104255199</v>
      </c>
      <c r="Z337">
        <v>-500195024</v>
      </c>
    </row>
    <row r="338" ht="15" spans="1:26">
      <c r="A338" t="s">
        <v>694</v>
      </c>
      <c r="B338" t="s">
        <v>695</v>
      </c>
      <c r="C338" t="s">
        <v>30</v>
      </c>
      <c r="D338">
        <v>2020</v>
      </c>
      <c r="E338">
        <v>0</v>
      </c>
      <c r="F338">
        <v>37670304</v>
      </c>
      <c r="G338">
        <v>51100394</v>
      </c>
      <c r="H338">
        <v>0.784888062108489</v>
      </c>
      <c r="I338">
        <v>2068.33</v>
      </c>
      <c r="J338">
        <v>0.000108995644897352</v>
      </c>
      <c r="K338">
        <v>0.722550277070298</v>
      </c>
      <c r="L338">
        <v>0.277449722929702</v>
      </c>
      <c r="M338">
        <v>2.42</v>
      </c>
      <c r="N338">
        <v>2.36306437093369</v>
      </c>
      <c r="O338">
        <v>3.06085935070389</v>
      </c>
      <c r="P338">
        <v>0.000111072800598636</v>
      </c>
      <c r="Q338">
        <v>9.30445774065685e-5</v>
      </c>
      <c r="R338">
        <v>0.000507438339797983</v>
      </c>
      <c r="S338">
        <v>10.97</v>
      </c>
      <c r="T338">
        <v>266194529590</v>
      </c>
      <c r="U338">
        <v>339149672980</v>
      </c>
      <c r="V338">
        <v>26709676</v>
      </c>
      <c r="W338">
        <v>245052690180</v>
      </c>
      <c r="X338" s="50">
        <v>1038089447829</v>
      </c>
      <c r="Y338">
        <v>31556038</v>
      </c>
      <c r="Z338">
        <v>172097547</v>
      </c>
    </row>
    <row r="339" ht="15" spans="1:26">
      <c r="A339" t="s">
        <v>696</v>
      </c>
      <c r="B339" t="s">
        <v>697</v>
      </c>
      <c r="C339" t="s">
        <v>30</v>
      </c>
      <c r="D339">
        <v>2020</v>
      </c>
      <c r="E339">
        <v>0</v>
      </c>
      <c r="F339">
        <v>20799341</v>
      </c>
      <c r="G339">
        <v>53118384</v>
      </c>
      <c r="H339">
        <v>0.610697682691671</v>
      </c>
      <c r="I339">
        <v>1429.5</v>
      </c>
      <c r="J339">
        <v>0.000603018477442372</v>
      </c>
      <c r="K339">
        <v>0.377052484930182</v>
      </c>
      <c r="L339">
        <v>0.622947515069818</v>
      </c>
      <c r="M339">
        <v>0.85</v>
      </c>
      <c r="N339">
        <v>1.97235410414406</v>
      </c>
      <c r="O339">
        <v>2.73503392879119</v>
      </c>
      <c r="P339">
        <v>7.5916756558729e-5</v>
      </c>
      <c r="Q339">
        <v>0.000212852075846414</v>
      </c>
      <c r="R339">
        <v>-9.97730720443458e-6</v>
      </c>
      <c r="S339">
        <v>9.86</v>
      </c>
      <c r="T339">
        <v>167316280700</v>
      </c>
      <c r="U339">
        <v>273975627290</v>
      </c>
      <c r="V339">
        <v>62293733</v>
      </c>
      <c r="W339">
        <v>103303191080</v>
      </c>
      <c r="X339" s="50">
        <v>749332636300</v>
      </c>
      <c r="Y339">
        <v>58316281</v>
      </c>
      <c r="Z339">
        <v>-2733539</v>
      </c>
    </row>
    <row r="340" ht="15" spans="1:26">
      <c r="A340" t="s">
        <v>698</v>
      </c>
      <c r="B340" t="s">
        <v>699</v>
      </c>
      <c r="C340" t="s">
        <v>21</v>
      </c>
      <c r="D340">
        <v>2020</v>
      </c>
      <c r="E340">
        <v>0</v>
      </c>
      <c r="F340">
        <v>257379428</v>
      </c>
      <c r="G340">
        <v>287832328</v>
      </c>
      <c r="H340">
        <v>0.814679046930122</v>
      </c>
      <c r="I340">
        <v>7246.86</v>
      </c>
      <c r="J340">
        <v>0.000170492241640095</v>
      </c>
      <c r="K340">
        <v>0.644005098133109</v>
      </c>
      <c r="L340">
        <v>0.355994901866891</v>
      </c>
      <c r="M340">
        <v>3.65</v>
      </c>
      <c r="N340">
        <v>19.6740764638436</v>
      </c>
      <c r="O340">
        <v>1.33235829564827</v>
      </c>
      <c r="P340">
        <v>0.000512344150872943</v>
      </c>
      <c r="Q340">
        <v>0.000293742868299209</v>
      </c>
      <c r="R340">
        <v>0.000474388131602673</v>
      </c>
      <c r="S340">
        <v>42.42</v>
      </c>
      <c r="T340">
        <v>409259336220</v>
      </c>
      <c r="U340">
        <v>502356526490</v>
      </c>
      <c r="V340">
        <v>55157678</v>
      </c>
      <c r="W340">
        <v>323520164140</v>
      </c>
      <c r="X340" s="50">
        <v>669318885442</v>
      </c>
      <c r="Y340">
        <v>147563647</v>
      </c>
      <c r="Z340">
        <v>238311974</v>
      </c>
    </row>
    <row r="341" ht="15" spans="1:26">
      <c r="A341" t="s">
        <v>700</v>
      </c>
      <c r="B341" t="s">
        <v>701</v>
      </c>
      <c r="C341" t="s">
        <v>30</v>
      </c>
      <c r="D341">
        <v>2020</v>
      </c>
      <c r="E341">
        <v>1</v>
      </c>
      <c r="F341">
        <v>413627498</v>
      </c>
      <c r="G341">
        <v>414237716</v>
      </c>
      <c r="H341">
        <v>0.445211331713522</v>
      </c>
      <c r="I341">
        <v>3700.65</v>
      </c>
      <c r="J341">
        <v>8.57341663424301e-6</v>
      </c>
      <c r="K341">
        <v>0.939276592926058</v>
      </c>
      <c r="L341">
        <v>0.0607234070739425</v>
      </c>
      <c r="M341">
        <v>1.22</v>
      </c>
      <c r="N341">
        <v>1.13594349781384</v>
      </c>
      <c r="O341">
        <v>0.3982061285054</v>
      </c>
      <c r="P341">
        <v>0.000188439590197146</v>
      </c>
      <c r="Q341">
        <v>0.000153202911707264</v>
      </c>
      <c r="R341">
        <v>0.00038674238633603</v>
      </c>
      <c r="S341">
        <v>39.34</v>
      </c>
      <c r="T341">
        <v>977245010060</v>
      </c>
      <c r="U341">
        <v>2195013784350</v>
      </c>
      <c r="V341">
        <v>17676028</v>
      </c>
      <c r="W341">
        <v>2061725068790</v>
      </c>
      <c r="X341" s="50">
        <v>874067941082</v>
      </c>
      <c r="Y341">
        <v>336282503</v>
      </c>
      <c r="Z341">
        <v>848904869</v>
      </c>
    </row>
    <row r="342" ht="15" spans="1:26">
      <c r="A342" t="s">
        <v>702</v>
      </c>
      <c r="B342" t="s">
        <v>703</v>
      </c>
      <c r="C342" t="s">
        <v>30</v>
      </c>
      <c r="D342">
        <v>2020</v>
      </c>
      <c r="E342">
        <v>1</v>
      </c>
      <c r="F342">
        <v>11687187</v>
      </c>
      <c r="G342">
        <v>16104581</v>
      </c>
      <c r="H342">
        <v>0.586095196399346</v>
      </c>
      <c r="I342">
        <v>537.24</v>
      </c>
      <c r="J342">
        <v>7.31151145485392e-5</v>
      </c>
      <c r="K342">
        <v>0.537083960793635</v>
      </c>
      <c r="L342">
        <v>0.462916039206365</v>
      </c>
      <c r="M342">
        <v>1.49</v>
      </c>
      <c r="N342">
        <v>1.01368323035081</v>
      </c>
      <c r="O342">
        <v>0.267371474886396</v>
      </c>
      <c r="P342">
        <v>5.88426754971663e-5</v>
      </c>
      <c r="Q342">
        <v>0.00011937569019121</v>
      </c>
      <c r="R342">
        <v>0.000245417317597538</v>
      </c>
      <c r="S342">
        <v>8.5</v>
      </c>
      <c r="T342">
        <v>116408781590</v>
      </c>
      <c r="U342">
        <v>198617532280</v>
      </c>
      <c r="V342">
        <v>7799503</v>
      </c>
      <c r="W342">
        <v>106674290920</v>
      </c>
      <c r="X342" s="50">
        <v>53104662544</v>
      </c>
      <c r="Y342">
        <v>23710105</v>
      </c>
      <c r="Z342">
        <v>48744182</v>
      </c>
    </row>
    <row r="343" ht="15" spans="1:26">
      <c r="A343" t="s">
        <v>704</v>
      </c>
      <c r="B343" t="s">
        <v>705</v>
      </c>
      <c r="C343" t="s">
        <v>30</v>
      </c>
      <c r="D343">
        <v>2020</v>
      </c>
      <c r="E343">
        <v>0</v>
      </c>
      <c r="F343">
        <v>154288916</v>
      </c>
      <c r="G343">
        <v>173741953</v>
      </c>
      <c r="H343">
        <v>0.556497590355268</v>
      </c>
      <c r="I343">
        <v>5568.84</v>
      </c>
      <c r="J343">
        <v>0.000101771449873622</v>
      </c>
      <c r="K343">
        <v>0.558840880399071</v>
      </c>
      <c r="L343">
        <v>0.441159119600929</v>
      </c>
      <c r="M343">
        <v>0.61</v>
      </c>
      <c r="N343">
        <v>4.35598731523034</v>
      </c>
      <c r="O343">
        <v>2.14261478399835</v>
      </c>
      <c r="P343">
        <v>0.000221793888751668</v>
      </c>
      <c r="Q343">
        <v>0.000234515778888345</v>
      </c>
      <c r="R343">
        <v>0.000115482223471983</v>
      </c>
      <c r="S343">
        <v>36.87</v>
      </c>
      <c r="T343">
        <v>387122523780</v>
      </c>
      <c r="U343">
        <v>695640970400</v>
      </c>
      <c r="V343">
        <v>39563917</v>
      </c>
      <c r="W343">
        <v>388752612340</v>
      </c>
      <c r="X343" s="50">
        <v>1490490627534</v>
      </c>
      <c r="Y343">
        <v>163138784</v>
      </c>
      <c r="Z343">
        <v>80334166</v>
      </c>
    </row>
    <row r="344" ht="15" spans="1:26">
      <c r="A344" t="s">
        <v>706</v>
      </c>
      <c r="B344" t="s">
        <v>707</v>
      </c>
      <c r="C344" t="s">
        <v>30</v>
      </c>
      <c r="D344">
        <v>2020</v>
      </c>
      <c r="E344">
        <v>0</v>
      </c>
      <c r="F344">
        <v>12772082</v>
      </c>
      <c r="G344">
        <v>18575987</v>
      </c>
      <c r="H344">
        <v>0.751743571168831</v>
      </c>
      <c r="I344">
        <v>491.81</v>
      </c>
      <c r="J344">
        <v>5.73031527495574e-5</v>
      </c>
      <c r="K344">
        <v>0.921782146367739</v>
      </c>
      <c r="L344">
        <v>0.0782178536322606</v>
      </c>
      <c r="M344">
        <v>1.45</v>
      </c>
      <c r="N344">
        <v>2.05740478932287</v>
      </c>
      <c r="O344">
        <v>1.77916015894772</v>
      </c>
      <c r="P344">
        <v>5.25106727441116e-5</v>
      </c>
      <c r="Q344">
        <v>9.99673243582653e-5</v>
      </c>
      <c r="R344">
        <v>0.00067472096657765</v>
      </c>
      <c r="S344">
        <v>4.6</v>
      </c>
      <c r="T344">
        <v>182845315670</v>
      </c>
      <c r="U344">
        <v>243228306410</v>
      </c>
      <c r="V344">
        <v>12847568</v>
      </c>
      <c r="W344">
        <v>224203510340</v>
      </c>
      <c r="X344" s="50">
        <v>432742112293</v>
      </c>
      <c r="Y344">
        <v>24314883</v>
      </c>
      <c r="Z344">
        <v>164111238</v>
      </c>
    </row>
    <row r="345" ht="15" spans="1:26">
      <c r="A345" t="s">
        <v>708</v>
      </c>
      <c r="B345" t="s">
        <v>709</v>
      </c>
      <c r="C345" t="s">
        <v>21</v>
      </c>
      <c r="D345">
        <v>2020</v>
      </c>
      <c r="E345">
        <v>0</v>
      </c>
      <c r="F345">
        <v>42360701</v>
      </c>
      <c r="G345">
        <v>49350556</v>
      </c>
      <c r="H345">
        <v>0.888876721296379</v>
      </c>
      <c r="I345">
        <v>1749.17</v>
      </c>
      <c r="J345">
        <v>2.25780210654822e-6</v>
      </c>
      <c r="K345">
        <v>0.377671620564251</v>
      </c>
      <c r="L345">
        <v>0.622328379435749</v>
      </c>
      <c r="M345">
        <v>2.15</v>
      </c>
      <c r="N345">
        <v>14.3018282960612</v>
      </c>
      <c r="O345">
        <v>0.50883399258836</v>
      </c>
      <c r="P345">
        <v>0.000133409537514936</v>
      </c>
      <c r="Q345">
        <v>0.000128462342735878</v>
      </c>
      <c r="R345">
        <v>0.000266548342553492</v>
      </c>
      <c r="S345">
        <v>13.7</v>
      </c>
      <c r="T345">
        <v>282239498900</v>
      </c>
      <c r="U345">
        <v>317523782700</v>
      </c>
      <c r="V345">
        <v>270755</v>
      </c>
      <c r="W345">
        <v>119919721580</v>
      </c>
      <c r="X345" s="50">
        <v>161566894093</v>
      </c>
      <c r="Y345">
        <v>40789849</v>
      </c>
      <c r="Z345">
        <v>84635438</v>
      </c>
    </row>
    <row r="346" ht="15" spans="1:26">
      <c r="A346" t="s">
        <v>710</v>
      </c>
      <c r="B346" t="s">
        <v>711</v>
      </c>
      <c r="C346" t="s">
        <v>30</v>
      </c>
      <c r="D346">
        <v>2020</v>
      </c>
      <c r="E346">
        <v>0</v>
      </c>
      <c r="F346">
        <v>14080839</v>
      </c>
      <c r="G346">
        <v>14984092</v>
      </c>
      <c r="H346">
        <v>0.90944853757358</v>
      </c>
      <c r="I346">
        <v>4054</v>
      </c>
      <c r="J346">
        <v>0.000288408910373897</v>
      </c>
      <c r="K346">
        <v>0.462956810312416</v>
      </c>
      <c r="L346">
        <v>0.537043189687584</v>
      </c>
      <c r="M346">
        <v>3.36</v>
      </c>
      <c r="N346">
        <v>15.7174077464325</v>
      </c>
      <c r="O346">
        <v>1.05215376653743</v>
      </c>
      <c r="P346">
        <v>0.000202417101065103</v>
      </c>
      <c r="Q346">
        <v>0.000469210462054951</v>
      </c>
      <c r="R346">
        <v>0.000382980164812223</v>
      </c>
      <c r="S346">
        <v>17.14</v>
      </c>
      <c r="T346">
        <v>63264409820</v>
      </c>
      <c r="U346">
        <v>69563485130</v>
      </c>
      <c r="V346">
        <v>9288177</v>
      </c>
      <c r="W346">
        <v>32204889190</v>
      </c>
      <c r="X346" s="50">
        <v>73191482893</v>
      </c>
      <c r="Y346">
        <v>32639915</v>
      </c>
      <c r="Z346">
        <v>26641435</v>
      </c>
    </row>
    <row r="347" ht="15" spans="1:26">
      <c r="A347" t="s">
        <v>712</v>
      </c>
      <c r="B347" t="s">
        <v>713</v>
      </c>
      <c r="C347" t="s">
        <v>21</v>
      </c>
      <c r="D347">
        <v>2020</v>
      </c>
      <c r="E347">
        <v>0</v>
      </c>
      <c r="F347">
        <v>160253271</v>
      </c>
      <c r="G347">
        <v>217228387</v>
      </c>
      <c r="H347">
        <v>0.374460033001405</v>
      </c>
      <c r="I347">
        <v>1156.05</v>
      </c>
      <c r="J347">
        <v>0.000129484067756995</v>
      </c>
      <c r="K347">
        <v>0.343563880990538</v>
      </c>
      <c r="L347">
        <v>0.656436119009462</v>
      </c>
      <c r="M347">
        <v>0.6</v>
      </c>
      <c r="N347">
        <v>1.94641668317311</v>
      </c>
      <c r="O347">
        <v>0.625943170534999</v>
      </c>
      <c r="P347">
        <v>9.41523730215403e-5</v>
      </c>
      <c r="Q347">
        <v>7.46669445192874e-5</v>
      </c>
      <c r="R347">
        <v>7.24062502984705e-8</v>
      </c>
      <c r="S347">
        <v>12.63</v>
      </c>
      <c r="T347">
        <v>637354569210</v>
      </c>
      <c r="U347">
        <v>1702063005500</v>
      </c>
      <c r="V347">
        <v>75718058</v>
      </c>
      <c r="W347">
        <v>584767371860</v>
      </c>
      <c r="X347" s="50">
        <v>1065394714113</v>
      </c>
      <c r="Y347">
        <v>127087844</v>
      </c>
      <c r="Z347">
        <v>123240</v>
      </c>
    </row>
    <row r="348" ht="15" spans="1:26">
      <c r="A348" t="s">
        <v>714</v>
      </c>
      <c r="B348" t="s">
        <v>715</v>
      </c>
      <c r="C348" t="s">
        <v>21</v>
      </c>
      <c r="D348">
        <v>2020</v>
      </c>
      <c r="E348">
        <v>1</v>
      </c>
      <c r="F348">
        <v>95205336</v>
      </c>
      <c r="G348">
        <v>132528025</v>
      </c>
      <c r="H348">
        <v>0.247853305027763</v>
      </c>
      <c r="I348">
        <v>3093.98</v>
      </c>
      <c r="J348">
        <v>7.00497179521725e-5</v>
      </c>
      <c r="K348">
        <v>0.417013711446731</v>
      </c>
      <c r="L348">
        <v>0.582986288553269</v>
      </c>
      <c r="M348">
        <v>0.27</v>
      </c>
      <c r="N348">
        <v>1.10777514084148</v>
      </c>
      <c r="O348">
        <v>1.00496766249638</v>
      </c>
      <c r="P348">
        <v>0.00010785099798496</v>
      </c>
      <c r="Q348">
        <v>7.32674947527595e-5</v>
      </c>
      <c r="R348">
        <v>-4.28116358931477e-5</v>
      </c>
      <c r="S348">
        <v>15.98</v>
      </c>
      <c r="T348">
        <v>218792200580</v>
      </c>
      <c r="U348">
        <v>882748771720</v>
      </c>
      <c r="V348">
        <v>25786586</v>
      </c>
      <c r="W348">
        <v>368118341570</v>
      </c>
      <c r="X348" s="50">
        <v>887133969687</v>
      </c>
      <c r="Y348">
        <v>64676791</v>
      </c>
      <c r="Z348">
        <v>-37791919</v>
      </c>
    </row>
    <row r="349" ht="15" spans="1:26">
      <c r="A349" t="s">
        <v>716</v>
      </c>
      <c r="B349" t="s">
        <v>717</v>
      </c>
      <c r="C349" t="s">
        <v>21</v>
      </c>
      <c r="D349">
        <v>2020</v>
      </c>
      <c r="E349">
        <v>0</v>
      </c>
      <c r="F349">
        <v>542966574</v>
      </c>
      <c r="G349">
        <v>919222094</v>
      </c>
      <c r="H349">
        <v>0.409761937587883</v>
      </c>
      <c r="I349">
        <v>569.15</v>
      </c>
      <c r="J349">
        <v>4.87864673142831e-5</v>
      </c>
      <c r="K349">
        <v>0.578669397462813</v>
      </c>
      <c r="L349">
        <v>0.421330602537187</v>
      </c>
      <c r="M349">
        <v>0.47</v>
      </c>
      <c r="N349">
        <v>0.563063471148606</v>
      </c>
      <c r="O349">
        <v>1.49605197389959</v>
      </c>
      <c r="P349">
        <v>6.99420387275216e-5</v>
      </c>
      <c r="Q349">
        <v>8.1942616988894e-5</v>
      </c>
      <c r="R349">
        <v>5.07900170048906e-5</v>
      </c>
      <c r="S349">
        <v>8.13</v>
      </c>
      <c r="T349">
        <v>3181020162630</v>
      </c>
      <c r="U349">
        <v>7763093325250</v>
      </c>
      <c r="V349">
        <v>219161717</v>
      </c>
      <c r="W349">
        <v>4492264536970</v>
      </c>
      <c r="X349" s="50">
        <v>11613991092807</v>
      </c>
      <c r="Y349">
        <v>636128183</v>
      </c>
      <c r="Z349">
        <v>394287642</v>
      </c>
    </row>
    <row r="350" ht="15" spans="1:26">
      <c r="A350" t="s">
        <v>718</v>
      </c>
      <c r="B350" t="s">
        <v>719</v>
      </c>
      <c r="C350" t="s">
        <v>21</v>
      </c>
      <c r="D350">
        <v>2020</v>
      </c>
      <c r="E350">
        <v>1</v>
      </c>
      <c r="F350">
        <v>1068223557</v>
      </c>
      <c r="G350">
        <v>1082050762</v>
      </c>
      <c r="H350">
        <v>0.410694436108254</v>
      </c>
      <c r="I350">
        <v>2855.14</v>
      </c>
      <c r="J350">
        <v>0.000112143967046271</v>
      </c>
      <c r="K350">
        <v>0.701442084028768</v>
      </c>
      <c r="L350">
        <v>0.298557915971232</v>
      </c>
      <c r="M350">
        <v>0.68</v>
      </c>
      <c r="N350">
        <v>1.17307893808291</v>
      </c>
      <c r="O350">
        <v>0.165657952555624</v>
      </c>
      <c r="P350">
        <v>7.8299976035624e-5</v>
      </c>
      <c r="Q350">
        <v>0.000157205091401232</v>
      </c>
      <c r="R350">
        <v>0.000376056380685889</v>
      </c>
      <c r="S350">
        <v>10.21</v>
      </c>
      <c r="T350">
        <v>5602983469370</v>
      </c>
      <c r="U350">
        <v>13642706052860</v>
      </c>
      <c r="V350">
        <v>1073169337</v>
      </c>
      <c r="W350">
        <v>9569568165510</v>
      </c>
      <c r="X350" s="50">
        <v>2260022752035</v>
      </c>
      <c r="Y350">
        <v>2144702852</v>
      </c>
      <c r="Z350">
        <v>5130426661</v>
      </c>
    </row>
    <row r="351" ht="15" spans="1:26">
      <c r="A351" t="s">
        <v>720</v>
      </c>
      <c r="B351" t="s">
        <v>721</v>
      </c>
      <c r="C351" t="s">
        <v>21</v>
      </c>
      <c r="D351">
        <v>2020</v>
      </c>
      <c r="E351">
        <v>0</v>
      </c>
      <c r="F351">
        <v>136696372</v>
      </c>
      <c r="G351">
        <v>141156588</v>
      </c>
      <c r="H351">
        <v>0.780240659966367</v>
      </c>
      <c r="I351">
        <v>5295.36</v>
      </c>
      <c r="J351">
        <v>0.000228794659414264</v>
      </c>
      <c r="K351">
        <v>0.567193715618202</v>
      </c>
      <c r="L351">
        <v>0.432806284381798</v>
      </c>
      <c r="M351">
        <v>1.51</v>
      </c>
      <c r="N351">
        <v>9.06447361219009</v>
      </c>
      <c r="O351">
        <v>1.02564521177982</v>
      </c>
      <c r="P351">
        <v>0.00034916015690493</v>
      </c>
      <c r="Q351">
        <v>0.000166355863938272</v>
      </c>
      <c r="R351">
        <v>0.000302319203859572</v>
      </c>
      <c r="S351">
        <v>35.3</v>
      </c>
      <c r="T351">
        <v>305464599540</v>
      </c>
      <c r="U351">
        <v>391500488520</v>
      </c>
      <c r="V351">
        <v>50805368</v>
      </c>
      <c r="W351">
        <v>222056616750</v>
      </c>
      <c r="X351" s="50">
        <v>401540601460</v>
      </c>
      <c r="Y351">
        <v>65128402</v>
      </c>
      <c r="Z351">
        <v>118358116</v>
      </c>
    </row>
    <row r="352" ht="15" spans="1:26">
      <c r="A352" t="s">
        <v>722</v>
      </c>
      <c r="B352" t="s">
        <v>723</v>
      </c>
      <c r="C352" t="s">
        <v>21</v>
      </c>
      <c r="D352">
        <v>2020</v>
      </c>
      <c r="E352" t="e">
        <v>#N/A</v>
      </c>
      <c r="F352" t="e">
        <v>#N/A</v>
      </c>
      <c r="G352" t="e">
        <v>#N/A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  <c r="N352" t="s">
        <v>27</v>
      </c>
      <c r="O352" t="e">
        <v>#N/A</v>
      </c>
      <c r="P352" t="e">
        <v>#N/A</v>
      </c>
      <c r="Q352" t="e">
        <v>#N/A</v>
      </c>
      <c r="R352" t="e">
        <v>#N/A</v>
      </c>
      <c r="S352" t="e">
        <v>#N/A</v>
      </c>
      <c r="T352" t="e">
        <v>#N/A</v>
      </c>
      <c r="U352" t="e">
        <v>#N/A</v>
      </c>
      <c r="V352" t="e">
        <v>#N/A</v>
      </c>
      <c r="W352" t="e">
        <v>#N/A</v>
      </c>
      <c r="X352" s="50">
        <v>372830820997</v>
      </c>
      <c r="Y352" t="e">
        <v>#N/A</v>
      </c>
      <c r="Z352" t="e">
        <v>#N/A</v>
      </c>
    </row>
    <row r="353" ht="15" spans="1:26">
      <c r="A353" t="s">
        <v>724</v>
      </c>
      <c r="B353" t="s">
        <v>725</v>
      </c>
      <c r="C353" t="s">
        <v>30</v>
      </c>
      <c r="D353">
        <v>2020</v>
      </c>
      <c r="E353">
        <v>1</v>
      </c>
      <c r="F353">
        <v>78100177</v>
      </c>
      <c r="G353">
        <v>79075174</v>
      </c>
      <c r="H353">
        <v>0.613288677836497</v>
      </c>
      <c r="I353">
        <v>1037.48</v>
      </c>
      <c r="J353">
        <v>2.50724868209678e-5</v>
      </c>
      <c r="K353">
        <v>0.698351762640218</v>
      </c>
      <c r="L353">
        <v>0.301648237359782</v>
      </c>
      <c r="M353">
        <v>2.87</v>
      </c>
      <c r="N353">
        <v>1.44083626021542</v>
      </c>
      <c r="O353">
        <v>0.269886159196122</v>
      </c>
      <c r="P353">
        <v>0.000101608363593565</v>
      </c>
      <c r="Q353">
        <v>0.000181799891043723</v>
      </c>
      <c r="R353">
        <v>0.000544596657938866</v>
      </c>
      <c r="S353">
        <v>11.34</v>
      </c>
      <c r="T353">
        <v>471397753070</v>
      </c>
      <c r="U353">
        <v>768639256040</v>
      </c>
      <c r="V353">
        <v>13458424</v>
      </c>
      <c r="W353">
        <v>536780579290</v>
      </c>
      <c r="X353" s="50">
        <v>207445096620</v>
      </c>
      <c r="Y353">
        <v>139738533</v>
      </c>
      <c r="Z353">
        <v>418598370</v>
      </c>
    </row>
    <row r="354" ht="15" spans="1:26">
      <c r="A354" t="s">
        <v>726</v>
      </c>
      <c r="B354" t="s">
        <v>727</v>
      </c>
      <c r="C354" t="s">
        <v>21</v>
      </c>
      <c r="D354">
        <v>2020</v>
      </c>
      <c r="E354">
        <v>0</v>
      </c>
      <c r="F354">
        <v>225550094</v>
      </c>
      <c r="G354">
        <v>299481794</v>
      </c>
      <c r="H354">
        <v>0.623557783682415</v>
      </c>
      <c r="I354">
        <v>10930.99</v>
      </c>
      <c r="J354">
        <v>0.000302401062578637</v>
      </c>
      <c r="K354">
        <v>0.481063141819295</v>
      </c>
      <c r="L354">
        <v>0.518936858180705</v>
      </c>
      <c r="M354">
        <v>0.96</v>
      </c>
      <c r="N354">
        <v>2.35455901492449</v>
      </c>
      <c r="O354">
        <v>0.994011980762782</v>
      </c>
      <c r="P354">
        <v>0.000125197672047758</v>
      </c>
      <c r="Q354">
        <v>0.000342097432883697</v>
      </c>
      <c r="R354">
        <v>0.000184355845455404</v>
      </c>
      <c r="S354">
        <v>14.59</v>
      </c>
      <c r="T354">
        <v>1123371660380</v>
      </c>
      <c r="U354">
        <v>1801551820500</v>
      </c>
      <c r="V354">
        <v>262078959</v>
      </c>
      <c r="W354">
        <v>866660178920</v>
      </c>
      <c r="X354" s="50">
        <v>1790764093542</v>
      </c>
      <c r="Y354">
        <v>616306253</v>
      </c>
      <c r="Z354">
        <v>332126609</v>
      </c>
    </row>
    <row r="355" ht="15" spans="1:26">
      <c r="A355" t="s">
        <v>728</v>
      </c>
      <c r="B355" t="s">
        <v>729</v>
      </c>
      <c r="C355" t="s">
        <v>30</v>
      </c>
      <c r="D355">
        <v>2020</v>
      </c>
      <c r="E355">
        <v>1</v>
      </c>
      <c r="F355">
        <v>42368546</v>
      </c>
      <c r="G355">
        <v>56398934</v>
      </c>
      <c r="H355">
        <v>0.282921021094178</v>
      </c>
      <c r="I355">
        <v>87.55</v>
      </c>
      <c r="J355">
        <v>2.89960995755574e-6</v>
      </c>
      <c r="K355">
        <v>0.786914818803458</v>
      </c>
      <c r="L355">
        <v>0.213085181196541</v>
      </c>
      <c r="M355">
        <v>0.22</v>
      </c>
      <c r="N355">
        <v>0.135546876417908</v>
      </c>
      <c r="O355">
        <v>1.00855679939456</v>
      </c>
      <c r="P355">
        <v>4.97516450154517e-5</v>
      </c>
      <c r="Q355">
        <v>3.87752487627518e-5</v>
      </c>
      <c r="R355">
        <v>7.55063592601394e-5</v>
      </c>
      <c r="S355">
        <v>4.48</v>
      </c>
      <c r="T355">
        <v>240935798060</v>
      </c>
      <c r="U355">
        <v>851600906600</v>
      </c>
      <c r="V355">
        <v>1943137</v>
      </c>
      <c r="W355">
        <v>670137373110</v>
      </c>
      <c r="X355" s="50">
        <v>858887884722</v>
      </c>
      <c r="Y355">
        <v>33021037</v>
      </c>
      <c r="Z355">
        <v>64301284</v>
      </c>
    </row>
    <row r="356" ht="15" spans="1:26">
      <c r="A356" t="s">
        <v>730</v>
      </c>
      <c r="B356" t="s">
        <v>731</v>
      </c>
      <c r="C356" t="s">
        <v>30</v>
      </c>
      <c r="D356">
        <v>2020</v>
      </c>
      <c r="E356">
        <v>0</v>
      </c>
      <c r="F356">
        <v>15278736</v>
      </c>
      <c r="G356">
        <v>40020475</v>
      </c>
      <c r="H356">
        <v>0.475049007583548</v>
      </c>
      <c r="I356">
        <v>906.18</v>
      </c>
      <c r="J356">
        <v>3.3430015765628e-5</v>
      </c>
      <c r="K356">
        <v>0.641377473853222</v>
      </c>
      <c r="L356">
        <v>0.358622526146778</v>
      </c>
      <c r="M356">
        <v>0.94</v>
      </c>
      <c r="N356">
        <v>0.444303616544187</v>
      </c>
      <c r="O356">
        <v>1.80240417030994</v>
      </c>
      <c r="P356">
        <v>4.29891276016514e-5</v>
      </c>
      <c r="Q356">
        <v>0.000113855302418779</v>
      </c>
      <c r="R356">
        <v>0.000175498027129106</v>
      </c>
      <c r="S356">
        <v>3.36</v>
      </c>
      <c r="T356">
        <v>168836838030</v>
      </c>
      <c r="U356">
        <v>355409305850</v>
      </c>
      <c r="V356">
        <v>7620423</v>
      </c>
      <c r="W356">
        <v>227951522770</v>
      </c>
      <c r="X356" s="50">
        <v>640591215031</v>
      </c>
      <c r="Y356">
        <v>40465234</v>
      </c>
      <c r="Z356">
        <v>62373632</v>
      </c>
    </row>
    <row r="357" ht="15" spans="1:26">
      <c r="A357" t="s">
        <v>732</v>
      </c>
      <c r="B357" t="s">
        <v>733</v>
      </c>
      <c r="C357" t="s">
        <v>21</v>
      </c>
      <c r="D357">
        <v>2020</v>
      </c>
      <c r="E357">
        <v>0</v>
      </c>
      <c r="F357">
        <v>701557660</v>
      </c>
      <c r="G357">
        <v>1394654243</v>
      </c>
      <c r="H357">
        <v>0.673455624131906</v>
      </c>
      <c r="I357">
        <v>2103.63</v>
      </c>
      <c r="J357">
        <v>3.27185949774852e-5</v>
      </c>
      <c r="K357">
        <v>0.295505471157904</v>
      </c>
      <c r="L357">
        <v>0.704494528842096</v>
      </c>
      <c r="M357">
        <v>0.72</v>
      </c>
      <c r="N357">
        <v>3.39850403919</v>
      </c>
      <c r="O357">
        <v>0.953133084343621</v>
      </c>
      <c r="P357">
        <v>0.000109939247257942</v>
      </c>
      <c r="Q357">
        <v>0.000222404398830615</v>
      </c>
      <c r="R357">
        <v>-3.09539938171774e-5</v>
      </c>
      <c r="S357">
        <v>11.58</v>
      </c>
      <c r="T357">
        <v>4297536717450</v>
      </c>
      <c r="U357">
        <v>6381321297880</v>
      </c>
      <c r="V357">
        <v>61697957</v>
      </c>
      <c r="W357">
        <v>1885715356740</v>
      </c>
      <c r="X357" s="50">
        <v>6082248450836</v>
      </c>
      <c r="Y357">
        <v>1419233927</v>
      </c>
      <c r="Z357">
        <v>-197527380</v>
      </c>
    </row>
    <row r="358" ht="15" spans="1:26">
      <c r="A358" t="s">
        <v>734</v>
      </c>
      <c r="B358" t="s">
        <v>735</v>
      </c>
      <c r="C358" t="s">
        <v>30</v>
      </c>
      <c r="D358">
        <v>2020</v>
      </c>
      <c r="E358">
        <v>0</v>
      </c>
      <c r="F358">
        <v>51505105</v>
      </c>
      <c r="G358">
        <v>72317654</v>
      </c>
      <c r="H358">
        <v>0.545930407254776</v>
      </c>
      <c r="I358">
        <v>1988.8</v>
      </c>
      <c r="J358">
        <v>0.000329823152164672</v>
      </c>
      <c r="K358">
        <v>0.157359269826759</v>
      </c>
      <c r="L358">
        <v>0.842640730173241</v>
      </c>
      <c r="M358">
        <v>0.77</v>
      </c>
      <c r="N358">
        <v>2.44407876365487</v>
      </c>
      <c r="O358">
        <v>0.360146058953443</v>
      </c>
      <c r="P358">
        <v>0.000179374033681958</v>
      </c>
      <c r="Q358">
        <v>0.000169733171795891</v>
      </c>
      <c r="R358">
        <v>-4.35637710695159e-5</v>
      </c>
      <c r="S358">
        <v>17.86</v>
      </c>
      <c r="T358">
        <v>156757376590</v>
      </c>
      <c r="U358">
        <v>287138020720</v>
      </c>
      <c r="V358">
        <v>14902673</v>
      </c>
      <c r="W358">
        <v>45183829280</v>
      </c>
      <c r="X358" s="50">
        <v>103411626538</v>
      </c>
      <c r="Y358">
        <v>48736847</v>
      </c>
      <c r="Z358">
        <v>-12508815</v>
      </c>
    </row>
    <row r="359" ht="15" spans="1:26">
      <c r="A359" t="s">
        <v>736</v>
      </c>
      <c r="B359" t="s">
        <v>737</v>
      </c>
      <c r="C359" t="s">
        <v>21</v>
      </c>
      <c r="D359">
        <v>2020</v>
      </c>
      <c r="E359">
        <v>0</v>
      </c>
      <c r="F359">
        <v>371366578</v>
      </c>
      <c r="G359">
        <v>374492192</v>
      </c>
      <c r="H359">
        <v>0.643262507947653</v>
      </c>
      <c r="I359">
        <v>3474.6</v>
      </c>
      <c r="J359">
        <v>5.26771937134167e-6</v>
      </c>
      <c r="K359">
        <v>0.953109733384353</v>
      </c>
      <c r="L359">
        <v>0.0468902666156471</v>
      </c>
      <c r="M359">
        <v>0.85</v>
      </c>
      <c r="N359">
        <v>2.38510735076277</v>
      </c>
      <c r="O359">
        <v>0.360705125050119</v>
      </c>
      <c r="P359">
        <v>0.000205182275420114</v>
      </c>
      <c r="Q359">
        <v>0.000364038202199572</v>
      </c>
      <c r="R359">
        <v>0.000602372585619014</v>
      </c>
      <c r="S359">
        <v>21.85</v>
      </c>
      <c r="T359">
        <v>1164263315840</v>
      </c>
      <c r="U359">
        <v>1809934982150</v>
      </c>
      <c r="V359">
        <v>9087167</v>
      </c>
      <c r="W359">
        <v>1725066648280</v>
      </c>
      <c r="X359" s="50">
        <v>652852824069</v>
      </c>
      <c r="Y359">
        <v>658885477</v>
      </c>
      <c r="Z359">
        <v>1090255215</v>
      </c>
    </row>
    <row r="360" ht="15" spans="1:26">
      <c r="A360" t="s">
        <v>738</v>
      </c>
      <c r="B360" t="s">
        <v>739</v>
      </c>
      <c r="C360" t="s">
        <v>30</v>
      </c>
      <c r="D360">
        <v>2020</v>
      </c>
      <c r="E360">
        <v>0</v>
      </c>
      <c r="F360">
        <v>590174805</v>
      </c>
      <c r="G360">
        <v>737861196</v>
      </c>
      <c r="H360">
        <v>0.664700929249827</v>
      </c>
      <c r="I360">
        <v>3472.06</v>
      </c>
      <c r="J360">
        <v>0.000126381782265762</v>
      </c>
      <c r="K360">
        <v>0.43096923954989</v>
      </c>
      <c r="L360">
        <v>0.56903076045011</v>
      </c>
      <c r="M360">
        <v>0.78</v>
      </c>
      <c r="N360">
        <v>3.24673771739411</v>
      </c>
      <c r="O360">
        <v>1.19273680892476</v>
      </c>
      <c r="P360">
        <v>0.000151504838377505</v>
      </c>
      <c r="Q360">
        <v>0.000362304223817028</v>
      </c>
      <c r="R360">
        <v>0.000104772450801248</v>
      </c>
      <c r="S360">
        <v>12.01</v>
      </c>
      <c r="T360">
        <v>2589288536950</v>
      </c>
      <c r="U360">
        <v>3895418861340</v>
      </c>
      <c r="V360">
        <v>212170457</v>
      </c>
      <c r="W360">
        <v>1678805704400</v>
      </c>
      <c r="X360" s="50">
        <v>4646209462100</v>
      </c>
      <c r="Y360">
        <v>1411326707</v>
      </c>
      <c r="Z360">
        <v>408132581</v>
      </c>
    </row>
    <row r="361" ht="15" spans="1:26">
      <c r="A361" t="s">
        <v>740</v>
      </c>
      <c r="B361" t="s">
        <v>741</v>
      </c>
      <c r="C361" t="s">
        <v>21</v>
      </c>
      <c r="D361">
        <v>2020</v>
      </c>
      <c r="E361">
        <v>1</v>
      </c>
      <c r="F361">
        <v>5227323013</v>
      </c>
      <c r="G361">
        <v>6161234633</v>
      </c>
      <c r="H361">
        <v>0.179086680063381</v>
      </c>
      <c r="I361" t="s">
        <v>26</v>
      </c>
      <c r="J361">
        <v>0.00010121214603642</v>
      </c>
      <c r="K361">
        <v>0.790137325760362</v>
      </c>
      <c r="L361">
        <v>0.209862674239638</v>
      </c>
      <c r="M361">
        <v>0.82</v>
      </c>
      <c r="N361">
        <v>0.578085280113941</v>
      </c>
      <c r="O361">
        <v>0.0362658404173063</v>
      </c>
      <c r="P361">
        <v>3.61661490061198e-5</v>
      </c>
      <c r="Q361">
        <v>8.33798722676673e-5</v>
      </c>
      <c r="R361">
        <v>0.000572701749341286</v>
      </c>
      <c r="S361">
        <v>6.3</v>
      </c>
      <c r="T361">
        <v>25884534288090</v>
      </c>
      <c r="U361">
        <v>144536345634020</v>
      </c>
      <c r="V361">
        <v>11558787556</v>
      </c>
      <c r="W361">
        <v>114203561614440</v>
      </c>
      <c r="X361" s="50">
        <v>5241732045264</v>
      </c>
      <c r="Y361">
        <v>12051422037</v>
      </c>
      <c r="Z361">
        <v>82776217988</v>
      </c>
    </row>
    <row r="362" ht="15" spans="1:26">
      <c r="A362" t="s">
        <v>742</v>
      </c>
      <c r="B362" t="s">
        <v>743</v>
      </c>
      <c r="C362" t="s">
        <v>21</v>
      </c>
      <c r="D362">
        <v>2020</v>
      </c>
      <c r="E362">
        <v>0</v>
      </c>
      <c r="F362">
        <v>29517111</v>
      </c>
      <c r="G362">
        <v>56550473</v>
      </c>
      <c r="H362">
        <v>0.513934209324346</v>
      </c>
      <c r="I362">
        <v>22.44</v>
      </c>
      <c r="J362">
        <v>2.93523437846552e-5</v>
      </c>
      <c r="K362">
        <v>0.35495485882816</v>
      </c>
      <c r="L362">
        <v>0.64504514117184</v>
      </c>
      <c r="M362">
        <v>2.05</v>
      </c>
      <c r="N362">
        <v>3.66795113751179</v>
      </c>
      <c r="O362">
        <v>0.394222043848862</v>
      </c>
      <c r="P362">
        <v>5.51277637297214e-5</v>
      </c>
      <c r="Q362">
        <v>-0.00122196655777597</v>
      </c>
      <c r="R362">
        <v>0.00019653258120765</v>
      </c>
      <c r="S362">
        <v>1.68</v>
      </c>
      <c r="T362">
        <v>275176282820</v>
      </c>
      <c r="U362">
        <v>535430951720</v>
      </c>
      <c r="V362">
        <v>5578525</v>
      </c>
      <c r="W362">
        <v>190053817880</v>
      </c>
      <c r="X362" s="50">
        <v>211078684127</v>
      </c>
      <c r="Y362">
        <v>-654278717</v>
      </c>
      <c r="Z362">
        <v>105229627</v>
      </c>
    </row>
    <row r="363" ht="15" spans="1:26">
      <c r="A363" t="s">
        <v>744</v>
      </c>
      <c r="B363" t="s">
        <v>745</v>
      </c>
      <c r="C363" t="s">
        <v>30</v>
      </c>
      <c r="D363">
        <v>2020</v>
      </c>
      <c r="E363">
        <v>1</v>
      </c>
      <c r="F363">
        <v>311468614</v>
      </c>
      <c r="G363">
        <v>374894255</v>
      </c>
      <c r="H363">
        <v>0.609052037018644</v>
      </c>
      <c r="I363">
        <v>1209.89</v>
      </c>
      <c r="J363">
        <v>0.000172418380608873</v>
      </c>
      <c r="K363">
        <v>0.591436439337348</v>
      </c>
      <c r="L363">
        <v>0.408563560662652</v>
      </c>
      <c r="M363">
        <v>1.73</v>
      </c>
      <c r="N363">
        <v>1.93738776514902</v>
      </c>
      <c r="O363">
        <v>0.328258866896471</v>
      </c>
      <c r="P363">
        <v>0.000114996081255449</v>
      </c>
      <c r="Q363">
        <v>-0.000129359963909957</v>
      </c>
      <c r="R363">
        <v>0.000382948697379054</v>
      </c>
      <c r="S363">
        <v>17.12</v>
      </c>
      <c r="T363">
        <v>1649626593820</v>
      </c>
      <c r="U363">
        <v>2708515025900</v>
      </c>
      <c r="V363">
        <v>276199501</v>
      </c>
      <c r="W363">
        <v>1601914482810</v>
      </c>
      <c r="X363" s="50">
        <v>889094073374</v>
      </c>
      <c r="Y363">
        <v>-350373406</v>
      </c>
      <c r="Z363">
        <v>1037222301</v>
      </c>
    </row>
    <row r="364" ht="15" spans="1:26">
      <c r="A364" t="s">
        <v>746</v>
      </c>
      <c r="B364" t="s">
        <v>747</v>
      </c>
      <c r="C364" t="s">
        <v>21</v>
      </c>
      <c r="D364">
        <v>2020</v>
      </c>
      <c r="E364">
        <v>1</v>
      </c>
      <c r="F364">
        <v>245139249</v>
      </c>
      <c r="G364">
        <v>308278628</v>
      </c>
      <c r="H364">
        <v>0.124964679622802</v>
      </c>
      <c r="I364">
        <v>446.54</v>
      </c>
      <c r="J364">
        <v>0.00015686615537753</v>
      </c>
      <c r="K364">
        <v>0.489070252603931</v>
      </c>
      <c r="L364">
        <v>0.510929747396069</v>
      </c>
      <c r="M364">
        <v>0.9</v>
      </c>
      <c r="N364">
        <v>0.950326776906161</v>
      </c>
      <c r="O364">
        <v>0.241408393606916</v>
      </c>
      <c r="P364">
        <v>6.51906554346932e-5</v>
      </c>
      <c r="Q364">
        <v>-0.000672834801381959</v>
      </c>
      <c r="R364">
        <v>0.000145968048361393</v>
      </c>
      <c r="S364">
        <v>9.73</v>
      </c>
      <c r="T364">
        <v>469910104600</v>
      </c>
      <c r="U364">
        <v>3760343370770</v>
      </c>
      <c r="V364">
        <v>288488167</v>
      </c>
      <c r="W364">
        <v>1839072082220</v>
      </c>
      <c r="X364" s="50">
        <v>907778452548</v>
      </c>
      <c r="Y364">
        <v>-2530089885</v>
      </c>
      <c r="Z364">
        <v>548889983</v>
      </c>
    </row>
    <row r="365" ht="15" spans="1:26">
      <c r="A365" t="s">
        <v>748</v>
      </c>
      <c r="B365" t="s">
        <v>749</v>
      </c>
      <c r="C365" t="s">
        <v>30</v>
      </c>
      <c r="D365">
        <v>2020</v>
      </c>
      <c r="E365">
        <v>1</v>
      </c>
      <c r="F365">
        <v>9054546</v>
      </c>
      <c r="G365">
        <v>9497447</v>
      </c>
      <c r="H365">
        <v>0.199459382217194</v>
      </c>
      <c r="I365">
        <v>418.67</v>
      </c>
      <c r="J365">
        <v>0.000179641515010228</v>
      </c>
      <c r="K365">
        <v>0.95688980464965</v>
      </c>
      <c r="L365">
        <v>0.04311019535035</v>
      </c>
      <c r="M365">
        <v>0.88</v>
      </c>
      <c r="N365">
        <v>0.0938880960514795</v>
      </c>
      <c r="O365">
        <v>1.30671031288302</v>
      </c>
      <c r="P365">
        <v>1.86334229557242e-5</v>
      </c>
      <c r="Q365">
        <v>3.65974578178491e-5</v>
      </c>
      <c r="R365">
        <v>0.000178318332037079</v>
      </c>
      <c r="S365">
        <v>5.02</v>
      </c>
      <c r="T365">
        <v>96923370210</v>
      </c>
      <c r="U365">
        <v>485930364030</v>
      </c>
      <c r="V365">
        <v>83530037</v>
      </c>
      <c r="W365">
        <v>464981811110</v>
      </c>
      <c r="X365" s="50">
        <v>634970218021</v>
      </c>
      <c r="Y365">
        <v>17783816</v>
      </c>
      <c r="Z365">
        <v>86650292</v>
      </c>
    </row>
    <row r="366" ht="15" spans="1:26">
      <c r="A366" t="s">
        <v>750</v>
      </c>
      <c r="B366" t="s">
        <v>751</v>
      </c>
      <c r="C366" t="s">
        <v>21</v>
      </c>
      <c r="D366">
        <v>2020</v>
      </c>
      <c r="E366">
        <v>0</v>
      </c>
      <c r="F366">
        <v>138268059</v>
      </c>
      <c r="G366">
        <v>160162844</v>
      </c>
      <c r="H366">
        <v>0.560143534519625</v>
      </c>
      <c r="I366">
        <v>1457.34</v>
      </c>
      <c r="J366">
        <v>7.52167402784836e-5</v>
      </c>
      <c r="K366">
        <v>0.68557231482182</v>
      </c>
      <c r="L366">
        <v>0.31442768517818</v>
      </c>
      <c r="M366">
        <v>0.55</v>
      </c>
      <c r="N366">
        <v>3.57681895875866</v>
      </c>
      <c r="O366">
        <v>0.838506789873464</v>
      </c>
      <c r="P366">
        <v>0.000119959284909841</v>
      </c>
      <c r="Q366">
        <v>0.000315091132773965</v>
      </c>
      <c r="R366">
        <v>0.000306301505737981</v>
      </c>
      <c r="S366">
        <v>13.72</v>
      </c>
      <c r="T366">
        <v>645635386520</v>
      </c>
      <c r="U366">
        <v>1152624901890</v>
      </c>
      <c r="V366">
        <v>59436849</v>
      </c>
      <c r="W366">
        <v>790207722110</v>
      </c>
      <c r="X366" s="50">
        <v>966483806412</v>
      </c>
      <c r="Y366">
        <v>363181886</v>
      </c>
      <c r="Z366">
        <v>353050743</v>
      </c>
    </row>
    <row r="367" ht="15" spans="1:26">
      <c r="A367" t="s">
        <v>752</v>
      </c>
      <c r="B367" t="s">
        <v>753</v>
      </c>
      <c r="C367" t="s">
        <v>21</v>
      </c>
      <c r="D367">
        <v>2020</v>
      </c>
      <c r="E367">
        <v>0</v>
      </c>
      <c r="F367">
        <v>250282837</v>
      </c>
      <c r="G367">
        <v>331483037</v>
      </c>
      <c r="H367">
        <v>0.304261118282534</v>
      </c>
      <c r="I367">
        <v>2998.12</v>
      </c>
      <c r="J367">
        <v>8.6417968537844e-5</v>
      </c>
      <c r="K367">
        <v>0.720002882248157</v>
      </c>
      <c r="L367">
        <v>0.279997117751843</v>
      </c>
      <c r="M367">
        <v>0.61</v>
      </c>
      <c r="N367">
        <v>0.765283308018266</v>
      </c>
      <c r="O367">
        <v>1.43697983437992</v>
      </c>
      <c r="P367">
        <v>0.000104274535912578</v>
      </c>
      <c r="Q367">
        <v>0.00010998730709343</v>
      </c>
      <c r="R367">
        <v>5.2790577306884e-5</v>
      </c>
      <c r="S367">
        <v>8.8</v>
      </c>
      <c r="T367">
        <v>730296569590</v>
      </c>
      <c r="U367">
        <v>2400229689920</v>
      </c>
      <c r="V367">
        <v>149345139</v>
      </c>
      <c r="W367">
        <v>1728172294800</v>
      </c>
      <c r="X367" s="50">
        <v>3449081662295</v>
      </c>
      <c r="Y367">
        <v>263994800</v>
      </c>
      <c r="Z367">
        <v>126709511</v>
      </c>
    </row>
    <row r="368" ht="15" spans="1:26">
      <c r="A368" t="s">
        <v>754</v>
      </c>
      <c r="B368" t="s">
        <v>755</v>
      </c>
      <c r="C368" t="s">
        <v>21</v>
      </c>
      <c r="D368">
        <v>2020</v>
      </c>
      <c r="E368">
        <v>1</v>
      </c>
      <c r="F368">
        <v>663525707</v>
      </c>
      <c r="G368">
        <v>1053010593</v>
      </c>
      <c r="H368">
        <v>0.330030106718872</v>
      </c>
      <c r="I368">
        <v>870.32</v>
      </c>
      <c r="J368">
        <v>0.00032837401119767</v>
      </c>
      <c r="K368">
        <v>0.54418600444754</v>
      </c>
      <c r="L368">
        <v>0.45581399555246</v>
      </c>
      <c r="M368">
        <v>1.24</v>
      </c>
      <c r="N368">
        <v>1.40435203722075</v>
      </c>
      <c r="O368">
        <v>0.753496616304889</v>
      </c>
      <c r="P368">
        <v>5.85310879796608e-5</v>
      </c>
      <c r="Q368">
        <v>7.41710285235194e-5</v>
      </c>
      <c r="R368">
        <v>0.000223141517850258</v>
      </c>
      <c r="S368">
        <v>4.31</v>
      </c>
      <c r="T368">
        <v>3741318800840</v>
      </c>
      <c r="U368">
        <v>11336295461150</v>
      </c>
      <c r="V368">
        <v>2025756788</v>
      </c>
      <c r="W368">
        <v>6169053332240</v>
      </c>
      <c r="X368" s="50">
        <v>8541860271409</v>
      </c>
      <c r="Y368">
        <v>840824694</v>
      </c>
      <c r="Z368">
        <v>2529598176</v>
      </c>
    </row>
    <row r="369" ht="15" spans="1:26">
      <c r="A369" t="s">
        <v>756</v>
      </c>
      <c r="B369" t="s">
        <v>757</v>
      </c>
      <c r="C369" t="s">
        <v>30</v>
      </c>
      <c r="D369">
        <v>2020</v>
      </c>
      <c r="E369">
        <v>0</v>
      </c>
      <c r="F369">
        <v>8368034</v>
      </c>
      <c r="G369">
        <v>18766254</v>
      </c>
      <c r="H369">
        <v>0.602822435609622</v>
      </c>
      <c r="I369">
        <v>1238.7</v>
      </c>
      <c r="J369">
        <v>4.12872407819155e-5</v>
      </c>
      <c r="K369">
        <v>0.501792436674506</v>
      </c>
      <c r="L369">
        <v>0.498207563325494</v>
      </c>
      <c r="M369">
        <v>0.24</v>
      </c>
      <c r="N369">
        <v>0.933951096254076</v>
      </c>
      <c r="O369">
        <v>2.70220493727304</v>
      </c>
      <c r="P369">
        <v>8.08434520440239e-5</v>
      </c>
      <c r="Q369">
        <v>0.000139141913256108</v>
      </c>
      <c r="R369">
        <v>0.000155598222785425</v>
      </c>
      <c r="S369">
        <v>7.35</v>
      </c>
      <c r="T369">
        <v>62397615510</v>
      </c>
      <c r="U369">
        <v>103509112840</v>
      </c>
      <c r="V369">
        <v>2144463</v>
      </c>
      <c r="W369">
        <v>51940089950</v>
      </c>
      <c r="X369" s="50">
        <v>279702835769</v>
      </c>
      <c r="Y369">
        <v>14402456</v>
      </c>
      <c r="Z369">
        <v>16105834</v>
      </c>
    </row>
    <row r="370" ht="15" spans="1:26">
      <c r="A370" t="s">
        <v>758</v>
      </c>
      <c r="B370" t="s">
        <v>759</v>
      </c>
      <c r="C370" t="s">
        <v>21</v>
      </c>
      <c r="D370">
        <v>2020</v>
      </c>
      <c r="E370">
        <v>1</v>
      </c>
      <c r="F370">
        <v>894179300</v>
      </c>
      <c r="G370">
        <v>1164386113</v>
      </c>
      <c r="H370">
        <v>0.371904326691357</v>
      </c>
      <c r="I370">
        <v>1412.32</v>
      </c>
      <c r="J370">
        <v>0.000258216376265275</v>
      </c>
      <c r="K370">
        <v>0.533054327200952</v>
      </c>
      <c r="L370">
        <v>0.466945672799048</v>
      </c>
      <c r="M370">
        <v>1.02</v>
      </c>
      <c r="N370">
        <v>0.71468840307451</v>
      </c>
      <c r="O370">
        <v>0.622906857714482</v>
      </c>
      <c r="P370">
        <v>8.33992707323021e-5</v>
      </c>
      <c r="Q370">
        <v>0.000127192208260493</v>
      </c>
      <c r="R370">
        <v>0.000183871770873512</v>
      </c>
      <c r="S370">
        <v>9.37</v>
      </c>
      <c r="T370">
        <v>3987434753180</v>
      </c>
      <c r="U370">
        <v>10721668093120</v>
      </c>
      <c r="V370">
        <v>1475766386</v>
      </c>
      <c r="W370">
        <v>5715231571850</v>
      </c>
      <c r="X370" s="50">
        <v>6678600581343</v>
      </c>
      <c r="Y370">
        <v>1363712641</v>
      </c>
      <c r="Z370">
        <v>1971412099</v>
      </c>
    </row>
    <row r="371" ht="15" spans="1:26">
      <c r="A371" t="s">
        <v>760</v>
      </c>
      <c r="B371" t="s">
        <v>761</v>
      </c>
      <c r="C371" t="s">
        <v>30</v>
      </c>
      <c r="D371">
        <v>2020</v>
      </c>
      <c r="E371">
        <v>0</v>
      </c>
      <c r="F371">
        <v>16636910</v>
      </c>
      <c r="G371">
        <v>20084791</v>
      </c>
      <c r="H371">
        <v>0.815588972732875</v>
      </c>
      <c r="I371">
        <v>1185.2</v>
      </c>
      <c r="J371">
        <v>0.000240742642688755</v>
      </c>
      <c r="K371">
        <v>0.808626525316451</v>
      </c>
      <c r="L371">
        <v>0.191373474683549</v>
      </c>
      <c r="M371">
        <v>1.85</v>
      </c>
      <c r="N371">
        <v>2.730553231527</v>
      </c>
      <c r="O371">
        <v>9.64442416699374</v>
      </c>
      <c r="P371">
        <v>8.46203870089744e-5</v>
      </c>
      <c r="Q371">
        <v>0.000306958541297477</v>
      </c>
      <c r="R371">
        <v>0.000624215495862216</v>
      </c>
      <c r="S371">
        <v>6.36</v>
      </c>
      <c r="T371">
        <v>160350015120</v>
      </c>
      <c r="U371">
        <v>196606404060</v>
      </c>
      <c r="V371">
        <v>38273543</v>
      </c>
      <c r="W371">
        <v>158981153370</v>
      </c>
      <c r="X371" s="50">
        <v>1896155554702</v>
      </c>
      <c r="Y371">
        <v>60350015</v>
      </c>
      <c r="Z371">
        <v>122724764</v>
      </c>
    </row>
    <row r="372" ht="15" spans="1:26">
      <c r="A372" t="s">
        <v>762</v>
      </c>
      <c r="B372" t="s">
        <v>763</v>
      </c>
      <c r="C372" t="s">
        <v>30</v>
      </c>
      <c r="D372">
        <v>2020</v>
      </c>
      <c r="E372" t="e">
        <v>#N/A</v>
      </c>
      <c r="F372" t="e">
        <v>#N/A</v>
      </c>
      <c r="G372" t="e">
        <v>#N/A</v>
      </c>
      <c r="H372">
        <v>0.722339066350565</v>
      </c>
      <c r="I372" t="e">
        <v>#N/A</v>
      </c>
      <c r="J372" t="e">
        <v>#N/A</v>
      </c>
      <c r="K372">
        <v>0.630071877809254</v>
      </c>
      <c r="L372">
        <v>0.369928122190746</v>
      </c>
      <c r="M372" t="e">
        <v>#N/A</v>
      </c>
      <c r="N372">
        <v>1.31264310805608</v>
      </c>
      <c r="O372">
        <v>1.26363542754204</v>
      </c>
      <c r="P372" t="e">
        <v>#N/A</v>
      </c>
      <c r="Q372" t="e">
        <v>#N/A</v>
      </c>
      <c r="R372" t="e">
        <v>#N/A</v>
      </c>
      <c r="S372" t="e">
        <v>#N/A</v>
      </c>
      <c r="T372">
        <v>164552406420</v>
      </c>
      <c r="U372">
        <v>227804938270</v>
      </c>
      <c r="V372" t="e">
        <v>#N/A</v>
      </c>
      <c r="W372">
        <v>143533485230</v>
      </c>
      <c r="X372" s="50">
        <v>287862390567</v>
      </c>
      <c r="Y372" t="e">
        <v>#N/A</v>
      </c>
      <c r="Z372" t="e">
        <v>#N/A</v>
      </c>
    </row>
    <row r="373" ht="15" spans="1:26">
      <c r="A373" t="s">
        <v>764</v>
      </c>
      <c r="B373" t="s">
        <v>765</v>
      </c>
      <c r="C373" t="s">
        <v>30</v>
      </c>
      <c r="D373">
        <v>2020</v>
      </c>
      <c r="E373" t="e">
        <v>#N/A</v>
      </c>
      <c r="F373" t="e">
        <v>#N/A</v>
      </c>
      <c r="G373" t="e">
        <v>#N/A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s">
        <v>27</v>
      </c>
      <c r="O373" t="e">
        <v>#N/A</v>
      </c>
      <c r="P373" t="e">
        <v>#N/A</v>
      </c>
      <c r="Q373" t="e">
        <v>#N/A</v>
      </c>
      <c r="R373" t="e">
        <v>#N/A</v>
      </c>
      <c r="S373" t="e">
        <v>#N/A</v>
      </c>
      <c r="T373" t="e">
        <v>#N/A</v>
      </c>
      <c r="U373" t="e">
        <v>#N/A</v>
      </c>
      <c r="V373" t="e">
        <v>#N/A</v>
      </c>
      <c r="W373" t="e">
        <v>#N/A</v>
      </c>
      <c r="X373" s="50">
        <v>128910028821</v>
      </c>
      <c r="Y373" t="e">
        <v>#N/A</v>
      </c>
      <c r="Z373" t="e">
        <v>#N/A</v>
      </c>
    </row>
    <row r="374" ht="15" spans="1:26">
      <c r="A374" t="s">
        <v>766</v>
      </c>
      <c r="B374" t="s">
        <v>767</v>
      </c>
      <c r="C374" t="s">
        <v>30</v>
      </c>
      <c r="D374">
        <v>2020</v>
      </c>
      <c r="E374">
        <v>0</v>
      </c>
      <c r="F374">
        <v>19112958</v>
      </c>
      <c r="G374">
        <v>21518928</v>
      </c>
      <c r="H374">
        <v>0.936956832307256</v>
      </c>
      <c r="I374">
        <v>562.01</v>
      </c>
      <c r="J374">
        <v>1.97394841591041e-5</v>
      </c>
      <c r="K374">
        <v>0.992028510131108</v>
      </c>
      <c r="L374">
        <v>0.00797148986889212</v>
      </c>
      <c r="M374">
        <v>13.64</v>
      </c>
      <c r="N374">
        <v>6.46038067982831</v>
      </c>
      <c r="O374">
        <v>1.5146168396888</v>
      </c>
      <c r="P374">
        <v>6.15366027554482e-5</v>
      </c>
      <c r="Q374">
        <v>0.000193740694033512</v>
      </c>
      <c r="R374">
        <v>0.000928985341987617</v>
      </c>
      <c r="S374">
        <v>4.99</v>
      </c>
      <c r="T374">
        <v>291014059630</v>
      </c>
      <c r="U374">
        <v>310594949090</v>
      </c>
      <c r="V374">
        <v>6082111</v>
      </c>
      <c r="W374">
        <v>308119044600</v>
      </c>
      <c r="X374" s="50">
        <v>470432340214</v>
      </c>
      <c r="Y374">
        <v>60174881</v>
      </c>
      <c r="Z374">
        <v>288538155</v>
      </c>
    </row>
    <row r="375" ht="15" spans="1:26">
      <c r="A375" t="s">
        <v>768</v>
      </c>
      <c r="B375" t="s">
        <v>769</v>
      </c>
      <c r="C375" t="s">
        <v>30</v>
      </c>
      <c r="D375">
        <v>2020</v>
      </c>
      <c r="E375">
        <v>1</v>
      </c>
      <c r="F375">
        <v>8375306</v>
      </c>
      <c r="G375">
        <v>24317505</v>
      </c>
      <c r="H375">
        <v>0.540890751687297</v>
      </c>
      <c r="I375">
        <v>1161.79</v>
      </c>
      <c r="J375">
        <v>9.81186889202565e-5</v>
      </c>
      <c r="K375">
        <v>0.649001813777537</v>
      </c>
      <c r="L375">
        <v>0.350998186222463</v>
      </c>
      <c r="M375">
        <v>1.31</v>
      </c>
      <c r="N375">
        <v>0.609905780527969</v>
      </c>
      <c r="O375">
        <v>1.03442586200863</v>
      </c>
      <c r="P375">
        <v>3.3835306689833e-5</v>
      </c>
      <c r="Q375">
        <v>0.000179813448103476</v>
      </c>
      <c r="R375">
        <v>0.0002487844371182</v>
      </c>
      <c r="S375">
        <v>3.79</v>
      </c>
      <c r="T375">
        <v>133887527590</v>
      </c>
      <c r="U375">
        <v>247531552670</v>
      </c>
      <c r="V375">
        <v>15762613</v>
      </c>
      <c r="W375">
        <v>160648426650</v>
      </c>
      <c r="X375" s="50">
        <v>256053039745</v>
      </c>
      <c r="Y375">
        <v>44509502</v>
      </c>
      <c r="Z375">
        <v>61581998</v>
      </c>
    </row>
    <row r="376" ht="15" spans="1:26">
      <c r="A376" t="s">
        <v>770</v>
      </c>
      <c r="B376" t="s">
        <v>771</v>
      </c>
      <c r="C376" t="s">
        <v>21</v>
      </c>
      <c r="D376">
        <v>2020</v>
      </c>
      <c r="E376">
        <v>0</v>
      </c>
      <c r="F376">
        <v>192758281</v>
      </c>
      <c r="G376">
        <v>246645007</v>
      </c>
      <c r="H376">
        <v>0.638394350473592</v>
      </c>
      <c r="I376">
        <v>3163.81</v>
      </c>
      <c r="J376">
        <v>0.000505279386203103</v>
      </c>
      <c r="K376">
        <v>0.336114381386809</v>
      </c>
      <c r="L376">
        <v>0.663885618613192</v>
      </c>
      <c r="M376">
        <v>1.37</v>
      </c>
      <c r="N376">
        <v>3.88168781210895</v>
      </c>
      <c r="O376">
        <v>0.781039887003188</v>
      </c>
      <c r="P376">
        <v>0.000189710482758285</v>
      </c>
      <c r="Q376">
        <v>0.000382845529109283</v>
      </c>
      <c r="R376">
        <v>9.42953035731899e-5</v>
      </c>
      <c r="S376">
        <v>19.33</v>
      </c>
      <c r="T376">
        <v>648650489990</v>
      </c>
      <c r="U376">
        <v>1016065523620</v>
      </c>
      <c r="V376">
        <v>172560103</v>
      </c>
      <c r="W376">
        <v>341514234920</v>
      </c>
      <c r="X376" s="50">
        <v>793587701756</v>
      </c>
      <c r="Y376">
        <v>388996143</v>
      </c>
      <c r="Z376">
        <v>95810207</v>
      </c>
    </row>
    <row r="377" ht="15" spans="1:26">
      <c r="A377" t="s">
        <v>772</v>
      </c>
      <c r="B377" t="s">
        <v>773</v>
      </c>
      <c r="C377" t="s">
        <v>21</v>
      </c>
      <c r="D377">
        <v>2020</v>
      </c>
      <c r="E377">
        <v>1</v>
      </c>
      <c r="F377">
        <v>1566054382</v>
      </c>
      <c r="G377">
        <v>1571837472</v>
      </c>
      <c r="H377">
        <v>0.32670494076865</v>
      </c>
      <c r="I377">
        <v>1728.41</v>
      </c>
      <c r="J377">
        <v>4.86464452661619e-6</v>
      </c>
      <c r="K377">
        <v>0.699800975995398</v>
      </c>
      <c r="L377">
        <v>0.300199024004602</v>
      </c>
      <c r="M377">
        <v>0.12</v>
      </c>
      <c r="N377">
        <v>1.95743400229654</v>
      </c>
      <c r="O377">
        <v>0.250437937657237</v>
      </c>
      <c r="P377">
        <v>0.000100275679808584</v>
      </c>
      <c r="Q377">
        <v>7.22863765041531e-5</v>
      </c>
      <c r="R377">
        <v>0.000418945321659277</v>
      </c>
      <c r="S377">
        <v>17.31</v>
      </c>
      <c r="T377">
        <v>5102310999920</v>
      </c>
      <c r="U377">
        <v>15617489554690</v>
      </c>
      <c r="V377">
        <v>53166354</v>
      </c>
      <c r="W377">
        <v>10929134432970</v>
      </c>
      <c r="X377" s="50">
        <v>3911211875460</v>
      </c>
      <c r="Y377">
        <v>1128931730</v>
      </c>
      <c r="Z377">
        <v>6542874185</v>
      </c>
    </row>
    <row r="378" ht="15" spans="1:26">
      <c r="A378" t="s">
        <v>774</v>
      </c>
      <c r="B378" t="s">
        <v>775</v>
      </c>
      <c r="C378" t="s">
        <v>30</v>
      </c>
      <c r="D378">
        <v>2020</v>
      </c>
      <c r="E378">
        <v>1</v>
      </c>
      <c r="F378">
        <v>17162336</v>
      </c>
      <c r="G378">
        <v>24171998</v>
      </c>
      <c r="H378">
        <v>0.225541957806494</v>
      </c>
      <c r="I378">
        <v>208.88</v>
      </c>
      <c r="J378">
        <v>0.000147507964996195</v>
      </c>
      <c r="K378">
        <v>0.904172453574745</v>
      </c>
      <c r="L378">
        <v>0.0958275464252555</v>
      </c>
      <c r="M378">
        <v>0.93</v>
      </c>
      <c r="N378">
        <v>0.110089463274971</v>
      </c>
      <c r="O378">
        <v>0.753819353743586</v>
      </c>
      <c r="P378">
        <v>4.50232340662914e-5</v>
      </c>
      <c r="Q378">
        <v>5.95921677823226e-5</v>
      </c>
      <c r="R378">
        <v>0.000154442895031855</v>
      </c>
      <c r="S378">
        <v>6.11</v>
      </c>
      <c r="T378">
        <v>85973985260</v>
      </c>
      <c r="U378">
        <v>381188432060</v>
      </c>
      <c r="V378">
        <v>50840107</v>
      </c>
      <c r="W378">
        <v>344660079890</v>
      </c>
      <c r="X378" s="50">
        <v>287347217510</v>
      </c>
      <c r="Y378">
        <v>22715845</v>
      </c>
      <c r="Z378">
        <v>58871845</v>
      </c>
    </row>
    <row r="379" ht="15" spans="1:26">
      <c r="A379" t="s">
        <v>776</v>
      </c>
      <c r="B379" t="s">
        <v>777</v>
      </c>
      <c r="C379" t="s">
        <v>21</v>
      </c>
      <c r="D379">
        <v>2020</v>
      </c>
      <c r="E379">
        <v>0</v>
      </c>
      <c r="F379">
        <v>283363007</v>
      </c>
      <c r="G379">
        <v>307258040</v>
      </c>
      <c r="H379">
        <v>0.244115984227285</v>
      </c>
      <c r="I379">
        <v>1284.95</v>
      </c>
      <c r="J379">
        <v>0.000355726483752137</v>
      </c>
      <c r="K379">
        <v>0.804193475968233</v>
      </c>
      <c r="L379">
        <v>0.195806524031767</v>
      </c>
      <c r="M379">
        <v>0.88</v>
      </c>
      <c r="N379">
        <v>0.289777289314052</v>
      </c>
      <c r="O379">
        <v>2.16214776101235</v>
      </c>
      <c r="P379">
        <v>4.48305523558527e-5</v>
      </c>
      <c r="Q379">
        <v>9.20216719800883e-5</v>
      </c>
      <c r="R379">
        <v>0.000110989100046526</v>
      </c>
      <c r="S379">
        <v>4.75</v>
      </c>
      <c r="T379">
        <v>1542997703850</v>
      </c>
      <c r="U379">
        <v>6320756540110</v>
      </c>
      <c r="V379">
        <v>1808197264</v>
      </c>
      <c r="W379">
        <v>5083111172740</v>
      </c>
      <c r="X379" s="50">
        <v>13666409601103</v>
      </c>
      <c r="Y379">
        <v>581646585</v>
      </c>
      <c r="Z379">
        <v>701535080</v>
      </c>
    </row>
    <row r="380" ht="15" spans="1:26">
      <c r="A380" t="s">
        <v>778</v>
      </c>
      <c r="B380" t="s">
        <v>779</v>
      </c>
      <c r="C380" t="s">
        <v>21</v>
      </c>
      <c r="D380">
        <v>2020</v>
      </c>
      <c r="E380">
        <v>0</v>
      </c>
      <c r="F380">
        <v>188654077</v>
      </c>
      <c r="G380">
        <v>241478090</v>
      </c>
      <c r="H380">
        <v>0.401943974793538</v>
      </c>
      <c r="I380">
        <v>1795.35</v>
      </c>
      <c r="J380">
        <v>4.18346540972373e-5</v>
      </c>
      <c r="K380">
        <v>0.671716645535032</v>
      </c>
      <c r="L380">
        <v>0.328283354464968</v>
      </c>
      <c r="M380">
        <v>1.12</v>
      </c>
      <c r="N380">
        <v>1.07303554046636</v>
      </c>
      <c r="O380">
        <v>1.51021418605636</v>
      </c>
      <c r="P380">
        <v>9.89763502993818e-5</v>
      </c>
      <c r="Q380">
        <v>8.53856339394172e-5</v>
      </c>
      <c r="R380">
        <v>0.000132739167768442</v>
      </c>
      <c r="S380">
        <v>8.68</v>
      </c>
      <c r="T380">
        <v>766126143680</v>
      </c>
      <c r="U380">
        <v>1906052066270</v>
      </c>
      <c r="V380">
        <v>53562033</v>
      </c>
      <c r="W380">
        <v>1280326900170</v>
      </c>
      <c r="X380" s="50">
        <v>2878546869843</v>
      </c>
      <c r="Y380">
        <v>162749464</v>
      </c>
      <c r="Z380">
        <v>253007765</v>
      </c>
    </row>
    <row r="381" ht="15" spans="1:26">
      <c r="A381" t="s">
        <v>780</v>
      </c>
      <c r="B381" t="s">
        <v>781</v>
      </c>
      <c r="C381" t="s">
        <v>21</v>
      </c>
      <c r="D381">
        <v>2020</v>
      </c>
      <c r="E381">
        <v>0</v>
      </c>
      <c r="F381">
        <v>255291204</v>
      </c>
      <c r="G381">
        <v>331708827</v>
      </c>
      <c r="H381">
        <v>0.406136486545457</v>
      </c>
      <c r="I381">
        <v>1802.93</v>
      </c>
      <c r="J381">
        <v>6.28773308517447e-5</v>
      </c>
      <c r="K381">
        <v>0.813907636584551</v>
      </c>
      <c r="L381">
        <v>0.186092363415449</v>
      </c>
      <c r="M381">
        <v>1.33</v>
      </c>
      <c r="N381">
        <v>1.31101761469796</v>
      </c>
      <c r="O381">
        <v>2.30082630213498</v>
      </c>
      <c r="P381">
        <v>7.80389450941379e-5</v>
      </c>
      <c r="Q381">
        <v>0.000130978207753034</v>
      </c>
      <c r="R381">
        <v>0.000220070393655823</v>
      </c>
      <c r="S381">
        <v>14.29</v>
      </c>
      <c r="T381">
        <v>1328606793870</v>
      </c>
      <c r="U381">
        <v>3271330791210</v>
      </c>
      <c r="V381">
        <v>167414736</v>
      </c>
      <c r="W381">
        <v>2662561112760</v>
      </c>
      <c r="X381" s="50">
        <v>7526763927400</v>
      </c>
      <c r="Y381">
        <v>428473044</v>
      </c>
      <c r="Z381">
        <v>719923055</v>
      </c>
    </row>
    <row r="382" ht="15" spans="1:26">
      <c r="A382" t="s">
        <v>782</v>
      </c>
      <c r="B382" t="s">
        <v>783</v>
      </c>
      <c r="C382" t="s">
        <v>30</v>
      </c>
      <c r="D382">
        <v>2020</v>
      </c>
      <c r="E382">
        <v>0</v>
      </c>
      <c r="F382">
        <v>14663376</v>
      </c>
      <c r="G382">
        <v>16544170</v>
      </c>
      <c r="H382">
        <v>0.4301790494502</v>
      </c>
      <c r="I382">
        <v>1473.76</v>
      </c>
      <c r="J382">
        <v>3.75343923082788e-5</v>
      </c>
      <c r="K382">
        <v>0.754742546441651</v>
      </c>
      <c r="L382">
        <v>0.245257453558349</v>
      </c>
      <c r="M382">
        <v>1.29</v>
      </c>
      <c r="N382">
        <v>1.03242538381659</v>
      </c>
      <c r="O382">
        <v>1.50569071140367</v>
      </c>
      <c r="P382">
        <v>0.000136862273650999</v>
      </c>
      <c r="Q382">
        <v>0.00012216982309295</v>
      </c>
      <c r="R382">
        <v>0.000377393833822956</v>
      </c>
      <c r="S382">
        <v>15.18</v>
      </c>
      <c r="T382">
        <v>46089232490</v>
      </c>
      <c r="U382">
        <v>107139649290</v>
      </c>
      <c r="V382">
        <v>3035138</v>
      </c>
      <c r="W382">
        <v>80862851730</v>
      </c>
      <c r="X382" s="50">
        <v>161319174759</v>
      </c>
      <c r="Y382">
        <v>13089232</v>
      </c>
      <c r="Z382">
        <v>40433843</v>
      </c>
    </row>
    <row r="383" ht="15" spans="1:26">
      <c r="A383" t="s">
        <v>784</v>
      </c>
      <c r="B383" t="s">
        <v>785</v>
      </c>
      <c r="C383" t="s">
        <v>30</v>
      </c>
      <c r="D383">
        <v>2020</v>
      </c>
      <c r="E383">
        <v>0</v>
      </c>
      <c r="F383">
        <v>90212841</v>
      </c>
      <c r="G383">
        <v>190848499</v>
      </c>
      <c r="H383">
        <v>0.420448212069494</v>
      </c>
      <c r="I383">
        <v>818.75</v>
      </c>
      <c r="J383">
        <v>0.000326930283919151</v>
      </c>
      <c r="K383">
        <v>0.476173217838557</v>
      </c>
      <c r="L383">
        <v>0.523826782161443</v>
      </c>
      <c r="M383">
        <v>0.81</v>
      </c>
      <c r="N383">
        <v>0.734070314112304</v>
      </c>
      <c r="O383">
        <v>2.17029114952535</v>
      </c>
      <c r="P383">
        <v>3.83803337263803e-5</v>
      </c>
      <c r="Q383">
        <v>0.000188334564015633</v>
      </c>
      <c r="R383">
        <v>-7.0274781663663e-6</v>
      </c>
      <c r="S383">
        <v>4.34</v>
      </c>
      <c r="T383">
        <v>988262060840</v>
      </c>
      <c r="U383">
        <v>2350496523640</v>
      </c>
      <c r="V383">
        <v>365914593</v>
      </c>
      <c r="W383">
        <v>1119243493180</v>
      </c>
      <c r="X383" s="50">
        <v>5101261802246</v>
      </c>
      <c r="Y383">
        <v>442679738</v>
      </c>
      <c r="Z383">
        <v>-16518063</v>
      </c>
    </row>
    <row r="384" ht="15" spans="1:26">
      <c r="A384" t="s">
        <v>786</v>
      </c>
      <c r="B384" t="s">
        <v>787</v>
      </c>
      <c r="C384" t="s">
        <v>30</v>
      </c>
      <c r="D384">
        <v>2020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>
        <v>1.63322799255768</v>
      </c>
      <c r="O384" t="e">
        <v>#N/A</v>
      </c>
      <c r="P384" t="e">
        <v>#N/A</v>
      </c>
      <c r="Q384" t="e">
        <v>#N/A</v>
      </c>
      <c r="R384" t="e">
        <v>#N/A</v>
      </c>
      <c r="S384" t="e">
        <v>#N/A</v>
      </c>
      <c r="T384" t="e">
        <v>#N/A</v>
      </c>
      <c r="U384" t="e">
        <v>#N/A</v>
      </c>
      <c r="V384" t="e">
        <v>#N/A</v>
      </c>
      <c r="W384" t="e">
        <v>#N/A</v>
      </c>
      <c r="X384" s="50">
        <v>2598076738</v>
      </c>
      <c r="Y384" t="e">
        <v>#N/A</v>
      </c>
      <c r="Z384" t="e">
        <v>#N/A</v>
      </c>
    </row>
    <row r="385" ht="15" spans="1:26">
      <c r="A385" t="s">
        <v>788</v>
      </c>
      <c r="B385" t="s">
        <v>789</v>
      </c>
      <c r="C385" t="s">
        <v>21</v>
      </c>
      <c r="D385">
        <v>2020</v>
      </c>
      <c r="E385">
        <v>1</v>
      </c>
      <c r="F385">
        <v>4164422246</v>
      </c>
      <c r="G385">
        <v>8830831296</v>
      </c>
      <c r="H385">
        <v>0.200185972384741</v>
      </c>
      <c r="I385">
        <v>1415.57</v>
      </c>
      <c r="J385">
        <v>0.000123129788256221</v>
      </c>
      <c r="K385">
        <v>0.290444897112443</v>
      </c>
      <c r="L385">
        <v>0.709555102887557</v>
      </c>
      <c r="M385">
        <v>1.42</v>
      </c>
      <c r="N385">
        <v>0.323192367609615</v>
      </c>
      <c r="O385">
        <v>0.553734232068417</v>
      </c>
      <c r="P385">
        <v>5.71251584475206e-5</v>
      </c>
      <c r="Q385">
        <v>5.31131929639146e-5</v>
      </c>
      <c r="R385">
        <v>0.000129399086834869</v>
      </c>
      <c r="S385">
        <v>4.84</v>
      </c>
      <c r="T385">
        <v>14593551062130</v>
      </c>
      <c r="U385">
        <v>72899968405790</v>
      </c>
      <c r="V385">
        <v>2607079192</v>
      </c>
      <c r="W385">
        <v>21173423823120</v>
      </c>
      <c r="X385" s="50">
        <v>40367208022992</v>
      </c>
      <c r="Y385">
        <v>3871950089</v>
      </c>
      <c r="Z385">
        <v>9433189342</v>
      </c>
    </row>
    <row r="386" ht="15" spans="1:26">
      <c r="A386" t="s">
        <v>790</v>
      </c>
      <c r="B386" t="s">
        <v>791</v>
      </c>
      <c r="C386" t="s">
        <v>21</v>
      </c>
      <c r="D386">
        <v>2020</v>
      </c>
      <c r="E386">
        <v>1</v>
      </c>
      <c r="F386">
        <v>62408865</v>
      </c>
      <c r="G386">
        <v>69244947</v>
      </c>
      <c r="H386">
        <v>0.179561261835543</v>
      </c>
      <c r="I386">
        <v>703.68</v>
      </c>
      <c r="J386">
        <v>4.66634322661333e-5</v>
      </c>
      <c r="K386">
        <v>0.88921432391698</v>
      </c>
      <c r="L386">
        <v>0.11078567608302</v>
      </c>
      <c r="M386">
        <v>0.78</v>
      </c>
      <c r="N386">
        <v>0.197338459547691</v>
      </c>
      <c r="O386">
        <v>0.756810596065682</v>
      </c>
      <c r="P386">
        <v>3.07330348876093e-5</v>
      </c>
      <c r="Q386">
        <v>3.41547505185542e-5</v>
      </c>
      <c r="R386">
        <v>9.6523702466219e-5</v>
      </c>
      <c r="S386">
        <v>2.22</v>
      </c>
      <c r="T386">
        <v>364630912310</v>
      </c>
      <c r="U386">
        <v>2030676932110</v>
      </c>
      <c r="V386">
        <v>84260487</v>
      </c>
      <c r="W386">
        <v>1805707015280</v>
      </c>
      <c r="X386" s="50">
        <v>1536837819407</v>
      </c>
      <c r="Y386">
        <v>69357264</v>
      </c>
      <c r="Z386">
        <v>196008456</v>
      </c>
    </row>
    <row r="387" ht="15" spans="1:26">
      <c r="A387" t="s">
        <v>792</v>
      </c>
      <c r="B387" t="s">
        <v>793</v>
      </c>
      <c r="C387" t="s">
        <v>30</v>
      </c>
      <c r="D387">
        <v>2020</v>
      </c>
      <c r="E387">
        <v>0</v>
      </c>
      <c r="F387">
        <v>49584987</v>
      </c>
      <c r="G387">
        <v>55727107</v>
      </c>
      <c r="H387">
        <v>0.851645184043683</v>
      </c>
      <c r="I387">
        <v>4357.05</v>
      </c>
      <c r="J387">
        <v>9.10347606400189e-5</v>
      </c>
      <c r="K387">
        <v>0.716327208828011</v>
      </c>
      <c r="L387">
        <v>0.283672791171989</v>
      </c>
      <c r="M387">
        <v>2.33</v>
      </c>
      <c r="N387">
        <v>9.86388445183181</v>
      </c>
      <c r="O387">
        <v>2.6507460628574</v>
      </c>
      <c r="P387">
        <v>0.000367755098405108</v>
      </c>
      <c r="Q387">
        <v>0.00030611138450778</v>
      </c>
      <c r="R387">
        <v>0.000567972396209192</v>
      </c>
      <c r="S387">
        <v>33.97</v>
      </c>
      <c r="T387">
        <v>114828633410</v>
      </c>
      <c r="U387">
        <v>134831542010</v>
      </c>
      <c r="V387">
        <v>8792456</v>
      </c>
      <c r="W387">
        <v>96583502150</v>
      </c>
      <c r="X387" s="50">
        <v>357404179132</v>
      </c>
      <c r="Y387">
        <v>41273470</v>
      </c>
      <c r="Z387">
        <v>76580594</v>
      </c>
    </row>
    <row r="388" ht="15" spans="1:26">
      <c r="A388" t="s">
        <v>794</v>
      </c>
      <c r="B388" t="s">
        <v>795</v>
      </c>
      <c r="C388" t="s">
        <v>21</v>
      </c>
      <c r="D388">
        <v>2020</v>
      </c>
      <c r="E388">
        <v>0</v>
      </c>
      <c r="F388">
        <v>1432644335</v>
      </c>
      <c r="G388">
        <v>1531897120</v>
      </c>
      <c r="H388">
        <v>0.489454162184133</v>
      </c>
      <c r="I388">
        <v>3531.16</v>
      </c>
      <c r="J388">
        <v>0.000137575411465338</v>
      </c>
      <c r="K388">
        <v>0.475729129429038</v>
      </c>
      <c r="L388">
        <v>0.524270870570962</v>
      </c>
      <c r="M388">
        <v>2.4</v>
      </c>
      <c r="N388">
        <v>2.64480112440335</v>
      </c>
      <c r="O388">
        <v>0.249964807720781</v>
      </c>
      <c r="P388">
        <v>0.000219094787619737</v>
      </c>
      <c r="Q388">
        <v>0.000258773695834587</v>
      </c>
      <c r="R388">
        <v>0.000301857779328811</v>
      </c>
      <c r="S388">
        <v>30.69</v>
      </c>
      <c r="T388">
        <v>3200503947690</v>
      </c>
      <c r="U388">
        <v>6538924775730</v>
      </c>
      <c r="V388">
        <v>427963673</v>
      </c>
      <c r="W388">
        <v>3110756990960</v>
      </c>
      <c r="X388" s="50">
        <v>1634501074266</v>
      </c>
      <c r="Y388">
        <v>1692101731</v>
      </c>
      <c r="Z388">
        <v>1973825312</v>
      </c>
    </row>
    <row r="389" ht="15" spans="1:26">
      <c r="A389" t="s">
        <v>796</v>
      </c>
      <c r="B389" t="s">
        <v>797</v>
      </c>
      <c r="C389" t="s">
        <v>30</v>
      </c>
      <c r="D389">
        <v>2020</v>
      </c>
      <c r="E389">
        <v>0</v>
      </c>
      <c r="F389">
        <v>15820451</v>
      </c>
      <c r="G389">
        <v>17173483</v>
      </c>
      <c r="H389">
        <v>0.626215766930236</v>
      </c>
      <c r="I389">
        <v>3957.27</v>
      </c>
      <c r="J389">
        <v>0.000293974439850748</v>
      </c>
      <c r="K389">
        <v>0.872910264472755</v>
      </c>
      <c r="L389">
        <v>0.127089735527245</v>
      </c>
      <c r="M389">
        <v>2.1</v>
      </c>
      <c r="N389">
        <v>2.75971530793073</v>
      </c>
      <c r="O389">
        <v>1.17753567936631</v>
      </c>
      <c r="P389">
        <v>0.000162819490048869</v>
      </c>
      <c r="Q389">
        <v>0.0002248390826855</v>
      </c>
      <c r="R389">
        <v>0.000499126033152582</v>
      </c>
      <c r="S389">
        <v>21.54</v>
      </c>
      <c r="T389">
        <v>60846621330</v>
      </c>
      <c r="U389">
        <v>97165585000</v>
      </c>
      <c r="V389">
        <v>24933982</v>
      </c>
      <c r="W389">
        <v>84816836500</v>
      </c>
      <c r="X389" s="50">
        <v>114415943144</v>
      </c>
      <c r="Y389">
        <v>21846621</v>
      </c>
      <c r="Z389">
        <v>48497873</v>
      </c>
    </row>
    <row r="390" ht="15" spans="1:26">
      <c r="A390" t="s">
        <v>798</v>
      </c>
      <c r="B390" t="s">
        <v>799</v>
      </c>
      <c r="C390" t="s">
        <v>30</v>
      </c>
      <c r="D390">
        <v>2020</v>
      </c>
      <c r="E390">
        <v>1</v>
      </c>
      <c r="F390">
        <v>37223122</v>
      </c>
      <c r="G390">
        <v>62926999</v>
      </c>
      <c r="H390">
        <v>0.650641849666325</v>
      </c>
      <c r="I390">
        <v>266.49</v>
      </c>
      <c r="J390">
        <v>0.000219869694475536</v>
      </c>
      <c r="K390">
        <v>0.116931931337342</v>
      </c>
      <c r="L390">
        <v>0.883068068662658</v>
      </c>
      <c r="M390">
        <v>1.87</v>
      </c>
      <c r="N390">
        <v>1.56549892753252</v>
      </c>
      <c r="O390">
        <v>0.185111907849172</v>
      </c>
      <c r="P390">
        <v>6.78468618172438e-5</v>
      </c>
      <c r="Q390">
        <v>4.30169675945425e-5</v>
      </c>
      <c r="R390">
        <v>5.5030430581086e-5</v>
      </c>
      <c r="S390">
        <v>6.56</v>
      </c>
      <c r="T390">
        <v>356964497690</v>
      </c>
      <c r="U390">
        <v>548634395210</v>
      </c>
      <c r="V390">
        <v>14105274</v>
      </c>
      <c r="W390">
        <v>64152879430</v>
      </c>
      <c r="X390" s="50">
        <v>101558759609</v>
      </c>
      <c r="Y390">
        <v>23600588</v>
      </c>
      <c r="Z390">
        <v>30191587</v>
      </c>
    </row>
    <row r="391" ht="15" spans="1:26">
      <c r="A391" t="s">
        <v>800</v>
      </c>
      <c r="B391" t="s">
        <v>801</v>
      </c>
      <c r="C391" t="s">
        <v>21</v>
      </c>
      <c r="D391">
        <v>2020</v>
      </c>
      <c r="E391">
        <v>0</v>
      </c>
      <c r="F391">
        <v>15029830</v>
      </c>
      <c r="G391">
        <v>25889133</v>
      </c>
      <c r="H391">
        <v>0.362097951239074</v>
      </c>
      <c r="I391">
        <v>120.12</v>
      </c>
      <c r="J391">
        <v>1.53641766211916e-5</v>
      </c>
      <c r="K391">
        <v>0.696060052152879</v>
      </c>
      <c r="L391">
        <v>0.303939947847121</v>
      </c>
      <c r="M391">
        <v>0.53</v>
      </c>
      <c r="N391">
        <v>0.367793104100132</v>
      </c>
      <c r="O391">
        <v>1.66849329042819</v>
      </c>
      <c r="P391">
        <v>4.5117809233382e-5</v>
      </c>
      <c r="Q391">
        <v>-5.68681716192969e-5</v>
      </c>
      <c r="R391">
        <v>6.63717827799952e-5</v>
      </c>
      <c r="S391">
        <v>5.26</v>
      </c>
      <c r="T391">
        <v>120623557370</v>
      </c>
      <c r="U391">
        <v>333124108980</v>
      </c>
      <c r="V391">
        <v>3562559</v>
      </c>
      <c r="W391">
        <v>231874384670</v>
      </c>
      <c r="X391" s="50">
        <v>555815340713</v>
      </c>
      <c r="Y391">
        <v>-18944159</v>
      </c>
      <c r="Z391">
        <v>22110041</v>
      </c>
    </row>
    <row r="392" ht="15" spans="1:26">
      <c r="A392" t="s">
        <v>802</v>
      </c>
      <c r="B392" t="s">
        <v>803</v>
      </c>
      <c r="C392" t="s">
        <v>30</v>
      </c>
      <c r="D392">
        <v>2020</v>
      </c>
      <c r="E392">
        <v>0</v>
      </c>
      <c r="F392">
        <v>25635659</v>
      </c>
      <c r="G392">
        <v>73609205</v>
      </c>
      <c r="H392">
        <v>0.539323586359061</v>
      </c>
      <c r="I392">
        <v>2457.5</v>
      </c>
      <c r="J392">
        <v>0.000172853918388256</v>
      </c>
      <c r="K392">
        <v>0.239708182091491</v>
      </c>
      <c r="L392">
        <v>0.760291817908509</v>
      </c>
      <c r="M392">
        <v>0.57</v>
      </c>
      <c r="N392">
        <v>1.82281153828703</v>
      </c>
      <c r="O392">
        <v>3.14946381106452</v>
      </c>
      <c r="P392">
        <v>0.000111291078951355</v>
      </c>
      <c r="Q392">
        <v>0.000221246030731835</v>
      </c>
      <c r="R392">
        <v>-0.000101379785415094</v>
      </c>
      <c r="S392">
        <v>11.78</v>
      </c>
      <c r="T392">
        <v>124232020040</v>
      </c>
      <c r="U392">
        <v>230347834180</v>
      </c>
      <c r="V392">
        <v>9544347</v>
      </c>
      <c r="W392">
        <v>55216260580</v>
      </c>
      <c r="X392" s="50">
        <v>725472167707</v>
      </c>
      <c r="Y392">
        <v>50963544</v>
      </c>
      <c r="Z392">
        <v>-23352614</v>
      </c>
    </row>
    <row r="393" ht="15" spans="1:26">
      <c r="A393" t="s">
        <v>804</v>
      </c>
      <c r="B393" t="s">
        <v>805</v>
      </c>
      <c r="C393" t="s">
        <v>21</v>
      </c>
      <c r="D393">
        <v>2020</v>
      </c>
      <c r="E393">
        <v>1</v>
      </c>
      <c r="F393">
        <v>54577846</v>
      </c>
      <c r="G393">
        <v>111894552</v>
      </c>
      <c r="H393">
        <v>0.452423619943651</v>
      </c>
      <c r="I393">
        <v>1668.82</v>
      </c>
      <c r="J393">
        <v>0.000278325990664497</v>
      </c>
      <c r="K393">
        <v>0.155448509700999</v>
      </c>
      <c r="L393">
        <v>0.844551490299001</v>
      </c>
      <c r="M393">
        <v>0.27</v>
      </c>
      <c r="N393">
        <v>0.642281734080595</v>
      </c>
      <c r="O393">
        <v>1.21732195905272</v>
      </c>
      <c r="P393">
        <v>0.000109616791794411</v>
      </c>
      <c r="Q393">
        <v>0.000143228104788972</v>
      </c>
      <c r="R393">
        <v>-0.000126284421686858</v>
      </c>
      <c r="S393">
        <v>8.55</v>
      </c>
      <c r="T393">
        <v>225260256680</v>
      </c>
      <c r="U393">
        <v>497896764780</v>
      </c>
      <c r="V393">
        <v>21541683</v>
      </c>
      <c r="W393">
        <v>77397310070</v>
      </c>
      <c r="X393" s="50">
        <v>606100665108</v>
      </c>
      <c r="Y393">
        <v>71312810</v>
      </c>
      <c r="Z393">
        <v>-62876605</v>
      </c>
    </row>
    <row r="394" ht="15" spans="1:26">
      <c r="A394" t="s">
        <v>806</v>
      </c>
      <c r="B394" t="s">
        <v>807</v>
      </c>
      <c r="C394" t="s">
        <v>30</v>
      </c>
      <c r="D394">
        <v>2020</v>
      </c>
      <c r="E394">
        <v>1</v>
      </c>
      <c r="F394">
        <v>296116781</v>
      </c>
      <c r="G394">
        <v>392504729</v>
      </c>
      <c r="H394">
        <v>0.267220849761287</v>
      </c>
      <c r="I394">
        <v>1729.36</v>
      </c>
      <c r="J394">
        <v>0.000196741110024387</v>
      </c>
      <c r="K394">
        <v>0.755098413554674</v>
      </c>
      <c r="L394">
        <v>0.244901586445326</v>
      </c>
      <c r="M394">
        <v>0.73</v>
      </c>
      <c r="N394">
        <v>0.680041038806578</v>
      </c>
      <c r="O394">
        <v>1.19276150425289</v>
      </c>
      <c r="P394">
        <v>6.29759851073e-5</v>
      </c>
      <c r="Q394">
        <v>9.49252914431226e-5</v>
      </c>
      <c r="R394">
        <v>3.11658903459391e-5</v>
      </c>
      <c r="S394">
        <v>7.16</v>
      </c>
      <c r="T394">
        <v>1256488131350</v>
      </c>
      <c r="U394">
        <v>4702058737080</v>
      </c>
      <c r="V394">
        <v>698532674</v>
      </c>
      <c r="W394">
        <v>3550517092810</v>
      </c>
      <c r="X394" s="50">
        <v>5608434652325</v>
      </c>
      <c r="Y394">
        <v>446344296</v>
      </c>
      <c r="Z394">
        <v>146543847</v>
      </c>
    </row>
    <row r="395" ht="15" spans="1:26">
      <c r="A395" t="s">
        <v>808</v>
      </c>
      <c r="B395" t="s">
        <v>809</v>
      </c>
      <c r="C395" t="s">
        <v>21</v>
      </c>
      <c r="D395">
        <v>2020</v>
      </c>
      <c r="E395">
        <v>1</v>
      </c>
      <c r="F395">
        <v>95523055</v>
      </c>
      <c r="G395">
        <v>116164997</v>
      </c>
      <c r="H395">
        <v>0.346303991297733</v>
      </c>
      <c r="I395">
        <v>1855.93</v>
      </c>
      <c r="J395">
        <v>4.72818878408896e-5</v>
      </c>
      <c r="K395">
        <v>0.602085262395175</v>
      </c>
      <c r="L395">
        <v>0.397914737604825</v>
      </c>
      <c r="M395">
        <v>0.68</v>
      </c>
      <c r="N395">
        <v>0.464696643181296</v>
      </c>
      <c r="O395">
        <v>1.39512287138031</v>
      </c>
      <c r="P395">
        <v>7.45559660134201e-5</v>
      </c>
      <c r="Q395">
        <v>3.41042572539092e-5</v>
      </c>
      <c r="R395">
        <v>4.19578487688719e-5</v>
      </c>
      <c r="S395">
        <v>8.26</v>
      </c>
      <c r="T395">
        <v>443693737420</v>
      </c>
      <c r="U395">
        <v>1281226172870</v>
      </c>
      <c r="V395">
        <v>36473598</v>
      </c>
      <c r="W395">
        <v>771407396480</v>
      </c>
      <c r="X395" s="50">
        <v>1787467937182</v>
      </c>
      <c r="Y395">
        <v>43695267</v>
      </c>
      <c r="Z395">
        <v>53757494</v>
      </c>
    </row>
    <row r="396" ht="15" spans="1:26">
      <c r="A396" t="s">
        <v>810</v>
      </c>
      <c r="B396" t="s">
        <v>811</v>
      </c>
      <c r="C396" t="s">
        <v>21</v>
      </c>
      <c r="D396">
        <v>2020</v>
      </c>
      <c r="E396">
        <v>0</v>
      </c>
      <c r="F396">
        <v>2115734415</v>
      </c>
      <c r="G396">
        <v>4155371639</v>
      </c>
      <c r="H396">
        <v>0.346329741084683</v>
      </c>
      <c r="I396">
        <v>669.8</v>
      </c>
      <c r="J396">
        <v>0.000280757419716798</v>
      </c>
      <c r="K396">
        <v>0.618542978846936</v>
      </c>
      <c r="L396">
        <v>0.381457021153064</v>
      </c>
      <c r="M396">
        <v>0.79</v>
      </c>
      <c r="N396">
        <v>1.79955499326335</v>
      </c>
      <c r="O396">
        <v>2.02927803671771</v>
      </c>
      <c r="P396">
        <v>3.46238837649983e-5</v>
      </c>
      <c r="Q396">
        <v>8.62304815234804e-5</v>
      </c>
      <c r="R396">
        <v>3.9229134579081e-5</v>
      </c>
      <c r="S396">
        <v>3.57</v>
      </c>
      <c r="T396">
        <v>21162898914640</v>
      </c>
      <c r="U396">
        <v>61106212964440</v>
      </c>
      <c r="V396">
        <v>10611737374</v>
      </c>
      <c r="W396">
        <v>37796818993080</v>
      </c>
      <c r="X396" s="50">
        <v>124001495875733</v>
      </c>
      <c r="Y396">
        <v>5269218168</v>
      </c>
      <c r="Z396">
        <v>2397143852</v>
      </c>
    </row>
    <row r="397" ht="15" spans="1:26">
      <c r="A397" t="s">
        <v>812</v>
      </c>
      <c r="B397" t="s">
        <v>813</v>
      </c>
      <c r="C397" t="s">
        <v>30</v>
      </c>
      <c r="D397">
        <v>2020</v>
      </c>
      <c r="E397">
        <v>0</v>
      </c>
      <c r="F397">
        <v>11043131</v>
      </c>
      <c r="G397">
        <v>14659375</v>
      </c>
      <c r="H397">
        <v>0.741964852959235</v>
      </c>
      <c r="I397">
        <v>510.01</v>
      </c>
      <c r="J397">
        <v>0.000153721500324385</v>
      </c>
      <c r="K397">
        <v>0.884187610694243</v>
      </c>
      <c r="L397">
        <v>0.115812389305757</v>
      </c>
      <c r="M397">
        <v>2.55</v>
      </c>
      <c r="N397">
        <v>2.31840943657655</v>
      </c>
      <c r="O397">
        <v>6.9388689580902</v>
      </c>
      <c r="P397">
        <v>5.85668849731917e-5</v>
      </c>
      <c r="Q397">
        <v>0.000105548769743711</v>
      </c>
      <c r="R397">
        <v>0.000626152464873275</v>
      </c>
      <c r="S397">
        <v>4.94</v>
      </c>
      <c r="T397">
        <v>139901841670</v>
      </c>
      <c r="U397">
        <v>188555887940</v>
      </c>
      <c r="V397">
        <v>25628261</v>
      </c>
      <c r="W397">
        <v>166718780040</v>
      </c>
      <c r="X397" s="50">
        <v>1308364597692</v>
      </c>
      <c r="Y397">
        <v>19901842</v>
      </c>
      <c r="Z397">
        <v>118064734</v>
      </c>
    </row>
    <row r="398" ht="15" spans="1:26">
      <c r="A398" t="s">
        <v>814</v>
      </c>
      <c r="B398" t="s">
        <v>815</v>
      </c>
      <c r="C398" t="s">
        <v>30</v>
      </c>
      <c r="D398">
        <v>2020</v>
      </c>
      <c r="E398">
        <v>0</v>
      </c>
      <c r="F398">
        <v>93870987</v>
      </c>
      <c r="G398">
        <v>108223840</v>
      </c>
      <c r="H398">
        <v>0.848784588319662</v>
      </c>
      <c r="I398">
        <v>6823.38</v>
      </c>
      <c r="J398">
        <v>0.000323165810615234</v>
      </c>
      <c r="K398">
        <v>0.829581760947377</v>
      </c>
      <c r="L398">
        <v>0.170418239052623</v>
      </c>
      <c r="M398">
        <v>4.04</v>
      </c>
      <c r="N398">
        <v>8.27108736631707</v>
      </c>
      <c r="O398">
        <v>1.07488616470512</v>
      </c>
      <c r="P398">
        <v>0.000218786644837961</v>
      </c>
      <c r="Q398">
        <v>0.000629001060622358</v>
      </c>
      <c r="R398">
        <v>0.000678366348591131</v>
      </c>
      <c r="S398">
        <v>15.69</v>
      </c>
      <c r="T398">
        <v>364173266220</v>
      </c>
      <c r="U398">
        <v>429052637420</v>
      </c>
      <c r="V398">
        <v>115025778</v>
      </c>
      <c r="W398">
        <v>355934242490</v>
      </c>
      <c r="X398" s="50">
        <v>461182743893</v>
      </c>
      <c r="Y398">
        <v>269874564</v>
      </c>
      <c r="Z398">
        <v>291054871</v>
      </c>
    </row>
    <row r="399" ht="15" spans="1:26">
      <c r="A399" t="s">
        <v>816</v>
      </c>
      <c r="B399" t="s">
        <v>817</v>
      </c>
      <c r="C399" t="s">
        <v>21</v>
      </c>
      <c r="D399">
        <v>2020</v>
      </c>
      <c r="E399">
        <v>1</v>
      </c>
      <c r="F399">
        <v>86056141</v>
      </c>
      <c r="G399">
        <v>133167140</v>
      </c>
      <c r="H399">
        <v>0.281927887132907</v>
      </c>
      <c r="I399">
        <v>264.37</v>
      </c>
      <c r="J399">
        <v>0.000233580782673815</v>
      </c>
      <c r="K399">
        <v>0.241724307712346</v>
      </c>
      <c r="L399">
        <v>0.758275692287654</v>
      </c>
      <c r="M399">
        <v>0.57</v>
      </c>
      <c r="N399">
        <v>0.957789403789809</v>
      </c>
      <c r="O399">
        <v>0.87433195830424</v>
      </c>
      <c r="P399">
        <v>5.78085032714559e-5</v>
      </c>
      <c r="Q399">
        <v>-1.07941860127909e-5</v>
      </c>
      <c r="R399">
        <v>-0.000144464564544813</v>
      </c>
      <c r="S399">
        <v>0.92</v>
      </c>
      <c r="T399">
        <v>419689572190</v>
      </c>
      <c r="U399">
        <v>1488641568800</v>
      </c>
      <c r="V399">
        <v>84051908</v>
      </c>
      <c r="W399">
        <v>359840852650</v>
      </c>
      <c r="X399" s="50">
        <v>1301566898062</v>
      </c>
      <c r="Y399">
        <v>-16068674</v>
      </c>
      <c r="Z399">
        <v>-215055956</v>
      </c>
    </row>
    <row r="400" ht="15" spans="1:26">
      <c r="A400" t="s">
        <v>818</v>
      </c>
      <c r="B400" t="s">
        <v>819</v>
      </c>
      <c r="C400" t="s">
        <v>30</v>
      </c>
      <c r="D400">
        <v>2020</v>
      </c>
      <c r="E400">
        <v>0</v>
      </c>
      <c r="F400">
        <v>14186826</v>
      </c>
      <c r="G400">
        <v>23850673</v>
      </c>
      <c r="H400">
        <v>0.265949168583911</v>
      </c>
      <c r="I400">
        <v>1290.72</v>
      </c>
      <c r="J400">
        <v>7.4532564123051e-5</v>
      </c>
      <c r="K400">
        <v>0.695737967909967</v>
      </c>
      <c r="L400">
        <v>0.304262032090033</v>
      </c>
      <c r="M400">
        <v>0.46</v>
      </c>
      <c r="N400">
        <v>0.22389964253386</v>
      </c>
      <c r="O400">
        <v>1.66020913621123</v>
      </c>
      <c r="P400">
        <v>5.84375340952742e-5</v>
      </c>
      <c r="Q400">
        <v>9.2945253242072e-5</v>
      </c>
      <c r="R400">
        <v>1.01921054690381e-5</v>
      </c>
      <c r="S400">
        <v>6.47</v>
      </c>
      <c r="T400">
        <v>64564233210</v>
      </c>
      <c r="U400">
        <v>242769073330</v>
      </c>
      <c r="V400">
        <v>12588823</v>
      </c>
      <c r="W400">
        <v>168903661750</v>
      </c>
      <c r="X400" s="50">
        <v>403047433532</v>
      </c>
      <c r="Y400">
        <v>22564233</v>
      </c>
      <c r="Z400">
        <v>2474328</v>
      </c>
    </row>
    <row r="401" ht="15" spans="1:26">
      <c r="A401" t="s">
        <v>820</v>
      </c>
      <c r="B401" t="s">
        <v>821</v>
      </c>
      <c r="C401" t="s">
        <v>30</v>
      </c>
      <c r="D401">
        <v>2020</v>
      </c>
      <c r="E401">
        <v>0</v>
      </c>
      <c r="F401">
        <v>26889695</v>
      </c>
      <c r="G401">
        <v>36403277</v>
      </c>
      <c r="H401">
        <v>0.494193465304256</v>
      </c>
      <c r="I401">
        <v>2531.12</v>
      </c>
      <c r="J401">
        <v>3.58559398921333e-5</v>
      </c>
      <c r="K401">
        <v>0.54113785570358</v>
      </c>
      <c r="L401">
        <v>0.45886214429642</v>
      </c>
      <c r="M401">
        <v>0.91</v>
      </c>
      <c r="N401">
        <v>0.666586687401665</v>
      </c>
      <c r="O401">
        <v>2.85512006560674</v>
      </c>
      <c r="P401">
        <v>8.39259606400242e-5</v>
      </c>
      <c r="Q401">
        <v>0.000190326502894247</v>
      </c>
      <c r="R401">
        <v>5.23067850285008e-5</v>
      </c>
      <c r="S401">
        <v>9.62</v>
      </c>
      <c r="T401">
        <v>158338509940</v>
      </c>
      <c r="U401">
        <v>320397822020</v>
      </c>
      <c r="V401">
        <v>6216681</v>
      </c>
      <c r="W401">
        <v>173379390380</v>
      </c>
      <c r="X401" s="50">
        <v>914774250626</v>
      </c>
      <c r="Y401">
        <v>60980197</v>
      </c>
      <c r="Z401">
        <v>16758980</v>
      </c>
    </row>
    <row r="402" ht="15" spans="1:26">
      <c r="A402" t="s">
        <v>822</v>
      </c>
      <c r="B402" t="s">
        <v>823</v>
      </c>
      <c r="C402" t="s">
        <v>21</v>
      </c>
      <c r="D402">
        <v>2020</v>
      </c>
      <c r="E402">
        <v>1</v>
      </c>
      <c r="F402">
        <v>5918174</v>
      </c>
      <c r="G402">
        <v>23213277</v>
      </c>
      <c r="H402">
        <v>0.331052878705026</v>
      </c>
      <c r="I402">
        <v>0</v>
      </c>
      <c r="J402">
        <v>0.000164957008237583</v>
      </c>
      <c r="K402">
        <v>0.875392382278252</v>
      </c>
      <c r="L402">
        <v>0.124607617721748</v>
      </c>
      <c r="M402">
        <v>0.6</v>
      </c>
      <c r="N402">
        <v>0.307783270501585</v>
      </c>
      <c r="O402">
        <v>1.13307805276123</v>
      </c>
      <c r="P402">
        <v>1.16922894708174e-5</v>
      </c>
      <c r="Q402">
        <v>6.92290220639034e-5</v>
      </c>
      <c r="R402">
        <v>0.000217161189278981</v>
      </c>
      <c r="S402">
        <v>3.36</v>
      </c>
      <c r="T402">
        <v>167565859900</v>
      </c>
      <c r="U402">
        <v>506160407230</v>
      </c>
      <c r="V402">
        <v>73090630</v>
      </c>
      <c r="W402">
        <v>443088964700</v>
      </c>
      <c r="X402" s="50">
        <v>573519248609</v>
      </c>
      <c r="Y402">
        <v>35040990</v>
      </c>
      <c r="Z402">
        <v>109918396</v>
      </c>
    </row>
    <row r="403" ht="15" spans="1:26">
      <c r="A403" t="s">
        <v>824</v>
      </c>
      <c r="B403" t="s">
        <v>825</v>
      </c>
      <c r="C403" t="s">
        <v>21</v>
      </c>
      <c r="D403">
        <v>2020</v>
      </c>
      <c r="E403">
        <v>0</v>
      </c>
      <c r="F403">
        <v>1500397163</v>
      </c>
      <c r="G403">
        <v>1572552030</v>
      </c>
      <c r="H403">
        <v>0.617914840104872</v>
      </c>
      <c r="I403">
        <v>3144.63</v>
      </c>
      <c r="J403">
        <v>5.91039998917548e-5</v>
      </c>
      <c r="K403">
        <v>0.84213202903641</v>
      </c>
      <c r="L403">
        <v>0.15786797096359</v>
      </c>
      <c r="M403">
        <v>0.16</v>
      </c>
      <c r="N403">
        <v>5.68381718977808</v>
      </c>
      <c r="O403">
        <v>2.08435795175186</v>
      </c>
      <c r="P403">
        <v>0.000176868009296002</v>
      </c>
      <c r="Q403">
        <v>0.000233151761156322</v>
      </c>
      <c r="R403">
        <v>0.000461152222842748</v>
      </c>
      <c r="S403">
        <v>15.45</v>
      </c>
      <c r="T403">
        <v>5241861865010</v>
      </c>
      <c r="U403">
        <v>8483146098450</v>
      </c>
      <c r="V403">
        <v>422234781</v>
      </c>
      <c r="W403">
        <v>7143929036500</v>
      </c>
      <c r="X403" s="50">
        <v>17681913026177</v>
      </c>
      <c r="Y403">
        <v>1977860453</v>
      </c>
      <c r="Z403">
        <v>3912021680</v>
      </c>
    </row>
    <row r="404" ht="15" spans="1:26">
      <c r="A404" t="s">
        <v>826</v>
      </c>
      <c r="B404" t="s">
        <v>827</v>
      </c>
      <c r="C404" t="s">
        <v>21</v>
      </c>
      <c r="D404">
        <v>2020</v>
      </c>
      <c r="E404">
        <v>1</v>
      </c>
      <c r="F404">
        <v>432286018</v>
      </c>
      <c r="G404">
        <v>716955840</v>
      </c>
      <c r="H404">
        <v>0.313511017462585</v>
      </c>
      <c r="I404">
        <v>0</v>
      </c>
      <c r="J404">
        <v>1.64137104384256e-5</v>
      </c>
      <c r="K404">
        <v>0.5082328506339</v>
      </c>
      <c r="L404">
        <v>0.4917671493661</v>
      </c>
      <c r="M404">
        <v>0.44</v>
      </c>
      <c r="N404">
        <v>0.465203148254538</v>
      </c>
      <c r="O404">
        <v>0.88463251450544</v>
      </c>
      <c r="P404">
        <v>3.86851164893907e-5</v>
      </c>
      <c r="Q404">
        <v>6.29028398743859e-5</v>
      </c>
      <c r="R404">
        <v>-3.40553491903909e-5</v>
      </c>
      <c r="S404">
        <v>1.59</v>
      </c>
      <c r="T404">
        <v>3503322249920</v>
      </c>
      <c r="U404">
        <v>11174478901170</v>
      </c>
      <c r="V404">
        <v>93217356</v>
      </c>
      <c r="W404">
        <v>5679237266290</v>
      </c>
      <c r="X404" s="50">
        <v>9885307368630</v>
      </c>
      <c r="Y404">
        <v>702906457</v>
      </c>
      <c r="Z404">
        <v>-380550781</v>
      </c>
    </row>
    <row r="405" ht="15" spans="1:26">
      <c r="A405" t="s">
        <v>828</v>
      </c>
      <c r="B405" t="s">
        <v>829</v>
      </c>
      <c r="C405" t="s">
        <v>30</v>
      </c>
      <c r="D405">
        <v>2020</v>
      </c>
      <c r="E405">
        <v>1</v>
      </c>
      <c r="F405">
        <v>55767561</v>
      </c>
      <c r="G405">
        <v>90460631</v>
      </c>
      <c r="H405">
        <v>0.156545086685178</v>
      </c>
      <c r="I405">
        <v>731.55</v>
      </c>
      <c r="J405">
        <v>0.000202759198905245</v>
      </c>
      <c r="K405">
        <v>0.443254128144296</v>
      </c>
      <c r="L405">
        <v>0.556745871855704</v>
      </c>
      <c r="M405">
        <v>0.78</v>
      </c>
      <c r="N405">
        <v>0.212063493304849</v>
      </c>
      <c r="O405">
        <v>0.514693146141331</v>
      </c>
      <c r="P405">
        <v>2.65998502048943e-5</v>
      </c>
      <c r="Q405">
        <v>3.85522398412443e-5</v>
      </c>
      <c r="R405">
        <v>-5.65159448360125e-6</v>
      </c>
      <c r="S405">
        <v>5.67</v>
      </c>
      <c r="T405">
        <v>328202512560</v>
      </c>
      <c r="U405">
        <v>2096536656050</v>
      </c>
      <c r="V405">
        <v>188423825</v>
      </c>
      <c r="W405">
        <v>929298527600</v>
      </c>
      <c r="X405" s="50">
        <v>1079073047503</v>
      </c>
      <c r="Y405">
        <v>80826184</v>
      </c>
      <c r="Z405">
        <v>-11848775</v>
      </c>
    </row>
    <row r="406" ht="15" spans="1:26">
      <c r="A406" t="s">
        <v>830</v>
      </c>
      <c r="B406" t="s">
        <v>831</v>
      </c>
      <c r="C406" t="s">
        <v>21</v>
      </c>
      <c r="D406">
        <v>2020</v>
      </c>
      <c r="E406">
        <v>1</v>
      </c>
      <c r="F406">
        <v>3684331946</v>
      </c>
      <c r="G406">
        <v>6508187408</v>
      </c>
      <c r="H406">
        <v>0.527977196744866</v>
      </c>
      <c r="I406">
        <v>634.61</v>
      </c>
      <c r="J406">
        <v>0.000418394955269934</v>
      </c>
      <c r="K406">
        <v>0.3126206689986</v>
      </c>
      <c r="L406">
        <v>0.6873793310014</v>
      </c>
      <c r="M406">
        <v>0.91</v>
      </c>
      <c r="N406">
        <v>1.39791425210635</v>
      </c>
      <c r="O406">
        <v>0.550076837492787</v>
      </c>
      <c r="P406">
        <v>6.81650685111983e-5</v>
      </c>
      <c r="Q406">
        <v>9.8244126132347e-5</v>
      </c>
      <c r="R406">
        <v>7.72165816851495e-6</v>
      </c>
      <c r="S406">
        <v>6.81</v>
      </c>
      <c r="T406">
        <v>28537244885290</v>
      </c>
      <c r="U406">
        <v>54050146599570</v>
      </c>
      <c r="V406">
        <v>7069700305</v>
      </c>
      <c r="W406">
        <v>16897192989430</v>
      </c>
      <c r="X406" s="50">
        <v>29731733707513</v>
      </c>
      <c r="Y406">
        <v>5310109420</v>
      </c>
      <c r="Z406">
        <v>417356756</v>
      </c>
    </row>
    <row r="407" ht="15" spans="1:26">
      <c r="A407" t="s">
        <v>832</v>
      </c>
      <c r="B407" t="s">
        <v>833</v>
      </c>
      <c r="C407" t="s">
        <v>21</v>
      </c>
      <c r="D407">
        <v>2020</v>
      </c>
      <c r="E407">
        <v>0</v>
      </c>
      <c r="F407">
        <v>1213451330</v>
      </c>
      <c r="G407">
        <v>1251231770</v>
      </c>
      <c r="H407">
        <v>0.896349120301175</v>
      </c>
      <c r="I407">
        <v>3087.23</v>
      </c>
      <c r="J407">
        <v>6.41872156476e-5</v>
      </c>
      <c r="K407">
        <v>0.58882873049917</v>
      </c>
      <c r="L407">
        <v>0.41117126950083</v>
      </c>
      <c r="M407">
        <v>4.74</v>
      </c>
      <c r="N407">
        <v>10.4550561375647</v>
      </c>
      <c r="O407">
        <v>1.09617198711141</v>
      </c>
      <c r="P407">
        <v>0.000167749664010395</v>
      </c>
      <c r="Q407">
        <v>0.000455820401341256</v>
      </c>
      <c r="R407">
        <v>0.000485177850854258</v>
      </c>
      <c r="S407">
        <v>16.12</v>
      </c>
      <c r="T407">
        <v>6483923759790</v>
      </c>
      <c r="U407">
        <v>7233703490010</v>
      </c>
      <c r="V407">
        <v>273399825</v>
      </c>
      <c r="W407">
        <v>4259412442830</v>
      </c>
      <c r="X407" s="50">
        <v>7929383128819</v>
      </c>
      <c r="Y407">
        <v>3297269628</v>
      </c>
      <c r="Z407">
        <v>3509632713</v>
      </c>
    </row>
    <row r="408" ht="15" spans="1:26">
      <c r="A408" t="s">
        <v>834</v>
      </c>
      <c r="B408" t="s">
        <v>835</v>
      </c>
      <c r="C408" t="s">
        <v>30</v>
      </c>
      <c r="D408">
        <v>2020</v>
      </c>
      <c r="E408">
        <v>1</v>
      </c>
      <c r="F408">
        <v>153774</v>
      </c>
      <c r="G408">
        <v>153774</v>
      </c>
      <c r="H408">
        <v>0.160988113609541</v>
      </c>
      <c r="I408">
        <v>0</v>
      </c>
      <c r="J408">
        <v>6.71866335813565e-7</v>
      </c>
      <c r="K408">
        <v>1</v>
      </c>
      <c r="L408">
        <v>0</v>
      </c>
      <c r="M408">
        <v>0.9</v>
      </c>
      <c r="N408">
        <v>0.229010887478399</v>
      </c>
      <c r="O408">
        <v>1.3254316058385</v>
      </c>
      <c r="P408">
        <v>3.14325272820576e-6</v>
      </c>
      <c r="Q408">
        <v>-0.000247826469784722</v>
      </c>
      <c r="R408">
        <v>0.000160988118924131</v>
      </c>
      <c r="S408">
        <v>1.97</v>
      </c>
      <c r="T408">
        <v>7875849740</v>
      </c>
      <c r="U408">
        <v>48921933200</v>
      </c>
      <c r="V408">
        <v>32869</v>
      </c>
      <c r="W408">
        <v>48921933200</v>
      </c>
      <c r="X408" s="50">
        <v>64842676482</v>
      </c>
      <c r="Y408">
        <v>-12124150</v>
      </c>
      <c r="Z408">
        <v>7875850</v>
      </c>
    </row>
    <row r="409" ht="15" spans="1:26">
      <c r="A409" t="s">
        <v>836</v>
      </c>
      <c r="B409" t="s">
        <v>837</v>
      </c>
      <c r="C409" t="s">
        <v>30</v>
      </c>
      <c r="D409">
        <v>2020</v>
      </c>
      <c r="E409">
        <v>0</v>
      </c>
      <c r="F409">
        <v>13163807</v>
      </c>
      <c r="G409">
        <v>19359792</v>
      </c>
      <c r="H409">
        <v>0.743789905882191</v>
      </c>
      <c r="I409">
        <v>1182.09</v>
      </c>
      <c r="J409">
        <v>0.000164130837487298</v>
      </c>
      <c r="K409">
        <v>0.379450712480597</v>
      </c>
      <c r="L409">
        <v>0.620549287519403</v>
      </c>
      <c r="M409">
        <v>0.63</v>
      </c>
      <c r="N409">
        <v>2.6829881349031</v>
      </c>
      <c r="O409">
        <v>0.816351911022259</v>
      </c>
      <c r="P409">
        <v>9.09988330211559e-5</v>
      </c>
      <c r="Q409">
        <v>7.51863096665201e-5</v>
      </c>
      <c r="R409">
        <v>0.000164014072533518</v>
      </c>
      <c r="S409">
        <v>8.33</v>
      </c>
      <c r="T409">
        <v>107595959690</v>
      </c>
      <c r="U409">
        <v>144659074880</v>
      </c>
      <c r="V409">
        <v>9009304</v>
      </c>
      <c r="W409">
        <v>54890989030</v>
      </c>
      <c r="X409" s="50">
        <v>118092712225</v>
      </c>
      <c r="Y409">
        <v>10876382</v>
      </c>
      <c r="Z409">
        <v>23726124</v>
      </c>
    </row>
    <row r="410" ht="15" spans="1:26">
      <c r="A410" t="s">
        <v>838</v>
      </c>
      <c r="B410" t="s">
        <v>839</v>
      </c>
      <c r="C410" t="s">
        <v>30</v>
      </c>
      <c r="D410">
        <v>2020</v>
      </c>
      <c r="E410">
        <v>1</v>
      </c>
      <c r="F410">
        <v>24802601</v>
      </c>
      <c r="G410">
        <v>34874599</v>
      </c>
      <c r="H410">
        <v>0.397231295517966</v>
      </c>
      <c r="I410">
        <v>692.26</v>
      </c>
      <c r="J410">
        <v>0.000114901851634955</v>
      </c>
      <c r="K410">
        <v>0.898267059640143</v>
      </c>
      <c r="L410">
        <v>0.101732940359857</v>
      </c>
      <c r="M410">
        <v>1.44</v>
      </c>
      <c r="N410">
        <v>0.423539589501496</v>
      </c>
      <c r="O410">
        <v>0.54481763739635</v>
      </c>
      <c r="P410">
        <v>5.1479796630279e-5</v>
      </c>
      <c r="Q410">
        <v>8.58942113557238e-5</v>
      </c>
      <c r="R410">
        <v>0.000295498354556191</v>
      </c>
      <c r="S410">
        <v>8.39</v>
      </c>
      <c r="T410">
        <v>191383221620</v>
      </c>
      <c r="U410">
        <v>481792909520</v>
      </c>
      <c r="V410">
        <v>49727074</v>
      </c>
      <c r="W410">
        <v>432778700190</v>
      </c>
      <c r="X410" s="50">
        <v>262489274679</v>
      </c>
      <c r="Y410">
        <v>41383222</v>
      </c>
      <c r="Z410">
        <v>142369012</v>
      </c>
    </row>
    <row r="411" ht="15" spans="1:26">
      <c r="A411" t="s">
        <v>840</v>
      </c>
      <c r="B411" t="s">
        <v>841</v>
      </c>
      <c r="C411" t="s">
        <v>30</v>
      </c>
      <c r="D411">
        <v>2020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s">
        <v>27</v>
      </c>
      <c r="O411" t="e">
        <v>#N/A</v>
      </c>
      <c r="P411" t="e">
        <v>#N/A</v>
      </c>
      <c r="Q411" t="e">
        <v>#N/A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 t="e">
        <v>#N/A</v>
      </c>
      <c r="X411" s="50">
        <v>496636261744</v>
      </c>
      <c r="Y411" t="e">
        <v>#N/A</v>
      </c>
      <c r="Z411" t="e">
        <v>#N/A</v>
      </c>
    </row>
    <row r="412" ht="15" spans="1:26">
      <c r="A412" t="s">
        <v>842</v>
      </c>
      <c r="B412" t="s">
        <v>843</v>
      </c>
      <c r="C412" t="s">
        <v>30</v>
      </c>
      <c r="D412">
        <v>2020</v>
      </c>
      <c r="E412">
        <v>0</v>
      </c>
      <c r="F412">
        <v>11663714</v>
      </c>
      <c r="G412">
        <v>18310936</v>
      </c>
      <c r="H412">
        <v>0.587083821677068</v>
      </c>
      <c r="I412">
        <v>1123.65</v>
      </c>
      <c r="J412">
        <v>1.99331863175096e-5</v>
      </c>
      <c r="K412">
        <v>0.460202326782547</v>
      </c>
      <c r="L412">
        <v>0.539797673217453</v>
      </c>
      <c r="M412">
        <v>0.78</v>
      </c>
      <c r="N412">
        <v>1.66883738692067</v>
      </c>
      <c r="O412">
        <v>6.62412356823858</v>
      </c>
      <c r="P412">
        <v>5.24412005938213e-5</v>
      </c>
      <c r="Q412">
        <v>0.000216605350135001</v>
      </c>
      <c r="R412">
        <v>9.49702721764594e-5</v>
      </c>
      <c r="S412">
        <v>6.5</v>
      </c>
      <c r="T412">
        <v>130576297120</v>
      </c>
      <c r="U412">
        <v>222415083330</v>
      </c>
      <c r="V412">
        <v>2040280</v>
      </c>
      <c r="W412">
        <v>102355938860</v>
      </c>
      <c r="X412" s="50">
        <v>1473304995418</v>
      </c>
      <c r="Y412">
        <v>48176297</v>
      </c>
      <c r="Z412">
        <v>21122821</v>
      </c>
    </row>
    <row r="413" ht="15" spans="1:26">
      <c r="A413" t="s">
        <v>844</v>
      </c>
      <c r="B413" t="s">
        <v>845</v>
      </c>
      <c r="C413" t="s">
        <v>30</v>
      </c>
      <c r="D413">
        <v>2020</v>
      </c>
      <c r="E413">
        <v>1</v>
      </c>
      <c r="F413">
        <v>2109837</v>
      </c>
      <c r="G413">
        <v>5419998</v>
      </c>
      <c r="H413">
        <v>0.467490940675275</v>
      </c>
      <c r="I413">
        <v>343.18</v>
      </c>
      <c r="J413">
        <v>9.7569626415828e-5</v>
      </c>
      <c r="K413">
        <v>0.340617098286488</v>
      </c>
      <c r="L413">
        <v>0.659382901713512</v>
      </c>
      <c r="M413">
        <v>0.74</v>
      </c>
      <c r="N413">
        <v>0.300765884167265</v>
      </c>
      <c r="O413">
        <v>1.46156997249557</v>
      </c>
      <c r="P413">
        <v>3.51992365952339e-5</v>
      </c>
      <c r="Q413">
        <v>0.000266138182025971</v>
      </c>
      <c r="R413">
        <v>-4.41271700196344e-5</v>
      </c>
      <c r="S413">
        <v>3.38</v>
      </c>
      <c r="T413">
        <v>28021337370</v>
      </c>
      <c r="U413">
        <v>59939851090</v>
      </c>
      <c r="V413">
        <v>1992034</v>
      </c>
      <c r="W413">
        <v>20416538150</v>
      </c>
      <c r="X413" s="50">
        <v>87606286509</v>
      </c>
      <c r="Y413">
        <v>15952283</v>
      </c>
      <c r="Z413">
        <v>-2644976</v>
      </c>
    </row>
    <row r="414" ht="15" spans="1:26">
      <c r="A414" t="s">
        <v>846</v>
      </c>
      <c r="B414" t="s">
        <v>847</v>
      </c>
      <c r="C414" t="s">
        <v>30</v>
      </c>
      <c r="D414">
        <v>2020</v>
      </c>
      <c r="E414">
        <v>0</v>
      </c>
      <c r="F414">
        <v>20130523</v>
      </c>
      <c r="G414">
        <v>44020911</v>
      </c>
      <c r="H414">
        <v>0.434117475159036</v>
      </c>
      <c r="I414">
        <v>1632.93</v>
      </c>
      <c r="J414">
        <v>0.000270996240070942</v>
      </c>
      <c r="K414">
        <v>0.125296816770073</v>
      </c>
      <c r="L414">
        <v>0.874703183229927</v>
      </c>
      <c r="M414">
        <v>0.51</v>
      </c>
      <c r="N414">
        <v>0.643025425715313</v>
      </c>
      <c r="O414">
        <v>1.46768844762736</v>
      </c>
      <c r="P414">
        <v>7.01631353152727e-5</v>
      </c>
      <c r="Q414">
        <v>0.000161054205270825</v>
      </c>
      <c r="R414">
        <v>-8.17297940511296e-5</v>
      </c>
      <c r="S414">
        <v>8.3</v>
      </c>
      <c r="T414">
        <v>124552755220</v>
      </c>
      <c r="U414">
        <v>286910254360</v>
      </c>
      <c r="V414">
        <v>9742028</v>
      </c>
      <c r="W414">
        <v>35948941570</v>
      </c>
      <c r="X414" s="50">
        <v>421094865830</v>
      </c>
      <c r="Y414">
        <v>46208103</v>
      </c>
      <c r="Z414">
        <v>-23449116</v>
      </c>
    </row>
    <row r="415" ht="15" spans="1:26">
      <c r="A415" t="s">
        <v>848</v>
      </c>
      <c r="B415" t="s">
        <v>849</v>
      </c>
      <c r="C415" t="s">
        <v>30</v>
      </c>
      <c r="D415">
        <v>2020</v>
      </c>
      <c r="E415">
        <v>0</v>
      </c>
      <c r="F415">
        <v>131105812</v>
      </c>
      <c r="G415">
        <v>134044451</v>
      </c>
      <c r="H415">
        <v>0.142201333801848</v>
      </c>
      <c r="I415">
        <v>928.2</v>
      </c>
      <c r="J415">
        <v>0.000449912964063134</v>
      </c>
      <c r="K415">
        <v>0.99291723985281</v>
      </c>
      <c r="L415">
        <v>0.00708276014718996</v>
      </c>
      <c r="M415">
        <v>0.94</v>
      </c>
      <c r="N415">
        <v>0.223374776439657</v>
      </c>
      <c r="O415">
        <v>3.4675753921972</v>
      </c>
      <c r="P415">
        <v>5.41660965010737e-5</v>
      </c>
      <c r="Q415">
        <v>1.73170575946361e-5</v>
      </c>
      <c r="R415">
        <v>0.000138130708988879</v>
      </c>
      <c r="S415">
        <v>6.04</v>
      </c>
      <c r="T415">
        <v>344189863030</v>
      </c>
      <c r="U415">
        <v>2420440468650</v>
      </c>
      <c r="V415">
        <v>1081274508</v>
      </c>
      <c r="W415">
        <v>2403297069360</v>
      </c>
      <c r="X415" s="50">
        <v>8393059807369</v>
      </c>
      <c r="Y415">
        <v>41914907</v>
      </c>
      <c r="Z415">
        <v>334337158</v>
      </c>
    </row>
    <row r="416" ht="15" spans="1:26">
      <c r="A416" t="s">
        <v>850</v>
      </c>
      <c r="B416" t="s">
        <v>851</v>
      </c>
      <c r="C416" t="s">
        <v>30</v>
      </c>
      <c r="D416">
        <v>2020</v>
      </c>
      <c r="E416">
        <v>0</v>
      </c>
      <c r="F416">
        <v>15076418</v>
      </c>
      <c r="G416">
        <v>18962684</v>
      </c>
      <c r="H416">
        <v>0.617942841669333</v>
      </c>
      <c r="I416">
        <v>417.14</v>
      </c>
      <c r="J416">
        <v>0.000231029753109512</v>
      </c>
      <c r="K416">
        <v>0.911248747927892</v>
      </c>
      <c r="L416">
        <v>0.0887512520721077</v>
      </c>
      <c r="M416">
        <v>1.42</v>
      </c>
      <c r="N416">
        <v>0.991803046095735</v>
      </c>
      <c r="O416">
        <v>3.43581781920993</v>
      </c>
      <c r="P416">
        <v>6.01351423844696e-5</v>
      </c>
      <c r="Q416">
        <v>0.000119356719432889</v>
      </c>
      <c r="R416">
        <v>0.000529191588759601</v>
      </c>
      <c r="S416">
        <v>5.96</v>
      </c>
      <c r="T416">
        <v>154923796830</v>
      </c>
      <c r="U416">
        <v>250708943260</v>
      </c>
      <c r="V416">
        <v>52780644</v>
      </c>
      <c r="W416">
        <v>228458210640</v>
      </c>
      <c r="X416" s="50">
        <v>861390254688</v>
      </c>
      <c r="Y416">
        <v>29923797</v>
      </c>
      <c r="Z416">
        <v>132673064</v>
      </c>
    </row>
    <row r="417" ht="15" spans="1:26">
      <c r="A417" t="s">
        <v>852</v>
      </c>
      <c r="B417" t="s">
        <v>853</v>
      </c>
      <c r="C417" t="s">
        <v>21</v>
      </c>
      <c r="D417">
        <v>2020</v>
      </c>
      <c r="E417">
        <v>1</v>
      </c>
      <c r="F417">
        <v>231814924</v>
      </c>
      <c r="G417">
        <v>357979973</v>
      </c>
      <c r="H417">
        <v>0.157061442658953</v>
      </c>
      <c r="I417">
        <v>811.46</v>
      </c>
      <c r="J417">
        <v>2.86679209428168e-5</v>
      </c>
      <c r="K417">
        <v>0.602001890369277</v>
      </c>
      <c r="L417">
        <v>0.397998109630723</v>
      </c>
      <c r="M417">
        <v>0.11</v>
      </c>
      <c r="N417">
        <v>0.270043029111836</v>
      </c>
      <c r="O417">
        <v>0.658023999288672</v>
      </c>
      <c r="P417">
        <v>2.43659507581449e-5</v>
      </c>
      <c r="Q417">
        <v>2.45000102524232e-5</v>
      </c>
      <c r="R417">
        <v>1.54495889169568e-5</v>
      </c>
      <c r="S417">
        <v>3.09</v>
      </c>
      <c r="T417">
        <v>1494264958290</v>
      </c>
      <c r="U417">
        <v>9513887896310</v>
      </c>
      <c r="V417">
        <v>164192034</v>
      </c>
      <c r="W417">
        <v>5727378498340</v>
      </c>
      <c r="X417" s="50">
        <v>6260366562314</v>
      </c>
      <c r="Y417">
        <v>233090351</v>
      </c>
      <c r="Z417">
        <v>146985657</v>
      </c>
    </row>
    <row r="418" ht="15" spans="1:26">
      <c r="A418" t="s">
        <v>854</v>
      </c>
      <c r="B418" t="s">
        <v>855</v>
      </c>
      <c r="C418" t="s">
        <v>30</v>
      </c>
      <c r="D418">
        <v>2020</v>
      </c>
      <c r="E418">
        <v>0</v>
      </c>
      <c r="F418">
        <v>10697634</v>
      </c>
      <c r="G418">
        <v>12466315</v>
      </c>
      <c r="H418">
        <v>0.819404759418129</v>
      </c>
      <c r="I418">
        <v>412.46</v>
      </c>
      <c r="J418">
        <v>0.000574314914374416</v>
      </c>
      <c r="K418">
        <v>0.907466814541209</v>
      </c>
      <c r="L418">
        <v>0.0925331854587914</v>
      </c>
      <c r="M418">
        <v>4.06</v>
      </c>
      <c r="N418">
        <v>3.89557471307163</v>
      </c>
      <c r="O418">
        <v>7.54108093861651</v>
      </c>
      <c r="P418">
        <v>4.47179059322714e-5</v>
      </c>
      <c r="Q418">
        <v>0.000108776219629874</v>
      </c>
      <c r="R418">
        <v>0.000726871575046182</v>
      </c>
      <c r="S418">
        <v>3.49</v>
      </c>
      <c r="T418">
        <v>196021974450</v>
      </c>
      <c r="U418">
        <v>239224842420</v>
      </c>
      <c r="V418">
        <v>124677224</v>
      </c>
      <c r="W418">
        <v>217088605710</v>
      </c>
      <c r="X418" s="50">
        <v>1804013899217</v>
      </c>
      <c r="Y418">
        <v>26021974</v>
      </c>
      <c r="Z418">
        <v>173885738</v>
      </c>
    </row>
    <row r="419" ht="15" spans="1:26">
      <c r="A419" t="s">
        <v>856</v>
      </c>
      <c r="B419" t="s">
        <v>857</v>
      </c>
      <c r="C419" t="s">
        <v>21</v>
      </c>
      <c r="D419">
        <v>2020</v>
      </c>
      <c r="E419">
        <v>0</v>
      </c>
      <c r="F419">
        <v>551547774</v>
      </c>
      <c r="G419">
        <v>769683256</v>
      </c>
      <c r="H419">
        <v>0.402801997010849</v>
      </c>
      <c r="I419">
        <v>5357.83</v>
      </c>
      <c r="J419">
        <v>6.12744786017002e-5</v>
      </c>
      <c r="K419">
        <v>0.573599688089851</v>
      </c>
      <c r="L419">
        <v>0.426400311910149</v>
      </c>
      <c r="M419">
        <v>0.47</v>
      </c>
      <c r="N419">
        <v>1.01944339537686</v>
      </c>
      <c r="O419">
        <v>1.17355118872161</v>
      </c>
      <c r="P419">
        <v>0.000115537454592383</v>
      </c>
      <c r="Q419">
        <v>0.000296060305116478</v>
      </c>
      <c r="R419">
        <v>5.78052172111437e-5</v>
      </c>
      <c r="S419">
        <v>11.78</v>
      </c>
      <c r="T419">
        <v>1922878997100</v>
      </c>
      <c r="U419">
        <v>4773757358130</v>
      </c>
      <c r="V419">
        <v>167783354</v>
      </c>
      <c r="W419">
        <v>2738225731640</v>
      </c>
      <c r="X419" s="50">
        <v>5602248622302</v>
      </c>
      <c r="Y419">
        <v>1413320060</v>
      </c>
      <c r="Z419">
        <v>275948081</v>
      </c>
    </row>
    <row r="420" ht="15" spans="1:26">
      <c r="A420" t="s">
        <v>858</v>
      </c>
      <c r="B420" t="s">
        <v>859</v>
      </c>
      <c r="C420" t="s">
        <v>21</v>
      </c>
      <c r="D420">
        <v>2020</v>
      </c>
      <c r="E420">
        <v>0</v>
      </c>
      <c r="F420">
        <v>69171118</v>
      </c>
      <c r="G420">
        <v>69369132</v>
      </c>
      <c r="H420">
        <v>0.86299854884132</v>
      </c>
      <c r="I420">
        <v>525.22</v>
      </c>
      <c r="J420">
        <v>3.30445438978094e-5</v>
      </c>
      <c r="K420">
        <v>0.487243332424401</v>
      </c>
      <c r="L420">
        <v>0.512756667575599</v>
      </c>
      <c r="M420">
        <v>3.56</v>
      </c>
      <c r="N420">
        <v>3.25969848659294</v>
      </c>
      <c r="O420">
        <v>0.000566771523335535</v>
      </c>
      <c r="P420">
        <v>0.000227224006941097</v>
      </c>
      <c r="Q420">
        <v>0.000190722471114083</v>
      </c>
      <c r="R420">
        <v>0.00035038970404168</v>
      </c>
      <c r="S420">
        <v>24.39</v>
      </c>
      <c r="T420">
        <v>262712445130</v>
      </c>
      <c r="U420">
        <v>304418177160</v>
      </c>
      <c r="V420">
        <v>4901356</v>
      </c>
      <c r="W420">
        <v>148325727090</v>
      </c>
      <c r="X420" s="50">
        <v>172535554</v>
      </c>
      <c r="Y420">
        <v>58059387</v>
      </c>
      <c r="Z420">
        <v>106664995</v>
      </c>
    </row>
    <row r="421" ht="15" spans="1:26">
      <c r="A421" t="s">
        <v>860</v>
      </c>
      <c r="B421" t="s">
        <v>861</v>
      </c>
      <c r="C421" t="s">
        <v>30</v>
      </c>
      <c r="D421">
        <v>2020</v>
      </c>
      <c r="E421" t="e">
        <v>#N/A</v>
      </c>
      <c r="F421" t="e">
        <v>#N/A</v>
      </c>
      <c r="G421" t="e">
        <v>#N/A</v>
      </c>
      <c r="H421">
        <v>0.296897942887476</v>
      </c>
      <c r="I421" t="e">
        <v>#N/A</v>
      </c>
      <c r="J421" t="e">
        <v>#N/A</v>
      </c>
      <c r="K421">
        <v>0.688655259763922</v>
      </c>
      <c r="L421">
        <v>0.311344740236078</v>
      </c>
      <c r="M421" t="e">
        <v>#N/A</v>
      </c>
      <c r="N421">
        <v>0.280756495513859</v>
      </c>
      <c r="O421">
        <v>1.76487392189871</v>
      </c>
      <c r="P421" t="e">
        <v>#N/A</v>
      </c>
      <c r="Q421" t="e">
        <v>#N/A</v>
      </c>
      <c r="R421" t="e">
        <v>#N/A</v>
      </c>
      <c r="S421" t="e">
        <v>#N/A</v>
      </c>
      <c r="T421">
        <v>58343368990</v>
      </c>
      <c r="U421">
        <v>196509845850</v>
      </c>
      <c r="V421" t="e">
        <v>#N/A</v>
      </c>
      <c r="W421">
        <v>135327538940</v>
      </c>
      <c r="X421" s="50">
        <v>346815102337</v>
      </c>
      <c r="Y421" t="e">
        <v>#N/A</v>
      </c>
      <c r="Z421" t="e">
        <v>#N/A</v>
      </c>
    </row>
    <row r="422" ht="15" spans="1:26">
      <c r="A422" t="s">
        <v>862</v>
      </c>
      <c r="B422" t="s">
        <v>863</v>
      </c>
      <c r="C422" t="s">
        <v>21</v>
      </c>
      <c r="D422">
        <v>2020</v>
      </c>
      <c r="E422">
        <v>1</v>
      </c>
      <c r="F422">
        <v>2049748</v>
      </c>
      <c r="G422">
        <v>4915711</v>
      </c>
      <c r="H422">
        <v>0.628046641865019</v>
      </c>
      <c r="I422">
        <v>92.68</v>
      </c>
      <c r="J422">
        <v>2.62611583491274e-5</v>
      </c>
      <c r="K422">
        <v>0.763838119993046</v>
      </c>
      <c r="L422">
        <v>0.236161880006954</v>
      </c>
      <c r="M422">
        <v>1.82</v>
      </c>
      <c r="N422">
        <v>1.56767627446014</v>
      </c>
      <c r="O422">
        <v>0.0438037466429652</v>
      </c>
      <c r="P422">
        <v>1.78422272692404e-6</v>
      </c>
      <c r="Q422">
        <v>-0.000235565452803113</v>
      </c>
      <c r="R422">
        <v>0.000416900438100156</v>
      </c>
      <c r="S422">
        <v>0.34</v>
      </c>
      <c r="T422">
        <v>721511574000</v>
      </c>
      <c r="U422">
        <v>1148818456950</v>
      </c>
      <c r="V422">
        <v>23044464</v>
      </c>
      <c r="W422">
        <v>877511330370</v>
      </c>
      <c r="X422" s="50">
        <v>50322552627</v>
      </c>
      <c r="Y422">
        <v>-270621940</v>
      </c>
      <c r="Z422">
        <v>478942918</v>
      </c>
    </row>
    <row r="423" ht="15" spans="1:26">
      <c r="A423" t="s">
        <v>864</v>
      </c>
      <c r="B423" t="s">
        <v>865</v>
      </c>
      <c r="C423" t="s">
        <v>30</v>
      </c>
      <c r="D423">
        <v>2020</v>
      </c>
      <c r="E423">
        <v>1</v>
      </c>
      <c r="F423">
        <v>18937380</v>
      </c>
      <c r="G423">
        <v>49397336</v>
      </c>
      <c r="H423">
        <v>0.321013451295975</v>
      </c>
      <c r="I423">
        <v>1514.32</v>
      </c>
      <c r="J423">
        <v>0.000143136872577449</v>
      </c>
      <c r="K423">
        <v>0.173339638471975</v>
      </c>
      <c r="L423">
        <v>0.826660361528025</v>
      </c>
      <c r="M423">
        <v>0.33</v>
      </c>
      <c r="N423">
        <v>0.237107469226597</v>
      </c>
      <c r="O423">
        <v>1.12165713529895</v>
      </c>
      <c r="P423">
        <v>6.59703792261537e-5</v>
      </c>
      <c r="Q423">
        <v>0.000106059248550369</v>
      </c>
      <c r="R423">
        <v>-0.000131574342274455</v>
      </c>
      <c r="S423">
        <v>7.27</v>
      </c>
      <c r="T423">
        <v>92149746350</v>
      </c>
      <c r="U423">
        <v>287058831890</v>
      </c>
      <c r="V423">
        <v>7122301</v>
      </c>
      <c r="W423">
        <v>49758674140</v>
      </c>
      <c r="X423" s="50">
        <v>321981587040</v>
      </c>
      <c r="Y423">
        <v>30445244</v>
      </c>
      <c r="Z423">
        <v>-37769577</v>
      </c>
    </row>
    <row r="424" ht="15" spans="1:26">
      <c r="A424" t="s">
        <v>866</v>
      </c>
      <c r="B424" t="s">
        <v>867</v>
      </c>
      <c r="C424" t="s">
        <v>30</v>
      </c>
      <c r="D424">
        <v>2020</v>
      </c>
      <c r="E424">
        <v>1</v>
      </c>
      <c r="F424">
        <v>876304</v>
      </c>
      <c r="G424">
        <v>1410013</v>
      </c>
      <c r="H424">
        <v>0.738806709009008</v>
      </c>
      <c r="I424">
        <v>109.06</v>
      </c>
      <c r="J424">
        <v>1.98418183321496e-5</v>
      </c>
      <c r="K424">
        <v>0.345563775093771</v>
      </c>
      <c r="L424">
        <v>0.654436224906229</v>
      </c>
      <c r="M424">
        <v>0</v>
      </c>
      <c r="N424">
        <v>1.19063824805376</v>
      </c>
      <c r="O424">
        <v>0.00154825666283218</v>
      </c>
      <c r="P424">
        <v>2.73762447310437e-6</v>
      </c>
      <c r="Q424">
        <v>-0.000448472916733609</v>
      </c>
      <c r="R424">
        <v>8.43704831968014e-5</v>
      </c>
      <c r="S424">
        <v>0.37</v>
      </c>
      <c r="T424">
        <v>236489438450</v>
      </c>
      <c r="U424">
        <v>320096495560</v>
      </c>
      <c r="V424">
        <v>2194778</v>
      </c>
      <c r="W424">
        <v>110613753400</v>
      </c>
      <c r="X424" s="50">
        <v>495591532</v>
      </c>
      <c r="Y424">
        <v>-143554609</v>
      </c>
      <c r="Z424">
        <v>27006696</v>
      </c>
    </row>
    <row r="425" ht="15" spans="1:26">
      <c r="A425" t="s">
        <v>868</v>
      </c>
      <c r="B425" t="s">
        <v>869</v>
      </c>
      <c r="C425" t="s">
        <v>30</v>
      </c>
      <c r="D425">
        <v>2020</v>
      </c>
      <c r="E425">
        <v>0</v>
      </c>
      <c r="F425">
        <v>78946780</v>
      </c>
      <c r="G425">
        <v>91227751</v>
      </c>
      <c r="H425">
        <v>0.699550064048185</v>
      </c>
      <c r="I425">
        <v>6382.77</v>
      </c>
      <c r="J425">
        <v>0.000137483361725701</v>
      </c>
      <c r="K425">
        <v>0.901099013885816</v>
      </c>
      <c r="L425">
        <v>0.0989009861141841</v>
      </c>
      <c r="M425">
        <v>2.71</v>
      </c>
      <c r="N425">
        <v>2.20199656453031</v>
      </c>
      <c r="O425">
        <v>1.18286108114771</v>
      </c>
      <c r="P425">
        <v>0.00013433740598138</v>
      </c>
      <c r="Q425">
        <v>0.00028651263394381</v>
      </c>
      <c r="R425">
        <v>0.000654269353175264</v>
      </c>
      <c r="S425">
        <v>10.67</v>
      </c>
      <c r="T425">
        <v>411108317910</v>
      </c>
      <c r="U425">
        <v>587675334530</v>
      </c>
      <c r="V425">
        <v>72804818</v>
      </c>
      <c r="W425">
        <v>529553664430</v>
      </c>
      <c r="X425" s="50">
        <v>695138281566</v>
      </c>
      <c r="Y425">
        <v>168376408</v>
      </c>
      <c r="Z425">
        <v>384497961</v>
      </c>
    </row>
    <row r="426" ht="15" spans="1:26">
      <c r="A426" t="s">
        <v>870</v>
      </c>
      <c r="B426" t="s">
        <v>871</v>
      </c>
      <c r="C426" t="s">
        <v>30</v>
      </c>
      <c r="D426">
        <v>2020</v>
      </c>
      <c r="E426">
        <v>1</v>
      </c>
      <c r="F426">
        <v>34654788</v>
      </c>
      <c r="G426">
        <v>60859586</v>
      </c>
      <c r="H426">
        <v>0.42493309641125</v>
      </c>
      <c r="I426">
        <v>138.92</v>
      </c>
      <c r="J426">
        <v>0.0003016122092892</v>
      </c>
      <c r="K426">
        <v>0.867097007791251</v>
      </c>
      <c r="L426">
        <v>0.132902992208749</v>
      </c>
      <c r="M426">
        <v>1.55</v>
      </c>
      <c r="N426">
        <v>0.458321818584958</v>
      </c>
      <c r="O426">
        <v>1.31188965266843</v>
      </c>
      <c r="P426">
        <v>2.07074876406342e-5</v>
      </c>
      <c r="Q426">
        <v>0.000124235563647841</v>
      </c>
      <c r="R426">
        <v>0.0003801309995834</v>
      </c>
      <c r="S426">
        <v>0.14</v>
      </c>
      <c r="T426">
        <v>711142105980</v>
      </c>
      <c r="U426">
        <v>1673538992340</v>
      </c>
      <c r="V426">
        <v>437675706</v>
      </c>
      <c r="W426">
        <v>1451120652680</v>
      </c>
      <c r="X426" s="50">
        <v>2195498487388</v>
      </c>
      <c r="Y426">
        <v>207913060</v>
      </c>
      <c r="Z426">
        <v>636164050</v>
      </c>
    </row>
    <row r="427" ht="15" spans="1:26">
      <c r="A427" t="s">
        <v>872</v>
      </c>
      <c r="B427" t="s">
        <v>873</v>
      </c>
      <c r="C427" t="s">
        <v>21</v>
      </c>
      <c r="D427">
        <v>2020</v>
      </c>
      <c r="E427">
        <v>1</v>
      </c>
      <c r="F427">
        <v>322539269</v>
      </c>
      <c r="G427">
        <v>826577354</v>
      </c>
      <c r="H427">
        <v>0.66139687161975</v>
      </c>
      <c r="I427">
        <v>367.29</v>
      </c>
      <c r="J427">
        <v>0.000181148560831141</v>
      </c>
      <c r="K427">
        <v>0.244886128638391</v>
      </c>
      <c r="L427">
        <v>0.755113871361609</v>
      </c>
      <c r="M427">
        <v>1.33</v>
      </c>
      <c r="N427">
        <v>1.00119306084881</v>
      </c>
      <c r="O427">
        <v>0.250699614012153</v>
      </c>
      <c r="P427">
        <v>1.54649178886213e-5</v>
      </c>
      <c r="Q427">
        <v>0.000265035018404267</v>
      </c>
      <c r="R427">
        <v>0.000110703435442079</v>
      </c>
      <c r="S427">
        <v>1.27</v>
      </c>
      <c r="T427">
        <v>13794218955930</v>
      </c>
      <c r="U427">
        <v>20856190205660</v>
      </c>
      <c r="V427">
        <v>925196652</v>
      </c>
      <c r="W427">
        <v>5107391677610</v>
      </c>
      <c r="X427" s="50">
        <v>5228638834323</v>
      </c>
      <c r="Y427">
        <v>5527620755</v>
      </c>
      <c r="Z427">
        <v>2308851906</v>
      </c>
    </row>
    <row r="428" ht="15" spans="1:26">
      <c r="A428" t="s">
        <v>874</v>
      </c>
      <c r="B428" t="s">
        <v>875</v>
      </c>
      <c r="C428" t="s">
        <v>30</v>
      </c>
      <c r="D428">
        <v>2020</v>
      </c>
      <c r="E428">
        <v>0</v>
      </c>
      <c r="F428">
        <v>3108565</v>
      </c>
      <c r="G428">
        <v>41361237</v>
      </c>
      <c r="H428">
        <v>0.310391669816816</v>
      </c>
      <c r="I428">
        <v>78.45</v>
      </c>
      <c r="J428">
        <v>0.000269364413473723</v>
      </c>
      <c r="K428">
        <v>0.603696856699266</v>
      </c>
      <c r="L428">
        <v>0.396303143300734</v>
      </c>
      <c r="M428">
        <v>0.92</v>
      </c>
      <c r="N428">
        <v>0.300349187676798</v>
      </c>
      <c r="O428">
        <v>2.22984221985992</v>
      </c>
      <c r="P428">
        <v>2.00453376903916e-6</v>
      </c>
      <c r="Q428">
        <v>8.25624110920289e-6</v>
      </c>
      <c r="R428">
        <v>-1.57508888059924e-5</v>
      </c>
      <c r="S428">
        <v>0.26</v>
      </c>
      <c r="T428">
        <v>481345186590</v>
      </c>
      <c r="U428">
        <v>1550767090090</v>
      </c>
      <c r="V428">
        <v>252177137</v>
      </c>
      <c r="W428">
        <v>936193217760</v>
      </c>
      <c r="X428" s="50">
        <v>3457965930652</v>
      </c>
      <c r="Y428">
        <v>12803507</v>
      </c>
      <c r="Z428">
        <v>-24425960</v>
      </c>
    </row>
    <row r="429" ht="15" spans="1:26">
      <c r="A429" t="s">
        <v>876</v>
      </c>
      <c r="B429" t="s">
        <v>877</v>
      </c>
      <c r="C429" t="s">
        <v>30</v>
      </c>
      <c r="D429">
        <v>2020</v>
      </c>
      <c r="E429" t="e">
        <v>#N/A</v>
      </c>
      <c r="F429" t="e">
        <v>#N/A</v>
      </c>
      <c r="G429" t="e">
        <v>#N/A</v>
      </c>
      <c r="H429" t="e">
        <v>#N/A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  <c r="N429">
        <v>0.471620512251822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 t="e">
        <v>#N/A</v>
      </c>
      <c r="U429" t="e">
        <v>#N/A</v>
      </c>
      <c r="V429" t="e">
        <v>#N/A</v>
      </c>
      <c r="W429" t="e">
        <v>#N/A</v>
      </c>
      <c r="X429" s="50">
        <v>9122659615676</v>
      </c>
      <c r="Y429" t="e">
        <v>#N/A</v>
      </c>
      <c r="Z429" t="e">
        <v>#N/A</v>
      </c>
    </row>
    <row r="430" ht="15" spans="1:26">
      <c r="A430" t="s">
        <v>878</v>
      </c>
      <c r="B430" t="s">
        <v>879</v>
      </c>
      <c r="C430" t="s">
        <v>21</v>
      </c>
      <c r="D430">
        <v>2020</v>
      </c>
      <c r="E430">
        <v>1</v>
      </c>
      <c r="F430">
        <v>314720082</v>
      </c>
      <c r="G430">
        <v>597605120</v>
      </c>
      <c r="H430">
        <v>0.607263884246275</v>
      </c>
      <c r="I430">
        <v>2055.76</v>
      </c>
      <c r="J430">
        <v>0.000385399791903045</v>
      </c>
      <c r="K430">
        <v>0.351695143287841</v>
      </c>
      <c r="L430">
        <v>0.648304856712159</v>
      </c>
      <c r="M430">
        <v>2.05</v>
      </c>
      <c r="N430">
        <v>1.02597997334977</v>
      </c>
      <c r="O430">
        <v>0.675071774381836</v>
      </c>
      <c r="P430">
        <v>0.000131876477414176</v>
      </c>
      <c r="Q430">
        <v>0.00021222526720955</v>
      </c>
      <c r="R430">
        <v>0.000182789004502193</v>
      </c>
      <c r="S430">
        <v>10.47</v>
      </c>
      <c r="T430">
        <v>1449220840540</v>
      </c>
      <c r="U430">
        <v>2386476255440</v>
      </c>
      <c r="V430">
        <v>323470712</v>
      </c>
      <c r="W430">
        <v>839312108610</v>
      </c>
      <c r="X430" s="50">
        <v>1611042760280</v>
      </c>
      <c r="Y430">
        <v>506470561</v>
      </c>
      <c r="Z430">
        <v>436221619</v>
      </c>
    </row>
    <row r="431" ht="15" spans="1:26">
      <c r="A431" t="s">
        <v>880</v>
      </c>
      <c r="B431" t="s">
        <v>881</v>
      </c>
      <c r="C431" t="s">
        <v>30</v>
      </c>
      <c r="D431">
        <v>2020</v>
      </c>
      <c r="E431">
        <v>1</v>
      </c>
      <c r="F431">
        <v>1080287423</v>
      </c>
      <c r="G431">
        <v>1614214316</v>
      </c>
      <c r="H431">
        <v>0.462172172559461</v>
      </c>
      <c r="I431">
        <v>1410.95</v>
      </c>
      <c r="J431">
        <v>0.000313926314090691</v>
      </c>
      <c r="K431">
        <v>0.631795087211491</v>
      </c>
      <c r="L431">
        <v>0.368204912788509</v>
      </c>
      <c r="M431">
        <v>1.43</v>
      </c>
      <c r="N431">
        <v>0.635139854819323</v>
      </c>
      <c r="O431">
        <v>0.767902163069003</v>
      </c>
      <c r="P431">
        <v>4.11079580987618e-5</v>
      </c>
      <c r="Q431">
        <v>0.000265074099883018</v>
      </c>
      <c r="R431">
        <v>0.000258768633594901</v>
      </c>
      <c r="S431">
        <v>3.79</v>
      </c>
      <c r="T431">
        <v>12145550603050</v>
      </c>
      <c r="U431">
        <v>26279277126940</v>
      </c>
      <c r="V431">
        <v>5212155694</v>
      </c>
      <c r="W431">
        <v>16603118184270</v>
      </c>
      <c r="X431" s="50">
        <v>20179913749667</v>
      </c>
      <c r="Y431">
        <v>6965955730</v>
      </c>
      <c r="Z431">
        <v>6800252634</v>
      </c>
    </row>
    <row r="432" ht="15" spans="1:26">
      <c r="A432" t="s">
        <v>882</v>
      </c>
      <c r="B432" t="s">
        <v>883</v>
      </c>
      <c r="C432" t="s">
        <v>21</v>
      </c>
      <c r="D432">
        <v>2020</v>
      </c>
      <c r="E432">
        <v>1</v>
      </c>
      <c r="F432">
        <v>1182459761</v>
      </c>
      <c r="G432">
        <v>2059746834</v>
      </c>
      <c r="H432">
        <v>0.442176862324877</v>
      </c>
      <c r="I432">
        <v>1591.06</v>
      </c>
      <c r="J432">
        <v>0.000315932915849571</v>
      </c>
      <c r="K432">
        <v>0.420029214119594</v>
      </c>
      <c r="L432">
        <v>0.579970785880406</v>
      </c>
      <c r="M432">
        <v>1.87</v>
      </c>
      <c r="N432">
        <v>0.941884316923394</v>
      </c>
      <c r="O432">
        <v>0.665143731064398</v>
      </c>
      <c r="P432">
        <v>0.000106533699672783</v>
      </c>
      <c r="Q432">
        <v>0.000148584086272374</v>
      </c>
      <c r="R432">
        <v>0.000202062738031908</v>
      </c>
      <c r="S432">
        <v>8.26</v>
      </c>
      <c r="T432">
        <v>4907896267100</v>
      </c>
      <c r="U432">
        <v>11099396384730</v>
      </c>
      <c r="V432">
        <v>1472901603</v>
      </c>
      <c r="W432">
        <v>4662070740680</v>
      </c>
      <c r="X432" s="50">
        <v>7382693923902</v>
      </c>
      <c r="Y432">
        <v>1649193670</v>
      </c>
      <c r="Z432">
        <v>2242774424</v>
      </c>
    </row>
    <row r="433" ht="15" spans="1:26">
      <c r="A433" t="s">
        <v>884</v>
      </c>
      <c r="B433" t="s">
        <v>885</v>
      </c>
      <c r="C433" t="s">
        <v>21</v>
      </c>
      <c r="D433">
        <v>2020</v>
      </c>
      <c r="E433">
        <v>1</v>
      </c>
      <c r="F433">
        <v>-57110954</v>
      </c>
      <c r="G433">
        <v>-45352405</v>
      </c>
      <c r="H433">
        <v>0.501136085947741</v>
      </c>
      <c r="I433">
        <v>0</v>
      </c>
      <c r="J433">
        <v>1.63369253525572e-5</v>
      </c>
      <c r="K433">
        <v>0.561921427738154</v>
      </c>
      <c r="L433">
        <v>0.438078572261846</v>
      </c>
      <c r="M433">
        <v>0.38</v>
      </c>
      <c r="N433">
        <v>0.286746132976129</v>
      </c>
      <c r="O433">
        <v>0.984583821499624</v>
      </c>
      <c r="P433">
        <v>-4.67095330006012e-5</v>
      </c>
      <c r="Q433">
        <v>-6.3237635763365e-5</v>
      </c>
      <c r="R433">
        <v>0.000160380919599915</v>
      </c>
      <c r="S433">
        <v>-5.42</v>
      </c>
      <c r="T433">
        <v>612730595100</v>
      </c>
      <c r="U433">
        <v>1222683044150</v>
      </c>
      <c r="V433">
        <v>11224314</v>
      </c>
      <c r="W433">
        <v>687051801840</v>
      </c>
      <c r="X433" s="50">
        <v>1203833944092</v>
      </c>
      <c r="Y433">
        <v>-77319585</v>
      </c>
      <c r="Z433">
        <v>196095031</v>
      </c>
    </row>
    <row r="434" ht="15" spans="1:26">
      <c r="A434" t="s">
        <v>886</v>
      </c>
      <c r="B434" t="s">
        <v>887</v>
      </c>
      <c r="C434" t="s">
        <v>21</v>
      </c>
      <c r="D434">
        <v>2020</v>
      </c>
      <c r="E434">
        <v>1</v>
      </c>
      <c r="F434">
        <v>148544533</v>
      </c>
      <c r="G434">
        <v>203499025</v>
      </c>
      <c r="H434">
        <v>0.388983193464074</v>
      </c>
      <c r="I434">
        <v>73.81</v>
      </c>
      <c r="J434">
        <v>5.06400954097367e-6</v>
      </c>
      <c r="K434">
        <v>0.774622295958404</v>
      </c>
      <c r="L434">
        <v>0.225377704041596</v>
      </c>
      <c r="M434">
        <v>0.08</v>
      </c>
      <c r="N434">
        <v>0.409005928570389</v>
      </c>
      <c r="O434">
        <v>0.180772005590914</v>
      </c>
      <c r="P434">
        <v>1.43756898035868e-5</v>
      </c>
      <c r="Q434">
        <v>4.45997483693382e-5</v>
      </c>
      <c r="R434">
        <v>0.000220651236435845</v>
      </c>
      <c r="S434">
        <v>1.83</v>
      </c>
      <c r="T434">
        <v>4019377686040</v>
      </c>
      <c r="U434">
        <v>10333036885850</v>
      </c>
      <c r="V434">
        <v>40533349</v>
      </c>
      <c r="W434">
        <v>8004200756740</v>
      </c>
      <c r="X434" s="50">
        <v>1867923801700</v>
      </c>
      <c r="Y434">
        <v>460850845</v>
      </c>
      <c r="Z434">
        <v>2279997365</v>
      </c>
    </row>
    <row r="435" ht="15" spans="1:26">
      <c r="A435" t="s">
        <v>888</v>
      </c>
      <c r="B435" t="s">
        <v>889</v>
      </c>
      <c r="C435" t="s">
        <v>30</v>
      </c>
      <c r="D435">
        <v>2020</v>
      </c>
      <c r="E435">
        <v>0</v>
      </c>
      <c r="F435">
        <v>38585784</v>
      </c>
      <c r="G435">
        <v>45974113</v>
      </c>
      <c r="H435">
        <v>0.727818697727605</v>
      </c>
      <c r="I435">
        <v>5549.83</v>
      </c>
      <c r="J435">
        <v>0.000212322122956819</v>
      </c>
      <c r="K435">
        <v>0.699333065286615</v>
      </c>
      <c r="L435">
        <v>0.300666934713385</v>
      </c>
      <c r="M435">
        <v>1.36</v>
      </c>
      <c r="N435">
        <v>4.62921325056492</v>
      </c>
      <c r="O435">
        <v>2.11182873312998</v>
      </c>
      <c r="P435">
        <v>0.000293333450884284</v>
      </c>
      <c r="Q435">
        <v>0.000260625082803249</v>
      </c>
      <c r="R435">
        <v>0.000427151763242284</v>
      </c>
      <c r="S435">
        <v>31.8</v>
      </c>
      <c r="T435">
        <v>95739012980</v>
      </c>
      <c r="U435">
        <v>131542392740</v>
      </c>
      <c r="V435">
        <v>19531925</v>
      </c>
      <c r="W435">
        <v>91991944730</v>
      </c>
      <c r="X435" s="50">
        <v>277795004613</v>
      </c>
      <c r="Y435">
        <v>34283247</v>
      </c>
      <c r="Z435">
        <v>56188565</v>
      </c>
    </row>
    <row r="436" ht="15" spans="1:26">
      <c r="A436" t="s">
        <v>890</v>
      </c>
      <c r="B436" t="s">
        <v>891</v>
      </c>
      <c r="C436" t="s">
        <v>21</v>
      </c>
      <c r="D436">
        <v>2020</v>
      </c>
      <c r="E436" t="e">
        <v>#N/A</v>
      </c>
      <c r="F436" t="e">
        <v>#N/A</v>
      </c>
      <c r="G436" t="e">
        <v>#N/A</v>
      </c>
      <c r="H436" t="e">
        <v>#N/A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  <c r="N436" t="s">
        <v>27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 t="e">
        <v>#N/A</v>
      </c>
      <c r="U436" t="e">
        <v>#N/A</v>
      </c>
      <c r="V436" t="e">
        <v>#N/A</v>
      </c>
      <c r="W436" t="e">
        <v>#N/A</v>
      </c>
      <c r="X436" s="50">
        <v>834558119081</v>
      </c>
      <c r="Y436" t="e">
        <v>#N/A</v>
      </c>
      <c r="Z436" t="e">
        <v>#N/A</v>
      </c>
    </row>
    <row r="437" ht="15" spans="1:26">
      <c r="A437" t="s">
        <v>892</v>
      </c>
      <c r="B437" t="s">
        <v>893</v>
      </c>
      <c r="C437" t="s">
        <v>30</v>
      </c>
      <c r="D437">
        <v>2020</v>
      </c>
      <c r="E437">
        <v>1</v>
      </c>
      <c r="F437">
        <v>6660516</v>
      </c>
      <c r="G437">
        <v>8564120</v>
      </c>
      <c r="H437">
        <v>0.448932994778304</v>
      </c>
      <c r="I437">
        <v>1496</v>
      </c>
      <c r="J437">
        <v>0.000247185400049877</v>
      </c>
      <c r="K437">
        <v>0.322854207163042</v>
      </c>
      <c r="L437">
        <v>0.677145792836958</v>
      </c>
      <c r="M437">
        <v>0.53</v>
      </c>
      <c r="N437">
        <v>0.435623083243336</v>
      </c>
      <c r="O437">
        <v>1.37619206421464</v>
      </c>
      <c r="P437">
        <v>8.22482959029721e-5</v>
      </c>
      <c r="Q437">
        <v>4.83956923837266e-5</v>
      </c>
      <c r="R437">
        <v>-0.00018411210569147</v>
      </c>
      <c r="S437">
        <v>11.87</v>
      </c>
      <c r="T437">
        <v>36354861360</v>
      </c>
      <c r="U437">
        <v>80980595730</v>
      </c>
      <c r="V437">
        <v>6462644</v>
      </c>
      <c r="W437">
        <v>26144926030</v>
      </c>
      <c r="X437" s="50">
        <v>111444853199</v>
      </c>
      <c r="Y437">
        <v>3919112</v>
      </c>
      <c r="Z437">
        <v>-14909508</v>
      </c>
    </row>
    <row r="438" ht="15" spans="1:26">
      <c r="A438" t="s">
        <v>894</v>
      </c>
      <c r="B438" t="s">
        <v>895</v>
      </c>
      <c r="C438" t="s">
        <v>30</v>
      </c>
      <c r="D438">
        <v>2020</v>
      </c>
      <c r="E438">
        <v>0</v>
      </c>
      <c r="F438">
        <v>5514861</v>
      </c>
      <c r="G438">
        <v>7243394</v>
      </c>
      <c r="H438">
        <v>0.462349240620449</v>
      </c>
      <c r="I438">
        <v>1586.91</v>
      </c>
      <c r="J438">
        <v>4.54830375314921e-5</v>
      </c>
      <c r="K438">
        <v>0.802066095044622</v>
      </c>
      <c r="L438">
        <v>0.197933904955378</v>
      </c>
      <c r="M438">
        <v>0.89</v>
      </c>
      <c r="N438">
        <v>0.81445600014551</v>
      </c>
      <c r="O438">
        <v>1.40583000887973</v>
      </c>
      <c r="P438">
        <v>5.96276149287865e-5</v>
      </c>
      <c r="Q438">
        <v>0.000166028407185444</v>
      </c>
      <c r="R438">
        <v>0.000274452459199036</v>
      </c>
      <c r="S438">
        <v>9.99</v>
      </c>
      <c r="T438">
        <v>42761928320</v>
      </c>
      <c r="U438">
        <v>92488371480</v>
      </c>
      <c r="V438">
        <v>3374013</v>
      </c>
      <c r="W438">
        <v>74181786950</v>
      </c>
      <c r="X438" s="50">
        <v>130022928099</v>
      </c>
      <c r="Y438">
        <v>15355697</v>
      </c>
      <c r="Z438">
        <v>25383661</v>
      </c>
    </row>
    <row r="439" ht="15" spans="1:26">
      <c r="A439" t="s">
        <v>896</v>
      </c>
      <c r="B439" t="s">
        <v>897</v>
      </c>
      <c r="C439" t="s">
        <v>21</v>
      </c>
      <c r="D439">
        <v>2020</v>
      </c>
      <c r="E439">
        <v>1</v>
      </c>
      <c r="F439">
        <v>483240093</v>
      </c>
      <c r="G439">
        <v>572411705</v>
      </c>
      <c r="H439">
        <v>0.268083633455095</v>
      </c>
      <c r="I439">
        <v>11469.56</v>
      </c>
      <c r="J439">
        <v>0.000262488114604573</v>
      </c>
      <c r="K439">
        <v>0.926738995365789</v>
      </c>
      <c r="L439">
        <v>0.0732610046342112</v>
      </c>
      <c r="M439">
        <v>1.02</v>
      </c>
      <c r="N439">
        <v>0.538177600836677</v>
      </c>
      <c r="O439">
        <v>1.22488546786029</v>
      </c>
      <c r="P439">
        <v>0.000120029481383085</v>
      </c>
      <c r="Q439">
        <v>0.000196038015125986</v>
      </c>
      <c r="R439">
        <v>0.000195028658886774</v>
      </c>
      <c r="S439">
        <v>14.87</v>
      </c>
      <c r="T439">
        <v>1079307837290</v>
      </c>
      <c r="U439">
        <v>4026011671730</v>
      </c>
      <c r="V439">
        <v>979359433</v>
      </c>
      <c r="W439">
        <v>3731062011990</v>
      </c>
      <c r="X439" s="50">
        <v>4931403190138</v>
      </c>
      <c r="Y439">
        <v>789251337</v>
      </c>
      <c r="Z439">
        <v>785187657</v>
      </c>
    </row>
    <row r="440" ht="15" spans="1:26">
      <c r="A440" t="s">
        <v>898</v>
      </c>
      <c r="B440" t="s">
        <v>899</v>
      </c>
      <c r="C440" t="s">
        <v>30</v>
      </c>
      <c r="D440">
        <v>2020</v>
      </c>
      <c r="E440">
        <v>1</v>
      </c>
      <c r="F440">
        <v>16275589</v>
      </c>
      <c r="G440">
        <v>16935850</v>
      </c>
      <c r="H440">
        <v>0.426067472902433</v>
      </c>
      <c r="I440">
        <v>1128.41</v>
      </c>
      <c r="J440">
        <v>2.95083930290845e-5</v>
      </c>
      <c r="K440">
        <v>0.737145962238367</v>
      </c>
      <c r="L440">
        <v>0.262854037761633</v>
      </c>
      <c r="M440">
        <v>0.63</v>
      </c>
      <c r="N440">
        <v>0.611784610940564</v>
      </c>
      <c r="O440">
        <v>0.216979644092942</v>
      </c>
      <c r="P440">
        <v>2.43865011332664e-5</v>
      </c>
      <c r="Q440">
        <v>0.000203730676264215</v>
      </c>
      <c r="R440">
        <v>0.000163213435290634</v>
      </c>
      <c r="S440">
        <v>4.34</v>
      </c>
      <c r="T440">
        <v>284358097840</v>
      </c>
      <c r="U440">
        <v>667401564130</v>
      </c>
      <c r="V440">
        <v>14517314</v>
      </c>
      <c r="W440">
        <v>491972368190</v>
      </c>
      <c r="X440" s="50">
        <v>144812553852</v>
      </c>
      <c r="Y440">
        <v>135970172</v>
      </c>
      <c r="Z440">
        <v>108928902</v>
      </c>
    </row>
    <row r="441" ht="15" spans="1:26">
      <c r="A441" t="s">
        <v>900</v>
      </c>
      <c r="B441" t="s">
        <v>901</v>
      </c>
      <c r="C441" t="s">
        <v>21</v>
      </c>
      <c r="D441">
        <v>2020</v>
      </c>
      <c r="E441">
        <v>1</v>
      </c>
      <c r="F441">
        <v>102336942</v>
      </c>
      <c r="G441">
        <v>183059373</v>
      </c>
      <c r="H441">
        <v>0.183170171100079</v>
      </c>
      <c r="I441">
        <v>952.72</v>
      </c>
      <c r="J441">
        <v>2.15336879727714e-5</v>
      </c>
      <c r="K441">
        <v>0.554773897220195</v>
      </c>
      <c r="L441">
        <v>0.445226102779805</v>
      </c>
      <c r="M441">
        <v>0.48</v>
      </c>
      <c r="N441">
        <v>0.188593368033684</v>
      </c>
      <c r="O441">
        <v>1.26203678580265</v>
      </c>
      <c r="P441">
        <v>4.68405321071745e-5</v>
      </c>
      <c r="Q441">
        <v>-1.65455269167385e-5</v>
      </c>
      <c r="R441">
        <v>3.99378731833733e-5</v>
      </c>
      <c r="S441">
        <v>1.98</v>
      </c>
      <c r="T441">
        <v>400189202230</v>
      </c>
      <c r="U441">
        <v>2184794608350</v>
      </c>
      <c r="V441">
        <v>26100273</v>
      </c>
      <c r="W441">
        <v>1212067019500</v>
      </c>
      <c r="X441" s="50">
        <v>2757291165161</v>
      </c>
      <c r="Y441">
        <v>-36148578</v>
      </c>
      <c r="Z441">
        <v>87256050</v>
      </c>
    </row>
    <row r="442" ht="15" spans="1:26">
      <c r="A442" t="s">
        <v>902</v>
      </c>
      <c r="B442" t="s">
        <v>903</v>
      </c>
      <c r="C442" t="s">
        <v>21</v>
      </c>
      <c r="D442">
        <v>2020</v>
      </c>
      <c r="E442">
        <v>1</v>
      </c>
      <c r="F442">
        <v>2339917364</v>
      </c>
      <c r="G442">
        <v>2536430553</v>
      </c>
      <c r="H442">
        <v>0.557854004367599</v>
      </c>
      <c r="I442">
        <v>3478.18</v>
      </c>
      <c r="J442">
        <v>0.000108455381103741</v>
      </c>
      <c r="K442">
        <v>0.292669311820135</v>
      </c>
      <c r="L442">
        <v>0.707330688179865</v>
      </c>
      <c r="M442">
        <v>1.34</v>
      </c>
      <c r="N442">
        <v>1.82463921247229</v>
      </c>
      <c r="O442">
        <v>0.274913012801297</v>
      </c>
      <c r="P442">
        <v>0.000113972998074455</v>
      </c>
      <c r="Q442">
        <v>0.000357982362781008</v>
      </c>
      <c r="R442">
        <v>0.000124946030473471</v>
      </c>
      <c r="S442">
        <v>11.57</v>
      </c>
      <c r="T442">
        <v>11452995827520</v>
      </c>
      <c r="U442">
        <v>20530453734940</v>
      </c>
      <c r="V442">
        <v>651668665</v>
      </c>
      <c r="W442">
        <v>6008633765960</v>
      </c>
      <c r="X442" s="50">
        <v>5644088890450</v>
      </c>
      <c r="Y442">
        <v>7349540337</v>
      </c>
      <c r="Z442">
        <v>2565198698</v>
      </c>
    </row>
    <row r="443" ht="15" spans="1:26">
      <c r="A443" t="s">
        <v>904</v>
      </c>
      <c r="B443" t="s">
        <v>905</v>
      </c>
      <c r="C443" t="s">
        <v>21</v>
      </c>
      <c r="D443">
        <v>2020</v>
      </c>
      <c r="E443">
        <v>1</v>
      </c>
      <c r="F443">
        <v>127008444</v>
      </c>
      <c r="G443">
        <v>177501302</v>
      </c>
      <c r="H443">
        <v>0.516592904642334</v>
      </c>
      <c r="I443">
        <v>1703.35</v>
      </c>
      <c r="J443">
        <v>0.000447056637176395</v>
      </c>
      <c r="K443">
        <v>0.0790888839583068</v>
      </c>
      <c r="L443">
        <v>0.920911116041693</v>
      </c>
      <c r="M443">
        <v>0.79</v>
      </c>
      <c r="N443">
        <v>2.35793972256239</v>
      </c>
      <c r="O443">
        <v>0.229111858673378</v>
      </c>
      <c r="P443">
        <v>0.000124747878907803</v>
      </c>
      <c r="Q443">
        <v>0.000102103889238066</v>
      </c>
      <c r="R443">
        <v>-1.61249879584888e-5</v>
      </c>
      <c r="S443">
        <v>11.61</v>
      </c>
      <c r="T443">
        <v>525954121020</v>
      </c>
      <c r="U443">
        <v>1018121070370</v>
      </c>
      <c r="V443">
        <v>35997921</v>
      </c>
      <c r="W443">
        <v>80522059190</v>
      </c>
      <c r="X443" s="50">
        <v>233263610787</v>
      </c>
      <c r="Y443">
        <v>103954121</v>
      </c>
      <c r="Z443">
        <v>-16417190</v>
      </c>
    </row>
    <row r="444" ht="15" spans="1:26">
      <c r="A444" t="s">
        <v>906</v>
      </c>
      <c r="B444" t="s">
        <v>907</v>
      </c>
      <c r="C444" t="s">
        <v>30</v>
      </c>
      <c r="D444">
        <v>2020</v>
      </c>
      <c r="E444">
        <v>1</v>
      </c>
      <c r="F444">
        <v>111397151</v>
      </c>
      <c r="G444">
        <v>141948904</v>
      </c>
      <c r="H444">
        <v>0.306729973753004</v>
      </c>
      <c r="I444">
        <v>1520.1</v>
      </c>
      <c r="J444">
        <v>1.42116279842679e-5</v>
      </c>
      <c r="K444">
        <v>0.274846781751536</v>
      </c>
      <c r="L444">
        <v>0.725153218248464</v>
      </c>
      <c r="M444">
        <v>0.97</v>
      </c>
      <c r="N444">
        <v>0.31089012192837</v>
      </c>
      <c r="O444">
        <v>0.305558136038748</v>
      </c>
      <c r="P444">
        <v>7.20647357227923e-5</v>
      </c>
      <c r="Q444">
        <v>0.000201280223409878</v>
      </c>
      <c r="R444">
        <v>5.84514437355244e-5</v>
      </c>
      <c r="S444">
        <v>6.8</v>
      </c>
      <c r="T444">
        <v>474140990870</v>
      </c>
      <c r="U444">
        <v>1545792819230</v>
      </c>
      <c r="V444">
        <v>6037898</v>
      </c>
      <c r="W444">
        <v>424856181620</v>
      </c>
      <c r="X444" s="50">
        <v>472329572546</v>
      </c>
      <c r="Y444">
        <v>311137524</v>
      </c>
      <c r="Z444">
        <v>90353822</v>
      </c>
    </row>
    <row r="445" ht="15" spans="1:26">
      <c r="A445" t="s">
        <v>908</v>
      </c>
      <c r="B445" t="s">
        <v>909</v>
      </c>
      <c r="C445" t="s">
        <v>30</v>
      </c>
      <c r="D445">
        <v>2020</v>
      </c>
      <c r="E445">
        <v>1</v>
      </c>
      <c r="F445">
        <v>414361255</v>
      </c>
      <c r="G445">
        <v>568124805</v>
      </c>
      <c r="H445">
        <v>0.198772138705288</v>
      </c>
      <c r="I445">
        <v>1284.68</v>
      </c>
      <c r="J445">
        <v>8.64169401384973e-5</v>
      </c>
      <c r="K445">
        <v>0.667572467871722</v>
      </c>
      <c r="L445">
        <v>0.332427532128278</v>
      </c>
      <c r="M445">
        <v>0.86</v>
      </c>
      <c r="N445">
        <v>0.325269558162142</v>
      </c>
      <c r="O445">
        <v>0.400875879790164</v>
      </c>
      <c r="P445">
        <v>0.000103260761070604</v>
      </c>
      <c r="Q445">
        <v>6.79175445634601e-5</v>
      </c>
      <c r="R445">
        <v>0.000149724037840437</v>
      </c>
      <c r="S445">
        <v>12.2</v>
      </c>
      <c r="T445">
        <v>797626048840</v>
      </c>
      <c r="U445">
        <v>4012765843520</v>
      </c>
      <c r="V445">
        <v>231494736</v>
      </c>
      <c r="W445">
        <v>2678811997150</v>
      </c>
      <c r="X445" s="50">
        <v>1608621037913</v>
      </c>
      <c r="Y445">
        <v>272537203</v>
      </c>
      <c r="Z445">
        <v>600807505</v>
      </c>
    </row>
    <row r="446" ht="15" spans="1:26">
      <c r="A446" t="s">
        <v>910</v>
      </c>
      <c r="B446" t="s">
        <v>911</v>
      </c>
      <c r="C446" t="s">
        <v>21</v>
      </c>
      <c r="D446">
        <v>2020</v>
      </c>
      <c r="E446">
        <v>0</v>
      </c>
      <c r="F446">
        <v>6175499652</v>
      </c>
      <c r="G446">
        <v>6773979975</v>
      </c>
      <c r="H446">
        <v>0.72841098327623</v>
      </c>
      <c r="I446">
        <v>3176.4</v>
      </c>
      <c r="J446">
        <v>0.00013970603171185</v>
      </c>
      <c r="K446">
        <v>0.712818296206813</v>
      </c>
      <c r="L446">
        <v>0.287181703793187</v>
      </c>
      <c r="M446">
        <v>3.43</v>
      </c>
      <c r="N446">
        <v>20.3012978993723</v>
      </c>
      <c r="O446">
        <v>1.02778632348536</v>
      </c>
      <c r="P446">
        <v>0.000225589252733742</v>
      </c>
      <c r="Q446">
        <v>0.000493171399795939</v>
      </c>
      <c r="R446">
        <v>0.000523848492952936</v>
      </c>
      <c r="S446">
        <v>21.35</v>
      </c>
      <c r="T446">
        <v>19940230836460</v>
      </c>
      <c r="U446">
        <v>27374972775360</v>
      </c>
      <c r="V446">
        <v>2726137088</v>
      </c>
      <c r="W446">
        <v>19513381452440</v>
      </c>
      <c r="X446" s="50">
        <v>28135622624299</v>
      </c>
      <c r="Y446">
        <v>13500553643</v>
      </c>
      <c r="Z446">
        <v>14340338233</v>
      </c>
    </row>
    <row r="447" ht="15" spans="1:26">
      <c r="A447" t="s">
        <v>912</v>
      </c>
      <c r="B447" t="s">
        <v>913</v>
      </c>
      <c r="C447" t="s">
        <v>30</v>
      </c>
      <c r="D447">
        <v>2020</v>
      </c>
      <c r="E447">
        <v>0</v>
      </c>
      <c r="F447">
        <v>58876244</v>
      </c>
      <c r="G447">
        <v>70605038</v>
      </c>
      <c r="H447">
        <v>0.683183650489209</v>
      </c>
      <c r="I447">
        <v>3975.59</v>
      </c>
      <c r="J447">
        <v>0.000102590179919572</v>
      </c>
      <c r="K447">
        <v>0.834302402848024</v>
      </c>
      <c r="L447">
        <v>0.165697597151976</v>
      </c>
      <c r="M447">
        <v>1.42</v>
      </c>
      <c r="N447">
        <v>7.35987914938873</v>
      </c>
      <c r="O447">
        <v>4.85562738104161</v>
      </c>
      <c r="P447">
        <v>0.000263047909889633</v>
      </c>
      <c r="Q447">
        <v>0.000233910037277444</v>
      </c>
      <c r="R447">
        <v>0.000517486053784015</v>
      </c>
      <c r="S447">
        <v>27.36</v>
      </c>
      <c r="T447">
        <v>152912400330</v>
      </c>
      <c r="U447">
        <v>223823272440</v>
      </c>
      <c r="V447">
        <v>19157310</v>
      </c>
      <c r="W447">
        <v>186736294010</v>
      </c>
      <c r="X447" s="50">
        <v>1086802410174</v>
      </c>
      <c r="Y447">
        <v>52354510</v>
      </c>
      <c r="Z447">
        <v>115825422</v>
      </c>
    </row>
    <row r="448" ht="15" spans="1:26">
      <c r="A448" t="s">
        <v>914</v>
      </c>
      <c r="B448" t="s">
        <v>915</v>
      </c>
      <c r="C448" t="s">
        <v>21</v>
      </c>
      <c r="D448">
        <v>2020</v>
      </c>
      <c r="E448">
        <v>1</v>
      </c>
      <c r="F448">
        <v>153548829</v>
      </c>
      <c r="G448">
        <v>205507568</v>
      </c>
      <c r="H448">
        <v>0.500205244617217</v>
      </c>
      <c r="I448">
        <v>353.58</v>
      </c>
      <c r="J448">
        <v>0.000115840280580919</v>
      </c>
      <c r="K448">
        <v>0.421038597403366</v>
      </c>
      <c r="L448">
        <v>0.578961402596634</v>
      </c>
      <c r="M448">
        <v>1.02</v>
      </c>
      <c r="N448">
        <v>1.15946851502946</v>
      </c>
      <c r="O448">
        <v>0.33968517943888</v>
      </c>
      <c r="P448">
        <v>2.7086192646135e-5</v>
      </c>
      <c r="Q448">
        <v>4.77282423274492e-5</v>
      </c>
      <c r="R448">
        <v>9.56975333217501e-5</v>
      </c>
      <c r="S448">
        <v>3.04</v>
      </c>
      <c r="T448">
        <v>2835611877020</v>
      </c>
      <c r="U448">
        <v>5668896732960</v>
      </c>
      <c r="V448">
        <v>276490400</v>
      </c>
      <c r="W448">
        <v>2386824329270</v>
      </c>
      <c r="X448" s="50">
        <v>1925640203956</v>
      </c>
      <c r="Y448">
        <v>270566477</v>
      </c>
      <c r="Z448">
        <v>542499434</v>
      </c>
    </row>
    <row r="449" ht="15" spans="1:26">
      <c r="A449" t="s">
        <v>916</v>
      </c>
      <c r="B449" t="s">
        <v>917</v>
      </c>
      <c r="C449" t="s">
        <v>21</v>
      </c>
      <c r="D449">
        <v>2020</v>
      </c>
      <c r="E449">
        <v>0</v>
      </c>
      <c r="F449">
        <v>59023020</v>
      </c>
      <c r="G449">
        <v>71623617</v>
      </c>
      <c r="H449">
        <v>0.550153854965643</v>
      </c>
      <c r="I449">
        <v>1440.85</v>
      </c>
      <c r="J449">
        <v>0.000148599809788112</v>
      </c>
      <c r="K449">
        <v>0.646421535795034</v>
      </c>
      <c r="L449">
        <v>0.353578464204965</v>
      </c>
      <c r="M449">
        <v>1.1</v>
      </c>
      <c r="N449">
        <v>0.98640141906308</v>
      </c>
      <c r="O449">
        <v>1.70566548117377</v>
      </c>
      <c r="P449">
        <v>0.000106580990721004</v>
      </c>
      <c r="Q449">
        <v>0.000212501809008918</v>
      </c>
      <c r="R449">
        <v>0.000207201118822479</v>
      </c>
      <c r="S449">
        <v>14.02</v>
      </c>
      <c r="T449">
        <v>304667293530</v>
      </c>
      <c r="U449">
        <v>553785619750</v>
      </c>
      <c r="V449">
        <v>53195604</v>
      </c>
      <c r="W449">
        <v>357978950820</v>
      </c>
      <c r="X449" s="50">
        <v>944573015578</v>
      </c>
      <c r="Y449">
        <v>117680446</v>
      </c>
      <c r="Z449">
        <v>114745000</v>
      </c>
    </row>
    <row r="450" ht="15" spans="1:26">
      <c r="A450" t="s">
        <v>918</v>
      </c>
      <c r="B450" t="s">
        <v>919</v>
      </c>
      <c r="C450" t="s">
        <v>21</v>
      </c>
      <c r="D450">
        <v>2020</v>
      </c>
      <c r="E450">
        <v>1</v>
      </c>
      <c r="F450">
        <v>148518735</v>
      </c>
      <c r="G450">
        <v>197668535</v>
      </c>
      <c r="H450">
        <v>0.610519831536893</v>
      </c>
      <c r="I450">
        <v>1186.34</v>
      </c>
      <c r="J450">
        <v>0.000112597423483034</v>
      </c>
      <c r="K450">
        <v>0.0810210438921366</v>
      </c>
      <c r="L450">
        <v>0.918978956107863</v>
      </c>
      <c r="M450">
        <v>0.53</v>
      </c>
      <c r="N450">
        <v>1.81531947825607</v>
      </c>
      <c r="O450">
        <v>0.22637522969612</v>
      </c>
      <c r="P450">
        <v>0.000112740687126303</v>
      </c>
      <c r="Q450">
        <v>0.000153179195519695</v>
      </c>
      <c r="R450">
        <v>-6.07750057050838e-5</v>
      </c>
      <c r="S450">
        <v>11.26</v>
      </c>
      <c r="T450">
        <v>804267167280</v>
      </c>
      <c r="U450">
        <v>1317348144540</v>
      </c>
      <c r="V450">
        <v>12017852</v>
      </c>
      <c r="W450">
        <v>106732921840</v>
      </c>
      <c r="X450" s="50">
        <v>298214988810</v>
      </c>
      <c r="Y450">
        <v>201790329</v>
      </c>
      <c r="Z450">
        <v>-80061841</v>
      </c>
    </row>
    <row r="451" ht="15" spans="1:26">
      <c r="A451" t="s">
        <v>920</v>
      </c>
      <c r="B451" t="s">
        <v>921</v>
      </c>
      <c r="C451" t="s">
        <v>21</v>
      </c>
      <c r="D451">
        <v>2020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  <c r="N451" t="s">
        <v>27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 t="e">
        <v>#N/A</v>
      </c>
      <c r="V451" t="e">
        <v>#N/A</v>
      </c>
      <c r="W451" t="e">
        <v>#N/A</v>
      </c>
      <c r="X451" s="50">
        <v>6957293837942</v>
      </c>
      <c r="Y451" t="e">
        <v>#N/A</v>
      </c>
      <c r="Z451" t="e">
        <v>#N/A</v>
      </c>
    </row>
    <row r="452" ht="15" spans="1:26">
      <c r="A452" t="s">
        <v>922</v>
      </c>
      <c r="B452" t="s">
        <v>923</v>
      </c>
      <c r="C452" t="s">
        <v>21</v>
      </c>
      <c r="D452">
        <v>2020</v>
      </c>
      <c r="E452">
        <v>1</v>
      </c>
      <c r="F452">
        <v>1197980601</v>
      </c>
      <c r="G452">
        <v>1655818507</v>
      </c>
      <c r="H452">
        <v>0.416580079220932</v>
      </c>
      <c r="I452">
        <v>574.05</v>
      </c>
      <c r="J452">
        <v>9.96551669874603e-5</v>
      </c>
      <c r="K452">
        <v>0.55864074488728</v>
      </c>
      <c r="L452">
        <v>0.44135925511272</v>
      </c>
      <c r="M452">
        <v>0.56</v>
      </c>
      <c r="N452">
        <v>1.05696820528417</v>
      </c>
      <c r="O452">
        <v>0.832074196693929</v>
      </c>
      <c r="P452">
        <v>6.67186101217793e-5</v>
      </c>
      <c r="Q452">
        <v>-0.000290725845387921</v>
      </c>
      <c r="R452">
        <v>6.81316616573567e-5</v>
      </c>
      <c r="S452">
        <v>5.49</v>
      </c>
      <c r="T452">
        <v>7479994753470</v>
      </c>
      <c r="U452">
        <v>17955718783910</v>
      </c>
      <c r="V452">
        <v>999620662</v>
      </c>
      <c r="W452">
        <v>10030796116430</v>
      </c>
      <c r="X452" s="50">
        <v>14940490283184</v>
      </c>
      <c r="Y452">
        <v>-5220191523</v>
      </c>
      <c r="Z452">
        <v>1223352957</v>
      </c>
    </row>
    <row r="453" ht="15" spans="1:26">
      <c r="A453" t="s">
        <v>924</v>
      </c>
      <c r="B453" t="s">
        <v>925</v>
      </c>
      <c r="C453" t="s">
        <v>21</v>
      </c>
      <c r="D453">
        <v>2020</v>
      </c>
      <c r="E453">
        <v>1</v>
      </c>
      <c r="F453">
        <v>93858341</v>
      </c>
      <c r="G453">
        <v>117374342</v>
      </c>
      <c r="H453">
        <v>0.585483395084556</v>
      </c>
      <c r="I453">
        <v>2743.16</v>
      </c>
      <c r="J453">
        <v>3.70646486322617e-5</v>
      </c>
      <c r="K453">
        <v>0.565738108643124</v>
      </c>
      <c r="L453">
        <v>0.434261891356876</v>
      </c>
      <c r="M453">
        <v>1.21</v>
      </c>
      <c r="N453">
        <v>0.921495298048574</v>
      </c>
      <c r="O453">
        <v>0.575525199951153</v>
      </c>
      <c r="P453">
        <v>0.000105813809269591</v>
      </c>
      <c r="Q453">
        <v>0.000154306016898415</v>
      </c>
      <c r="R453">
        <v>0.000232876543397537</v>
      </c>
      <c r="S453">
        <v>10.35</v>
      </c>
      <c r="T453">
        <v>519332027880</v>
      </c>
      <c r="U453">
        <v>887014101920</v>
      </c>
      <c r="V453">
        <v>18599696</v>
      </c>
      <c r="W453">
        <v>501817680360</v>
      </c>
      <c r="X453" s="50">
        <v>510498968367</v>
      </c>
      <c r="Y453">
        <v>136871613</v>
      </c>
      <c r="Z453">
        <v>206564778</v>
      </c>
    </row>
    <row r="454" ht="15" spans="1:26">
      <c r="A454" t="s">
        <v>926</v>
      </c>
      <c r="B454" t="s">
        <v>927</v>
      </c>
      <c r="C454" t="s">
        <v>21</v>
      </c>
      <c r="D454">
        <v>2020</v>
      </c>
      <c r="E454">
        <v>1</v>
      </c>
      <c r="F454">
        <v>83559538</v>
      </c>
      <c r="G454">
        <v>87855322</v>
      </c>
      <c r="H454">
        <v>0.161134764344421</v>
      </c>
      <c r="I454">
        <v>1831.97</v>
      </c>
      <c r="J454">
        <v>0.000167070164051744</v>
      </c>
      <c r="K454">
        <v>0.946630450885079</v>
      </c>
      <c r="L454">
        <v>0.0533695491149207</v>
      </c>
      <c r="M454">
        <v>0.72</v>
      </c>
      <c r="N454">
        <v>0.155518999667825</v>
      </c>
      <c r="O454">
        <v>0.876168312043271</v>
      </c>
      <c r="P454">
        <v>3.84943183415699e-5</v>
      </c>
      <c r="Q454">
        <v>8.24573095527635e-5</v>
      </c>
      <c r="R454">
        <v>0.000127122720461903</v>
      </c>
      <c r="S454">
        <v>7.52</v>
      </c>
      <c r="T454">
        <v>349774903010</v>
      </c>
      <c r="U454">
        <v>2170697952320</v>
      </c>
      <c r="V454">
        <v>343303923</v>
      </c>
      <c r="W454">
        <v>2054848781340</v>
      </c>
      <c r="X454" s="50">
        <v>1901896760840</v>
      </c>
      <c r="Y454">
        <v>178989913</v>
      </c>
      <c r="Z454">
        <v>275945029</v>
      </c>
    </row>
    <row r="455" ht="15" spans="1:26">
      <c r="A455" t="s">
        <v>928</v>
      </c>
      <c r="B455" t="s">
        <v>929</v>
      </c>
      <c r="C455" t="s">
        <v>21</v>
      </c>
      <c r="D455">
        <v>2020</v>
      </c>
      <c r="E455">
        <v>1</v>
      </c>
      <c r="F455">
        <v>5903840</v>
      </c>
      <c r="G455">
        <v>8205155</v>
      </c>
      <c r="H455">
        <v>0.472385711584426</v>
      </c>
      <c r="I455">
        <v>448.4</v>
      </c>
      <c r="J455">
        <v>0.000401517137475359</v>
      </c>
      <c r="K455">
        <v>0.445021245283436</v>
      </c>
      <c r="L455">
        <v>0.554978754716564</v>
      </c>
      <c r="M455">
        <v>3.3</v>
      </c>
      <c r="N455">
        <v>0.933780134122178</v>
      </c>
      <c r="O455">
        <v>0.429052080224199</v>
      </c>
      <c r="P455">
        <v>1.44159686798525e-5</v>
      </c>
      <c r="Q455">
        <v>0.000265681091490183</v>
      </c>
      <c r="R455">
        <v>0.000347812658437116</v>
      </c>
      <c r="S455">
        <v>2.05</v>
      </c>
      <c r="T455">
        <v>193458360060</v>
      </c>
      <c r="U455">
        <v>409534741030</v>
      </c>
      <c r="V455">
        <v>73177165</v>
      </c>
      <c r="W455">
        <v>182251660440</v>
      </c>
      <c r="X455" s="50">
        <v>175711732563</v>
      </c>
      <c r="Y455">
        <v>108805637</v>
      </c>
      <c r="Z455">
        <v>142441367</v>
      </c>
    </row>
    <row r="456" ht="15" spans="1:26">
      <c r="A456" t="s">
        <v>930</v>
      </c>
      <c r="B456" t="s">
        <v>931</v>
      </c>
      <c r="C456" t="s">
        <v>30</v>
      </c>
      <c r="D456">
        <v>2020</v>
      </c>
      <c r="E456" t="e">
        <v>#VALUE!</v>
      </c>
      <c r="F456" t="s">
        <v>26</v>
      </c>
      <c r="G456" t="s">
        <v>26</v>
      </c>
      <c r="H456">
        <v>0.443103652039379</v>
      </c>
      <c r="I456" t="s">
        <v>26</v>
      </c>
      <c r="J456">
        <v>3.64339607252295e-5</v>
      </c>
      <c r="K456">
        <v>0.988392530206157</v>
      </c>
      <c r="L456">
        <v>0.0116074697938426</v>
      </c>
      <c r="M456">
        <v>0.91</v>
      </c>
      <c r="N456" t="s">
        <v>27</v>
      </c>
      <c r="O456">
        <v>1.05676739657214</v>
      </c>
      <c r="P456" t="e">
        <v>#VALUE!</v>
      </c>
      <c r="Q456">
        <v>7.1093036550317e-5</v>
      </c>
      <c r="R456">
        <v>0.000431914841816411</v>
      </c>
      <c r="S456" t="s">
        <v>26</v>
      </c>
      <c r="T456">
        <v>595552430290</v>
      </c>
      <c r="U456">
        <v>1344047668190</v>
      </c>
      <c r="V456">
        <v>48400574</v>
      </c>
      <c r="W456">
        <v>1328446675480</v>
      </c>
      <c r="X456" s="50">
        <v>1420345755182</v>
      </c>
      <c r="Y456">
        <v>95552430</v>
      </c>
      <c r="Z456">
        <v>580514136</v>
      </c>
    </row>
    <row r="457" ht="15" spans="1:26">
      <c r="A457" t="s">
        <v>932</v>
      </c>
      <c r="B457" t="s">
        <v>933</v>
      </c>
      <c r="C457" t="s">
        <v>30</v>
      </c>
      <c r="D457">
        <v>2020</v>
      </c>
      <c r="E457">
        <v>1</v>
      </c>
      <c r="F457">
        <v>273247627</v>
      </c>
      <c r="G457">
        <v>363445052</v>
      </c>
      <c r="H457">
        <v>0.13792285014487</v>
      </c>
      <c r="I457">
        <v>4369.23</v>
      </c>
      <c r="J457">
        <v>5.97097797675833e-5</v>
      </c>
      <c r="K457">
        <v>0.901076196541121</v>
      </c>
      <c r="L457">
        <v>0.098923803458879</v>
      </c>
      <c r="M457">
        <v>0.74</v>
      </c>
      <c r="N457">
        <v>0.267489776850194</v>
      </c>
      <c r="O457">
        <v>0.560777858534682</v>
      </c>
      <c r="P457">
        <v>9.91896130832661e-5</v>
      </c>
      <c r="Q457">
        <v>9.18037952461534e-5</v>
      </c>
      <c r="R457">
        <v>0.000103498067957278</v>
      </c>
      <c r="S457">
        <v>26.77</v>
      </c>
      <c r="T457">
        <v>379949980040</v>
      </c>
      <c r="U457">
        <v>2754800815390</v>
      </c>
      <c r="V457">
        <v>148216717</v>
      </c>
      <c r="W457">
        <v>2482285440960</v>
      </c>
      <c r="X457" s="50">
        <v>1544831301944</v>
      </c>
      <c r="Y457">
        <v>252901170</v>
      </c>
      <c r="Z457">
        <v>285116562</v>
      </c>
    </row>
    <row r="458" ht="15" spans="1:26">
      <c r="A458" t="s">
        <v>934</v>
      </c>
      <c r="B458" t="s">
        <v>935</v>
      </c>
      <c r="C458" t="s">
        <v>21</v>
      </c>
      <c r="D458">
        <v>2020</v>
      </c>
      <c r="E458">
        <v>1</v>
      </c>
      <c r="F458">
        <v>447110694</v>
      </c>
      <c r="G458">
        <v>467571142</v>
      </c>
      <c r="H458">
        <v>0.408585220250447</v>
      </c>
      <c r="I458">
        <v>153.46</v>
      </c>
      <c r="J458">
        <v>2.46370904806375e-5</v>
      </c>
      <c r="K458">
        <v>0.741189455176373</v>
      </c>
      <c r="L458">
        <v>0.258810544823627</v>
      </c>
      <c r="M458">
        <v>0.9</v>
      </c>
      <c r="N458">
        <v>0.511726421240075</v>
      </c>
      <c r="O458">
        <v>0.0809270405900131</v>
      </c>
      <c r="P458">
        <v>3.91732397424641e-5</v>
      </c>
      <c r="Q458">
        <v>5.84070161695318e-5</v>
      </c>
      <c r="R458">
        <v>0.000343634674221523</v>
      </c>
      <c r="S458">
        <v>5.71</v>
      </c>
      <c r="T458">
        <v>4663459611340</v>
      </c>
      <c r="U458">
        <v>11413676707350</v>
      </c>
      <c r="V458">
        <v>208422316</v>
      </c>
      <c r="W458">
        <v>8459696820280</v>
      </c>
      <c r="X458" s="50">
        <v>923675078177</v>
      </c>
      <c r="Y458">
        <v>666638800</v>
      </c>
      <c r="Z458">
        <v>3922135077</v>
      </c>
    </row>
    <row r="459" ht="15" spans="1:26">
      <c r="A459" t="s">
        <v>936</v>
      </c>
      <c r="B459" t="s">
        <v>937</v>
      </c>
      <c r="C459" t="s">
        <v>21</v>
      </c>
      <c r="D459">
        <v>2020</v>
      </c>
      <c r="E459">
        <v>0</v>
      </c>
      <c r="F459">
        <v>499330529</v>
      </c>
      <c r="G459">
        <v>545699831</v>
      </c>
      <c r="H459">
        <v>0.928201661340395</v>
      </c>
      <c r="I459">
        <v>4687.98</v>
      </c>
      <c r="J459">
        <v>7.47216829752469e-5</v>
      </c>
      <c r="K459">
        <v>0.44092742971229</v>
      </c>
      <c r="L459">
        <v>0.55907257028771</v>
      </c>
      <c r="M459">
        <v>6.42</v>
      </c>
      <c r="N459">
        <v>82.6718780594725</v>
      </c>
      <c r="O459">
        <v>0.63314661515611</v>
      </c>
      <c r="P459">
        <v>0.000456300664395287</v>
      </c>
      <c r="Q459">
        <v>0.00035901995232746</v>
      </c>
      <c r="R459">
        <v>0.000373292370065899</v>
      </c>
      <c r="S459">
        <v>42.61</v>
      </c>
      <c r="T459">
        <v>1015732526250</v>
      </c>
      <c r="U459">
        <v>1094301560270</v>
      </c>
      <c r="V459">
        <v>36053778</v>
      </c>
      <c r="W459">
        <v>482507574300</v>
      </c>
      <c r="X459" s="50">
        <v>692853328845</v>
      </c>
      <c r="Y459">
        <v>392876094</v>
      </c>
      <c r="Z459">
        <v>408494423</v>
      </c>
    </row>
    <row r="460" ht="15" spans="1:26">
      <c r="A460" t="s">
        <v>938</v>
      </c>
      <c r="B460" t="s">
        <v>939</v>
      </c>
      <c r="C460" t="s">
        <v>30</v>
      </c>
      <c r="D460">
        <v>2020</v>
      </c>
      <c r="E460">
        <v>1</v>
      </c>
      <c r="F460">
        <v>61487695</v>
      </c>
      <c r="G460">
        <v>106595879</v>
      </c>
      <c r="H460">
        <v>0.325625209061335</v>
      </c>
      <c r="I460">
        <v>1030.25</v>
      </c>
      <c r="J460">
        <v>5.31816190045618e-5</v>
      </c>
      <c r="K460">
        <v>0.860707248156926</v>
      </c>
      <c r="L460">
        <v>0.139292751843074</v>
      </c>
      <c r="M460">
        <v>0.7</v>
      </c>
      <c r="N460">
        <v>0.217067039884036</v>
      </c>
      <c r="O460">
        <v>1.17169273744803</v>
      </c>
      <c r="P460">
        <v>4.12129145918791e-5</v>
      </c>
      <c r="Q460">
        <v>0.00012244813183524</v>
      </c>
      <c r="R460">
        <v>0.000227587730924389</v>
      </c>
      <c r="S460">
        <v>6.06</v>
      </c>
      <c r="T460">
        <v>485817218640</v>
      </c>
      <c r="U460">
        <v>1491952112800</v>
      </c>
      <c r="V460">
        <v>68292325</v>
      </c>
      <c r="W460">
        <v>1284133997390</v>
      </c>
      <c r="X460" s="50">
        <v>1748109455188</v>
      </c>
      <c r="Y460">
        <v>182686749</v>
      </c>
      <c r="Z460">
        <v>339549996</v>
      </c>
    </row>
    <row r="461" ht="15" spans="1:26">
      <c r="A461" t="s">
        <v>940</v>
      </c>
      <c r="B461" t="s">
        <v>941</v>
      </c>
      <c r="C461" t="s">
        <v>30</v>
      </c>
      <c r="D461">
        <v>2020</v>
      </c>
      <c r="E461">
        <v>1</v>
      </c>
      <c r="F461">
        <v>46564614</v>
      </c>
      <c r="G461">
        <v>67747268</v>
      </c>
      <c r="H461">
        <v>0.33795742000009</v>
      </c>
      <c r="I461">
        <v>69.13</v>
      </c>
      <c r="J461">
        <v>1.08965605284512e-5</v>
      </c>
      <c r="K461">
        <v>0.790719908734611</v>
      </c>
      <c r="L461">
        <v>0.209280091265389</v>
      </c>
      <c r="M461">
        <v>0.57</v>
      </c>
      <c r="N461">
        <v>0.116411644341614</v>
      </c>
      <c r="O461">
        <v>0.470954852599502</v>
      </c>
      <c r="P461">
        <v>3.44026808323778e-5</v>
      </c>
      <c r="Q461">
        <v>5.79069364548893e-5</v>
      </c>
      <c r="R461">
        <v>0.000136964944231177</v>
      </c>
      <c r="S461">
        <v>3.46</v>
      </c>
      <c r="T461">
        <v>457431119610</v>
      </c>
      <c r="U461">
        <v>1353517018830</v>
      </c>
      <c r="V461">
        <v>11662075</v>
      </c>
      <c r="W461">
        <v>1070252853600</v>
      </c>
      <c r="X461" s="50">
        <v>637445408094</v>
      </c>
      <c r="Y461">
        <v>78378024</v>
      </c>
      <c r="Z461">
        <v>185384383</v>
      </c>
    </row>
    <row r="462" ht="15" spans="1:26">
      <c r="A462" t="s">
        <v>942</v>
      </c>
      <c r="B462" t="s">
        <v>943</v>
      </c>
      <c r="C462" t="s">
        <v>30</v>
      </c>
      <c r="D462">
        <v>2020</v>
      </c>
      <c r="E462">
        <v>1</v>
      </c>
      <c r="F462">
        <v>96255539</v>
      </c>
      <c r="G462">
        <v>178396149</v>
      </c>
      <c r="H462">
        <v>0.265736660988342</v>
      </c>
      <c r="I462">
        <v>341.78</v>
      </c>
      <c r="J462">
        <v>3.03361180400272e-5</v>
      </c>
      <c r="K462">
        <v>0.464167650706259</v>
      </c>
      <c r="L462">
        <v>0.535832349293741</v>
      </c>
      <c r="M462">
        <v>0.55</v>
      </c>
      <c r="N462">
        <v>0.16046478734364</v>
      </c>
      <c r="O462">
        <v>0.20735815139989</v>
      </c>
      <c r="P462">
        <v>3.91035610976357e-5</v>
      </c>
      <c r="Q462">
        <v>1.41162910716357e-5</v>
      </c>
      <c r="R462">
        <v>-2.25867099417217e-5</v>
      </c>
      <c r="S462">
        <v>2.75</v>
      </c>
      <c r="T462">
        <v>654125220760</v>
      </c>
      <c r="U462">
        <v>2461554300890</v>
      </c>
      <c r="V462">
        <v>34661256</v>
      </c>
      <c r="W462">
        <v>1142573876930</v>
      </c>
      <c r="X462" s="50">
        <v>510423349403</v>
      </c>
      <c r="Y462">
        <v>34748017</v>
      </c>
      <c r="Z462">
        <v>-55598413</v>
      </c>
    </row>
    <row r="463" ht="15" spans="1:26">
      <c r="A463" t="s">
        <v>944</v>
      </c>
      <c r="B463" t="s">
        <v>945</v>
      </c>
      <c r="C463" t="s">
        <v>30</v>
      </c>
      <c r="D463">
        <v>2020</v>
      </c>
      <c r="E463">
        <v>1</v>
      </c>
      <c r="F463">
        <v>3196748</v>
      </c>
      <c r="G463">
        <v>5113576</v>
      </c>
      <c r="H463">
        <v>0.545464110954959</v>
      </c>
      <c r="I463">
        <v>0</v>
      </c>
      <c r="J463">
        <v>3.50949115512673e-6</v>
      </c>
      <c r="K463">
        <v>0.254011872460398</v>
      </c>
      <c r="L463">
        <v>0.745988127539602</v>
      </c>
      <c r="M463">
        <v>1.32</v>
      </c>
      <c r="N463">
        <v>0.804812743553459</v>
      </c>
      <c r="O463">
        <v>0.0771564731777868</v>
      </c>
      <c r="P463">
        <v>8.9248484670186e-6</v>
      </c>
      <c r="Q463">
        <v>-0.000204044155020622</v>
      </c>
      <c r="R463">
        <v>7.97066787080867e-5</v>
      </c>
      <c r="S463">
        <v>2.16</v>
      </c>
      <c r="T463">
        <v>195377132980</v>
      </c>
      <c r="U463">
        <v>358185129060</v>
      </c>
      <c r="V463">
        <v>319305</v>
      </c>
      <c r="W463">
        <v>90983275320</v>
      </c>
      <c r="X463" s="50">
        <v>27636301303</v>
      </c>
      <c r="Y463">
        <v>-73085582</v>
      </c>
      <c r="Z463">
        <v>28549747</v>
      </c>
    </row>
    <row r="464" ht="15" spans="1:26">
      <c r="A464" t="s">
        <v>946</v>
      </c>
      <c r="B464" t="s">
        <v>947</v>
      </c>
      <c r="C464" t="s">
        <v>30</v>
      </c>
      <c r="D464">
        <v>2020</v>
      </c>
      <c r="E464">
        <v>1</v>
      </c>
      <c r="F464">
        <v>2434260</v>
      </c>
      <c r="G464">
        <v>3520395</v>
      </c>
      <c r="H464">
        <v>0.549459239967298</v>
      </c>
      <c r="I464">
        <v>519.3</v>
      </c>
      <c r="J464">
        <v>4.35778383986939e-5</v>
      </c>
      <c r="K464">
        <v>0.789867943670465</v>
      </c>
      <c r="L464">
        <v>0.210132056329535</v>
      </c>
      <c r="M464">
        <v>1.44</v>
      </c>
      <c r="N464">
        <v>0.704674546404307</v>
      </c>
      <c r="O464">
        <v>0.555268567703801</v>
      </c>
      <c r="P464">
        <v>2.53925603156119e-5</v>
      </c>
      <c r="Q464">
        <v>0.00013654625922868</v>
      </c>
      <c r="R464">
        <v>0.000394425585397569</v>
      </c>
      <c r="S464">
        <v>3.34</v>
      </c>
      <c r="T464">
        <v>52673957760</v>
      </c>
      <c r="U464">
        <v>95865086850</v>
      </c>
      <c r="V464">
        <v>3299747</v>
      </c>
      <c r="W464">
        <v>75720759020</v>
      </c>
      <c r="X464" s="50">
        <v>53230869468</v>
      </c>
      <c r="Y464">
        <v>13090019</v>
      </c>
      <c r="Z464">
        <v>37811643</v>
      </c>
    </row>
    <row r="465" ht="15" spans="1:26">
      <c r="A465" t="s">
        <v>948</v>
      </c>
      <c r="B465" t="s">
        <v>949</v>
      </c>
      <c r="C465" t="s">
        <v>30</v>
      </c>
      <c r="D465">
        <v>2020</v>
      </c>
      <c r="E465">
        <v>0</v>
      </c>
      <c r="F465">
        <v>121553775</v>
      </c>
      <c r="G465">
        <v>166016972</v>
      </c>
      <c r="H465">
        <v>0.322262196906061</v>
      </c>
      <c r="I465">
        <v>6538.54</v>
      </c>
      <c r="J465">
        <v>5.51554630747763e-5</v>
      </c>
      <c r="K465">
        <v>0.510528721539176</v>
      </c>
      <c r="L465">
        <v>0.489471278460824</v>
      </c>
      <c r="M465">
        <v>0.79</v>
      </c>
      <c r="N465">
        <v>0.979403699389037</v>
      </c>
      <c r="O465">
        <v>2.08560110510593</v>
      </c>
      <c r="P465">
        <v>0.000145075105075564</v>
      </c>
      <c r="Q465">
        <v>0.000237105611474188</v>
      </c>
      <c r="R465">
        <v>5.52699542240541e-5</v>
      </c>
      <c r="S465">
        <v>9.47</v>
      </c>
      <c r="T465">
        <v>270013153210</v>
      </c>
      <c r="U465">
        <v>837867909430</v>
      </c>
      <c r="V465">
        <v>23593060</v>
      </c>
      <c r="W465">
        <v>427755632620</v>
      </c>
      <c r="X465" s="50">
        <v>1747458237840</v>
      </c>
      <c r="Y465">
        <v>198663183</v>
      </c>
      <c r="Z465">
        <v>46308921</v>
      </c>
    </row>
    <row r="466" ht="15" spans="1:26">
      <c r="A466" t="s">
        <v>950</v>
      </c>
      <c r="B466" t="s">
        <v>951</v>
      </c>
      <c r="C466" t="s">
        <v>30</v>
      </c>
      <c r="D466">
        <v>2020</v>
      </c>
      <c r="E466">
        <v>0</v>
      </c>
      <c r="F466">
        <v>13514225</v>
      </c>
      <c r="G466">
        <v>15708124</v>
      </c>
      <c r="H466">
        <v>0.590070807406963</v>
      </c>
      <c r="I466">
        <v>1788.22</v>
      </c>
      <c r="J466">
        <v>0.000181062651420153</v>
      </c>
      <c r="K466">
        <v>0.849552872137659</v>
      </c>
      <c r="L466">
        <v>0.150447127862341</v>
      </c>
      <c r="M466">
        <v>1.49</v>
      </c>
      <c r="N466">
        <v>1.53105427441771</v>
      </c>
      <c r="O466">
        <v>2.18236143102688</v>
      </c>
      <c r="P466">
        <v>0.000187473625637044</v>
      </c>
      <c r="Q466">
        <v>0.000379458778763266</v>
      </c>
      <c r="R466">
        <v>0.000448886095403583</v>
      </c>
      <c r="S466">
        <v>23.58</v>
      </c>
      <c r="T466">
        <v>42535848070</v>
      </c>
      <c r="U466">
        <v>72086006520</v>
      </c>
      <c r="V466">
        <v>11088435</v>
      </c>
      <c r="W466">
        <v>61240873880</v>
      </c>
      <c r="X466" s="50">
        <v>157317720346</v>
      </c>
      <c r="Y466">
        <v>27353668</v>
      </c>
      <c r="Z466">
        <v>32358406</v>
      </c>
    </row>
    <row r="467" ht="15" spans="1:26">
      <c r="A467" t="s">
        <v>952</v>
      </c>
      <c r="B467" t="s">
        <v>953</v>
      </c>
      <c r="C467" t="s">
        <v>30</v>
      </c>
      <c r="D467">
        <v>2020</v>
      </c>
      <c r="E467">
        <v>1</v>
      </c>
      <c r="F467">
        <v>23521392</v>
      </c>
      <c r="G467">
        <v>23838917</v>
      </c>
      <c r="H467">
        <v>0.294557995697926</v>
      </c>
      <c r="I467">
        <v>99.87</v>
      </c>
      <c r="J467">
        <v>5.89891475436592e-5</v>
      </c>
      <c r="K467">
        <v>0.898295410271556</v>
      </c>
      <c r="L467">
        <v>0.101704589728444</v>
      </c>
      <c r="M467">
        <v>0.48</v>
      </c>
      <c r="N467">
        <v>0.176819628594276</v>
      </c>
      <c r="O467">
        <v>0.0738913303347452</v>
      </c>
      <c r="P467">
        <v>1.98240823814429e-5</v>
      </c>
      <c r="Q467">
        <v>4.18421242341163e-5</v>
      </c>
      <c r="R467">
        <v>0.000223290080094604</v>
      </c>
      <c r="S467">
        <v>0.13</v>
      </c>
      <c r="T467">
        <v>349494818990</v>
      </c>
      <c r="U467">
        <v>1186505965190</v>
      </c>
      <c r="V467">
        <v>62872572</v>
      </c>
      <c r="W467">
        <v>1065832862790</v>
      </c>
      <c r="X467" s="50">
        <v>87672504218</v>
      </c>
      <c r="Y467">
        <v>49645930</v>
      </c>
      <c r="Z467">
        <v>264935012</v>
      </c>
    </row>
    <row r="468" ht="15" spans="1:26">
      <c r="A468" t="s">
        <v>954</v>
      </c>
      <c r="B468" t="s">
        <v>955</v>
      </c>
      <c r="C468" t="s">
        <v>30</v>
      </c>
      <c r="D468">
        <v>2020</v>
      </c>
      <c r="E468">
        <v>0</v>
      </c>
      <c r="F468">
        <v>151622957</v>
      </c>
      <c r="G468">
        <v>193780918</v>
      </c>
      <c r="H468">
        <v>0.899298903433383</v>
      </c>
      <c r="I468">
        <v>2736.52</v>
      </c>
      <c r="J468">
        <v>0.000348552028348628</v>
      </c>
      <c r="K468">
        <v>0.227971445225602</v>
      </c>
      <c r="L468">
        <v>0.772028554774398</v>
      </c>
      <c r="M468">
        <v>1.74</v>
      </c>
      <c r="N468">
        <v>5.0778197200401</v>
      </c>
      <c r="O468">
        <v>0.67572732721537</v>
      </c>
      <c r="P468">
        <v>0.000393912329347568</v>
      </c>
      <c r="Q468">
        <v>0.000180126045648321</v>
      </c>
      <c r="R468">
        <v>0.000141233685077311</v>
      </c>
      <c r="S468">
        <v>17.42</v>
      </c>
      <c r="T468">
        <v>346154077460</v>
      </c>
      <c r="U468">
        <v>384915489320</v>
      </c>
      <c r="V468">
        <v>30585350</v>
      </c>
      <c r="W468">
        <v>87749740390</v>
      </c>
      <c r="X468" s="50">
        <v>260097914802</v>
      </c>
      <c r="Y468">
        <v>69333305</v>
      </c>
      <c r="Z468">
        <v>54363033</v>
      </c>
    </row>
    <row r="469" ht="15" spans="1:26">
      <c r="A469" t="s">
        <v>956</v>
      </c>
      <c r="B469" t="s">
        <v>957</v>
      </c>
      <c r="C469" t="s">
        <v>30</v>
      </c>
      <c r="D469">
        <v>2020</v>
      </c>
      <c r="E469">
        <v>0</v>
      </c>
      <c r="F469">
        <v>54498709</v>
      </c>
      <c r="G469">
        <v>55900649</v>
      </c>
      <c r="H469">
        <v>0.611162028710207</v>
      </c>
      <c r="I469">
        <v>2360.62</v>
      </c>
      <c r="J469">
        <v>0.000173653784743906</v>
      </c>
      <c r="K469">
        <v>0.728819768804931</v>
      </c>
      <c r="L469">
        <v>0.271180231195069</v>
      </c>
      <c r="M469">
        <v>0.88</v>
      </c>
      <c r="N469">
        <v>1.01176154526859</v>
      </c>
      <c r="O469">
        <v>1.55141156433471</v>
      </c>
      <c r="P469">
        <v>0.0001384689904489</v>
      </c>
      <c r="Q469">
        <v>0.000386590307458488</v>
      </c>
      <c r="R469">
        <v>0.00038236949225583</v>
      </c>
      <c r="S469">
        <v>11.08</v>
      </c>
      <c r="T469">
        <v>240541520860</v>
      </c>
      <c r="U469">
        <v>393580604750</v>
      </c>
      <c r="V469">
        <v>49812471</v>
      </c>
      <c r="W469">
        <v>286849325360</v>
      </c>
      <c r="X469" s="50">
        <v>610605501707</v>
      </c>
      <c r="Y469">
        <v>152154447</v>
      </c>
      <c r="Z469">
        <v>150493216</v>
      </c>
    </row>
    <row r="470" ht="15" spans="1:26">
      <c r="A470" t="s">
        <v>958</v>
      </c>
      <c r="B470" t="s">
        <v>959</v>
      </c>
      <c r="C470" t="s">
        <v>21</v>
      </c>
      <c r="D470">
        <v>2020</v>
      </c>
      <c r="E470">
        <v>0</v>
      </c>
      <c r="F470">
        <v>30286344</v>
      </c>
      <c r="G470">
        <v>38588431</v>
      </c>
      <c r="H470">
        <v>0.568529059479003</v>
      </c>
      <c r="I470">
        <v>1819.83</v>
      </c>
      <c r="J470">
        <v>0.000106491162047564</v>
      </c>
      <c r="K470">
        <v>0.586019278010393</v>
      </c>
      <c r="L470">
        <v>0.413980721989607</v>
      </c>
      <c r="M470">
        <v>1.41</v>
      </c>
      <c r="N470">
        <v>1.92164803683286</v>
      </c>
      <c r="O470">
        <v>2.80494800573338</v>
      </c>
      <c r="P470">
        <v>9.31311417075933e-5</v>
      </c>
      <c r="Q470">
        <v>0.000197311048869852</v>
      </c>
      <c r="R470">
        <v>0.000200303465513072</v>
      </c>
      <c r="S470">
        <v>8.35</v>
      </c>
      <c r="T470">
        <v>184886240560</v>
      </c>
      <c r="U470">
        <v>325201038500</v>
      </c>
      <c r="V470">
        <v>20294455</v>
      </c>
      <c r="W470">
        <v>190574077790</v>
      </c>
      <c r="X470" s="50">
        <v>912172004403</v>
      </c>
      <c r="Y470">
        <v>64165758</v>
      </c>
      <c r="Z470">
        <v>65138895</v>
      </c>
    </row>
    <row r="471" ht="15" spans="1:26">
      <c r="A471" t="s">
        <v>960</v>
      </c>
      <c r="B471" t="s">
        <v>961</v>
      </c>
      <c r="C471" t="s">
        <v>21</v>
      </c>
      <c r="D471">
        <v>2020</v>
      </c>
      <c r="E471">
        <v>0</v>
      </c>
      <c r="F471">
        <v>26709980</v>
      </c>
      <c r="G471">
        <v>50258494</v>
      </c>
      <c r="H471">
        <v>0.530109730389881</v>
      </c>
      <c r="I471">
        <v>61.11</v>
      </c>
      <c r="J471">
        <v>6.93273831134984e-5</v>
      </c>
      <c r="K471">
        <v>0.769037078797477</v>
      </c>
      <c r="L471">
        <v>0.230962921202523</v>
      </c>
      <c r="M471">
        <v>0.71</v>
      </c>
      <c r="N471">
        <v>0.718650887882346</v>
      </c>
      <c r="O471">
        <v>1.35721029307405</v>
      </c>
      <c r="P471">
        <v>2.53106742062936e-5</v>
      </c>
      <c r="Q471">
        <v>7.62292740147412e-5</v>
      </c>
      <c r="R471">
        <v>0.000299461274280451</v>
      </c>
      <c r="S471">
        <v>2.82</v>
      </c>
      <c r="T471">
        <v>559416955120</v>
      </c>
      <c r="U471">
        <v>1055285204270</v>
      </c>
      <c r="V471">
        <v>56262877</v>
      </c>
      <c r="W471">
        <v>811553450790</v>
      </c>
      <c r="X471" s="50">
        <v>1432243941364</v>
      </c>
      <c r="Y471">
        <v>80443625</v>
      </c>
      <c r="Z471">
        <v>316017052</v>
      </c>
    </row>
    <row r="472" ht="15" spans="1:26">
      <c r="A472" t="s">
        <v>962</v>
      </c>
      <c r="B472" t="s">
        <v>963</v>
      </c>
      <c r="C472" t="s">
        <v>21</v>
      </c>
      <c r="D472">
        <v>2020</v>
      </c>
      <c r="E472">
        <v>0</v>
      </c>
      <c r="F472">
        <v>98409975</v>
      </c>
      <c r="G472">
        <v>117857388</v>
      </c>
      <c r="H472">
        <v>0.684468785450582</v>
      </c>
      <c r="I472">
        <v>3325.16</v>
      </c>
      <c r="J472">
        <v>0.00035404453160914</v>
      </c>
      <c r="K472">
        <v>0.548494750509624</v>
      </c>
      <c r="L472">
        <v>0.451505249490376</v>
      </c>
      <c r="M472">
        <v>1.74</v>
      </c>
      <c r="N472">
        <v>1.93951501821737</v>
      </c>
      <c r="O472">
        <v>1.71382028089643</v>
      </c>
      <c r="P472">
        <v>0.000140176889505664</v>
      </c>
      <c r="Q472">
        <v>0.000455941257125416</v>
      </c>
      <c r="R472">
        <v>0.000237644637571634</v>
      </c>
      <c r="S472">
        <v>17.71</v>
      </c>
      <c r="T472">
        <v>480525401170</v>
      </c>
      <c r="U472">
        <v>702041366070</v>
      </c>
      <c r="V472">
        <v>136330513</v>
      </c>
      <c r="W472">
        <v>385066003930</v>
      </c>
      <c r="X472" s="50">
        <v>1203172731199</v>
      </c>
      <c r="Y472">
        <v>320089623</v>
      </c>
      <c r="Z472">
        <v>166836366</v>
      </c>
    </row>
    <row r="473" ht="15" spans="1:26">
      <c r="A473" t="s">
        <v>964</v>
      </c>
      <c r="B473" t="s">
        <v>965</v>
      </c>
      <c r="C473" t="s">
        <v>30</v>
      </c>
      <c r="D473">
        <v>2020</v>
      </c>
      <c r="E473">
        <v>0</v>
      </c>
      <c r="F473">
        <v>17802895</v>
      </c>
      <c r="G473">
        <v>22612148</v>
      </c>
      <c r="H473">
        <v>0.925738825811691</v>
      </c>
      <c r="I473">
        <v>3918.58</v>
      </c>
      <c r="J473">
        <v>0.000482093544558941</v>
      </c>
      <c r="K473">
        <v>0.881441069200115</v>
      </c>
      <c r="L473">
        <v>0.118558930799885</v>
      </c>
      <c r="M473">
        <v>6.99</v>
      </c>
      <c r="N473">
        <v>11.4811361764358</v>
      </c>
      <c r="O473">
        <v>2.31838015030509</v>
      </c>
      <c r="P473">
        <v>0.000269014274567135</v>
      </c>
      <c r="Q473">
        <v>0.000226187306078132</v>
      </c>
      <c r="R473">
        <v>0.000807179892896307</v>
      </c>
      <c r="S473">
        <v>23.66</v>
      </c>
      <c r="T473">
        <v>61263779180</v>
      </c>
      <c r="U473">
        <v>66178254030</v>
      </c>
      <c r="V473">
        <v>28121592</v>
      </c>
      <c r="W473">
        <v>58332230990</v>
      </c>
      <c r="X473" s="50">
        <v>153426350525</v>
      </c>
      <c r="Y473">
        <v>14968681</v>
      </c>
      <c r="Z473">
        <v>53417756</v>
      </c>
    </row>
    <row r="474" ht="15" spans="1:26">
      <c r="A474" t="s">
        <v>966</v>
      </c>
      <c r="B474" t="s">
        <v>967</v>
      </c>
      <c r="C474" t="s">
        <v>30</v>
      </c>
      <c r="D474">
        <v>2020</v>
      </c>
      <c r="E474">
        <v>0</v>
      </c>
      <c r="F474">
        <v>39123881</v>
      </c>
      <c r="G474">
        <v>51086745</v>
      </c>
      <c r="H474">
        <v>0.564383166789503</v>
      </c>
      <c r="I474">
        <v>4856.05</v>
      </c>
      <c r="J474">
        <v>0.000182059920720691</v>
      </c>
      <c r="K474">
        <v>0.59933693592351</v>
      </c>
      <c r="L474">
        <v>0.40066306407649</v>
      </c>
      <c r="M474">
        <v>0.71</v>
      </c>
      <c r="N474">
        <v>7.26196723984248</v>
      </c>
      <c r="O474">
        <v>1.4826892567646</v>
      </c>
      <c r="P474">
        <v>0.00018619109011783</v>
      </c>
      <c r="Q474">
        <v>0.000224228845305335</v>
      </c>
      <c r="R474">
        <v>0.000183852934282091</v>
      </c>
      <c r="S474">
        <v>21.39</v>
      </c>
      <c r="T474">
        <v>118592462410</v>
      </c>
      <c r="U474">
        <v>210127568270</v>
      </c>
      <c r="V474">
        <v>22928119</v>
      </c>
      <c r="W474">
        <v>125937212920</v>
      </c>
      <c r="X474" s="50">
        <v>311553888024</v>
      </c>
      <c r="Y474">
        <v>47116662</v>
      </c>
      <c r="Z474">
        <v>38632570</v>
      </c>
    </row>
    <row r="475" ht="15" spans="1:26">
      <c r="A475" t="s">
        <v>968</v>
      </c>
      <c r="B475" t="s">
        <v>969</v>
      </c>
      <c r="C475" t="s">
        <v>30</v>
      </c>
      <c r="D475">
        <v>2020</v>
      </c>
      <c r="E475">
        <v>0</v>
      </c>
      <c r="F475">
        <v>4873561</v>
      </c>
      <c r="G475">
        <v>5751574</v>
      </c>
      <c r="H475">
        <v>0.519115680511904</v>
      </c>
      <c r="I475">
        <v>798.08</v>
      </c>
      <c r="J475">
        <v>0.000205455534004075</v>
      </c>
      <c r="K475">
        <v>0.641922115488554</v>
      </c>
      <c r="L475">
        <v>0.358077884511446</v>
      </c>
      <c r="M475">
        <v>1.3</v>
      </c>
      <c r="N475">
        <v>0.883507499103663</v>
      </c>
      <c r="O475">
        <v>1.52812932113688</v>
      </c>
      <c r="P475">
        <v>4.4446693954148e-5</v>
      </c>
      <c r="Q475">
        <v>0.000127518299029359</v>
      </c>
      <c r="R475">
        <v>0.000355160043409818</v>
      </c>
      <c r="S475">
        <v>4.76</v>
      </c>
      <c r="T475">
        <v>56920812550</v>
      </c>
      <c r="U475">
        <v>109649572700</v>
      </c>
      <c r="V475">
        <v>14461293</v>
      </c>
      <c r="W475">
        <v>70386485670</v>
      </c>
      <c r="X475" s="50">
        <v>167558727093</v>
      </c>
      <c r="Y475">
        <v>13982327</v>
      </c>
      <c r="Z475">
        <v>38943147</v>
      </c>
    </row>
    <row r="476" ht="15" spans="1:26">
      <c r="A476" t="s">
        <v>970</v>
      </c>
      <c r="B476" t="s">
        <v>971</v>
      </c>
      <c r="C476" t="s">
        <v>30</v>
      </c>
      <c r="D476">
        <v>2020</v>
      </c>
      <c r="E476">
        <v>0</v>
      </c>
      <c r="F476">
        <v>5123831</v>
      </c>
      <c r="G476">
        <v>8119999</v>
      </c>
      <c r="H476">
        <v>0.932098696859601</v>
      </c>
      <c r="I476">
        <v>484.79</v>
      </c>
      <c r="J476">
        <v>2.17960697743197e-5</v>
      </c>
      <c r="K476">
        <v>0.792976558096589</v>
      </c>
      <c r="L476">
        <v>0.207023441903411</v>
      </c>
      <c r="M476">
        <v>13.57</v>
      </c>
      <c r="N476">
        <v>56.8480391451657</v>
      </c>
      <c r="O476">
        <v>0.098188174176501</v>
      </c>
      <c r="P476">
        <v>2.86163394466197e-5</v>
      </c>
      <c r="Q476">
        <v>0.00024326093747096</v>
      </c>
      <c r="R476">
        <v>0.000734848914884973</v>
      </c>
      <c r="S476">
        <v>1.97</v>
      </c>
      <c r="T476">
        <v>166894728340</v>
      </c>
      <c r="U476">
        <v>179052635630</v>
      </c>
      <c r="V476">
        <v>3094705</v>
      </c>
      <c r="W476">
        <v>141984542720</v>
      </c>
      <c r="X476" s="50">
        <v>17580851374</v>
      </c>
      <c r="Y476">
        <v>43556512</v>
      </c>
      <c r="Z476">
        <v>131576635</v>
      </c>
    </row>
    <row r="477" ht="15" spans="1:26">
      <c r="A477" t="s">
        <v>972</v>
      </c>
      <c r="B477" t="s">
        <v>973</v>
      </c>
      <c r="C477" t="s">
        <v>21</v>
      </c>
      <c r="D477">
        <v>2020</v>
      </c>
      <c r="E477">
        <v>0</v>
      </c>
      <c r="F477">
        <v>109317320</v>
      </c>
      <c r="G477">
        <v>233802616</v>
      </c>
      <c r="H477">
        <v>0.793098835342794</v>
      </c>
      <c r="I477">
        <v>5555.5</v>
      </c>
      <c r="J477">
        <v>0.00037956749427821</v>
      </c>
      <c r="K477">
        <v>0.562733903197782</v>
      </c>
      <c r="L477">
        <v>0.437266096802218</v>
      </c>
      <c r="M477">
        <v>3.89</v>
      </c>
      <c r="N477">
        <v>14.7340552199166</v>
      </c>
      <c r="O477">
        <v>0.699007830265932</v>
      </c>
      <c r="P477">
        <v>0.000104557801693566</v>
      </c>
      <c r="Q477">
        <v>0.000466307341434039</v>
      </c>
      <c r="R477">
        <v>0.000420154838203709</v>
      </c>
      <c r="S477">
        <v>9.51</v>
      </c>
      <c r="T477">
        <v>829201052150</v>
      </c>
      <c r="U477">
        <v>1045520451170</v>
      </c>
      <c r="V477">
        <v>223318461</v>
      </c>
      <c r="W477">
        <v>588349804360</v>
      </c>
      <c r="X477" s="50">
        <v>730826982071</v>
      </c>
      <c r="Y477">
        <v>487533862</v>
      </c>
      <c r="Z477">
        <v>439280476</v>
      </c>
    </row>
    <row r="478" ht="15" spans="1:26">
      <c r="A478" t="s">
        <v>974</v>
      </c>
      <c r="B478" t="s">
        <v>975</v>
      </c>
      <c r="C478" t="s">
        <v>21</v>
      </c>
      <c r="D478">
        <v>2020</v>
      </c>
      <c r="E478">
        <v>1</v>
      </c>
      <c r="F478">
        <v>144866783</v>
      </c>
      <c r="G478">
        <v>146816026</v>
      </c>
      <c r="H478">
        <v>0.370382461912499</v>
      </c>
      <c r="I478">
        <v>2443.5</v>
      </c>
      <c r="J478">
        <v>2.74421491646511e-5</v>
      </c>
      <c r="K478">
        <v>0.825549503848289</v>
      </c>
      <c r="L478">
        <v>0.174450496151711</v>
      </c>
      <c r="M478">
        <v>0.4</v>
      </c>
      <c r="N478">
        <v>1.00069471873822</v>
      </c>
      <c r="O478">
        <v>0.0411591516335173</v>
      </c>
      <c r="P478">
        <v>7.40287504586401e-5</v>
      </c>
      <c r="Q478">
        <v>6.26097642300567e-5</v>
      </c>
      <c r="R478">
        <v>0.000320730771262302</v>
      </c>
      <c r="S478">
        <v>11.65</v>
      </c>
      <c r="T478">
        <v>724801045600</v>
      </c>
      <c r="U478">
        <v>1956898935920</v>
      </c>
      <c r="V478">
        <v>44333257</v>
      </c>
      <c r="W478">
        <v>1615516945630</v>
      </c>
      <c r="X478" s="50">
        <v>80544300035</v>
      </c>
      <c r="Y478">
        <v>122520981</v>
      </c>
      <c r="Z478">
        <v>627637705</v>
      </c>
    </row>
    <row r="479" ht="15" spans="1:26">
      <c r="A479" t="s">
        <v>976</v>
      </c>
      <c r="B479" t="s">
        <v>977</v>
      </c>
      <c r="C479" t="s">
        <v>21</v>
      </c>
      <c r="D479">
        <v>2020</v>
      </c>
      <c r="E479">
        <v>1</v>
      </c>
      <c r="F479">
        <v>38079441</v>
      </c>
      <c r="G479">
        <v>49298050</v>
      </c>
      <c r="H479">
        <v>0.303456476410698</v>
      </c>
      <c r="I479">
        <v>0.91</v>
      </c>
      <c r="J479">
        <v>8.68246209238418e-5</v>
      </c>
      <c r="K479">
        <v>0.562004919235104</v>
      </c>
      <c r="L479">
        <v>0.437995080764896</v>
      </c>
      <c r="M479">
        <v>1.05</v>
      </c>
      <c r="N479">
        <v>0.29323418179419</v>
      </c>
      <c r="O479">
        <v>0.187747010943132</v>
      </c>
      <c r="P479">
        <v>1.51214433747651e-5</v>
      </c>
      <c r="Q479">
        <v>9.59421498240615e-6</v>
      </c>
      <c r="R479">
        <v>0.000242960850773382</v>
      </c>
      <c r="S479">
        <v>1.45</v>
      </c>
      <c r="T479">
        <v>764176587060</v>
      </c>
      <c r="U479">
        <v>2518241153060</v>
      </c>
      <c r="V479">
        <v>122879753</v>
      </c>
      <c r="W479">
        <v>1415263915840</v>
      </c>
      <c r="X479" s="50">
        <v>472792249321</v>
      </c>
      <c r="Y479">
        <v>24160547</v>
      </c>
      <c r="Z479">
        <v>611834013</v>
      </c>
    </row>
    <row r="480" ht="15" spans="1:26">
      <c r="A480" t="s">
        <v>978</v>
      </c>
      <c r="B480" t="s">
        <v>979</v>
      </c>
      <c r="C480" t="s">
        <v>21</v>
      </c>
      <c r="D480">
        <v>2020</v>
      </c>
      <c r="E480">
        <v>1</v>
      </c>
      <c r="F480">
        <v>54214346</v>
      </c>
      <c r="G480">
        <v>67412298</v>
      </c>
      <c r="H480">
        <v>0.430095398471592</v>
      </c>
      <c r="I480">
        <v>835.93</v>
      </c>
      <c r="J480">
        <v>0.000172679031674089</v>
      </c>
      <c r="K480">
        <v>0.796169541235508</v>
      </c>
      <c r="L480">
        <v>0.203830458764492</v>
      </c>
      <c r="M480">
        <v>0.86</v>
      </c>
      <c r="N480">
        <v>0.275572454534491</v>
      </c>
      <c r="O480">
        <v>1.08870865017695</v>
      </c>
      <c r="P480">
        <v>6.0886922371636e-5</v>
      </c>
      <c r="Q480">
        <v>7.26312703263409e-5</v>
      </c>
      <c r="R480">
        <v>0.000233354530819359</v>
      </c>
      <c r="S480">
        <v>6.21</v>
      </c>
      <c r="T480">
        <v>382961395280</v>
      </c>
      <c r="U480">
        <v>890410352310</v>
      </c>
      <c r="V480">
        <v>122415205</v>
      </c>
      <c r="W480">
        <v>708917601710</v>
      </c>
      <c r="X480" s="50">
        <v>969397452767</v>
      </c>
      <c r="Y480">
        <v>64671635</v>
      </c>
      <c r="Z480">
        <v>207781290</v>
      </c>
    </row>
    <row r="481" ht="15" spans="1:26">
      <c r="A481" t="s">
        <v>980</v>
      </c>
      <c r="B481" t="s">
        <v>981</v>
      </c>
      <c r="C481" t="s">
        <v>30</v>
      </c>
      <c r="D481">
        <v>2020</v>
      </c>
      <c r="E481">
        <v>0</v>
      </c>
      <c r="F481">
        <v>29488119</v>
      </c>
      <c r="G481">
        <v>31075178</v>
      </c>
      <c r="H481">
        <v>0.479282387607919</v>
      </c>
      <c r="I481">
        <v>2197.23</v>
      </c>
      <c r="J481">
        <v>5.52225151953011e-5</v>
      </c>
      <c r="K481">
        <v>0.833913319559497</v>
      </c>
      <c r="L481">
        <v>0.166086680440503</v>
      </c>
      <c r="M481">
        <v>1.55</v>
      </c>
      <c r="N481">
        <v>1.14851264540769</v>
      </c>
      <c r="O481">
        <v>1.27512657343578</v>
      </c>
      <c r="P481">
        <v>0.000152397143258942</v>
      </c>
      <c r="Q481">
        <v>0.000139480819125196</v>
      </c>
      <c r="R481">
        <v>0.000388351135465632</v>
      </c>
      <c r="S481">
        <v>24.41</v>
      </c>
      <c r="T481">
        <v>92738851780</v>
      </c>
      <c r="U481">
        <v>193495221560</v>
      </c>
      <c r="V481">
        <v>8910608</v>
      </c>
      <c r="W481">
        <v>161358242530</v>
      </c>
      <c r="X481" s="50">
        <v>246730898844</v>
      </c>
      <c r="Y481">
        <v>26988872</v>
      </c>
      <c r="Z481">
        <v>75144089</v>
      </c>
    </row>
    <row r="482" ht="15" spans="1:26">
      <c r="A482" t="s">
        <v>982</v>
      </c>
      <c r="B482" t="s">
        <v>983</v>
      </c>
      <c r="C482" t="s">
        <v>21</v>
      </c>
      <c r="D482">
        <v>2020</v>
      </c>
      <c r="E482">
        <v>1</v>
      </c>
      <c r="F482">
        <v>281275532</v>
      </c>
      <c r="G482">
        <v>366613874</v>
      </c>
      <c r="H482">
        <v>0.239967000851149</v>
      </c>
      <c r="I482">
        <v>422.73</v>
      </c>
      <c r="J482">
        <v>6.62994828187449e-5</v>
      </c>
      <c r="K482">
        <v>0.760241636740587</v>
      </c>
      <c r="L482">
        <v>0.239758363259413</v>
      </c>
      <c r="M482">
        <v>0.76</v>
      </c>
      <c r="N482">
        <v>0.263410526268181</v>
      </c>
      <c r="O482">
        <v>1.23473176150993</v>
      </c>
      <c r="P482">
        <v>6.24393752557631e-5</v>
      </c>
      <c r="Q482">
        <v>4.86867827340329e-5</v>
      </c>
      <c r="R482">
        <v>0.000101176124553539</v>
      </c>
      <c r="S482">
        <v>4.4</v>
      </c>
      <c r="T482">
        <v>1080998096960</v>
      </c>
      <c r="U482">
        <v>4504778128350</v>
      </c>
      <c r="V482">
        <v>227057158</v>
      </c>
      <c r="W482">
        <v>3424719897450</v>
      </c>
      <c r="X482" s="50">
        <v>5562192633629</v>
      </c>
      <c r="Y482">
        <v>219323154</v>
      </c>
      <c r="Z482">
        <v>455775993</v>
      </c>
    </row>
    <row r="483" ht="15" spans="1:26">
      <c r="A483" t="s">
        <v>984</v>
      </c>
      <c r="B483" t="s">
        <v>985</v>
      </c>
      <c r="C483" t="s">
        <v>30</v>
      </c>
      <c r="D483">
        <v>2020</v>
      </c>
      <c r="E483">
        <v>1</v>
      </c>
      <c r="F483">
        <v>185607065</v>
      </c>
      <c r="G483">
        <v>197678290</v>
      </c>
      <c r="H483">
        <v>0.397414378554572</v>
      </c>
      <c r="I483">
        <v>909.17</v>
      </c>
      <c r="J483">
        <v>5.05009653390896e-5</v>
      </c>
      <c r="K483">
        <v>0.698472937727451</v>
      </c>
      <c r="L483">
        <v>0.301527062272549</v>
      </c>
      <c r="M483">
        <v>0.94</v>
      </c>
      <c r="N483">
        <v>0.47316526313828</v>
      </c>
      <c r="O483">
        <v>0.942641420134543</v>
      </c>
      <c r="P483">
        <v>4.78362420783541e-5</v>
      </c>
      <c r="Q483">
        <v>5.91656438202952e-5</v>
      </c>
      <c r="R483">
        <v>0.000128073493029181</v>
      </c>
      <c r="S483">
        <v>1.59</v>
      </c>
      <c r="T483">
        <v>1541988107500</v>
      </c>
      <c r="U483">
        <v>3880051127260</v>
      </c>
      <c r="V483">
        <v>136863207</v>
      </c>
      <c r="W483">
        <v>2710110709390</v>
      </c>
      <c r="X483" s="50">
        <v>3657496904795</v>
      </c>
      <c r="Y483">
        <v>229565723</v>
      </c>
      <c r="Z483">
        <v>496931701</v>
      </c>
    </row>
    <row r="484" ht="15" spans="1:26">
      <c r="A484" t="s">
        <v>986</v>
      </c>
      <c r="B484" t="s">
        <v>987</v>
      </c>
      <c r="C484" t="s">
        <v>21</v>
      </c>
      <c r="D484">
        <v>2020</v>
      </c>
      <c r="E484">
        <v>0</v>
      </c>
      <c r="F484">
        <v>124121227</v>
      </c>
      <c r="G484">
        <v>297382828</v>
      </c>
      <c r="H484">
        <v>0.614131801888537</v>
      </c>
      <c r="I484">
        <v>782.18</v>
      </c>
      <c r="J484">
        <v>0.000109985584619943</v>
      </c>
      <c r="K484">
        <v>0.0704180658321961</v>
      </c>
      <c r="L484">
        <v>0.929581934167804</v>
      </c>
      <c r="M484">
        <v>0.38</v>
      </c>
      <c r="N484">
        <v>3.06048313291989</v>
      </c>
      <c r="O484">
        <v>0.235266597701483</v>
      </c>
      <c r="P484">
        <v>6.80080522344122e-5</v>
      </c>
      <c r="Q484">
        <v>0.000100678274845863</v>
      </c>
      <c r="R484">
        <v>-0.000106668242904884</v>
      </c>
      <c r="S484">
        <v>6.13</v>
      </c>
      <c r="T484">
        <v>1120849521280</v>
      </c>
      <c r="U484">
        <v>1825096042630</v>
      </c>
      <c r="V484">
        <v>14135318</v>
      </c>
      <c r="W484">
        <v>128519733280</v>
      </c>
      <c r="X484" s="50">
        <v>429384136428</v>
      </c>
      <c r="Y484">
        <v>183747521</v>
      </c>
      <c r="Z484">
        <v>-194679788</v>
      </c>
    </row>
    <row r="485" ht="15" spans="1:26">
      <c r="A485" t="s">
        <v>988</v>
      </c>
      <c r="B485" t="s">
        <v>989</v>
      </c>
      <c r="C485" t="s">
        <v>21</v>
      </c>
      <c r="D485">
        <v>2020</v>
      </c>
      <c r="E485">
        <v>1</v>
      </c>
      <c r="F485">
        <v>1388408725</v>
      </c>
      <c r="G485">
        <v>1478691792</v>
      </c>
      <c r="H485">
        <v>0.139166504729905</v>
      </c>
      <c r="I485">
        <v>5122.16</v>
      </c>
      <c r="J485">
        <v>0.00011808497635962</v>
      </c>
      <c r="K485">
        <v>0.496115662123407</v>
      </c>
      <c r="L485">
        <v>0.503884337876593</v>
      </c>
      <c r="M485">
        <v>4.1</v>
      </c>
      <c r="N485">
        <v>0.997526687924949</v>
      </c>
      <c r="O485">
        <v>0.304682085398354</v>
      </c>
      <c r="P485">
        <v>8.31365381407689e-5</v>
      </c>
      <c r="Q485">
        <v>8.9745720073968e-5</v>
      </c>
      <c r="R485">
        <v>0.000383251298586128</v>
      </c>
      <c r="S485">
        <v>37.8</v>
      </c>
      <c r="T485">
        <v>2324128400290</v>
      </c>
      <c r="U485">
        <v>16700343267230</v>
      </c>
      <c r="V485">
        <v>978369674</v>
      </c>
      <c r="W485">
        <v>8285301857710</v>
      </c>
      <c r="X485" s="50">
        <v>5088295413528</v>
      </c>
      <c r="Y485">
        <v>1498784332</v>
      </c>
      <c r="Z485">
        <v>6400428244</v>
      </c>
    </row>
    <row r="486" ht="15" spans="1:26">
      <c r="A486" t="s">
        <v>990</v>
      </c>
      <c r="B486" t="s">
        <v>991</v>
      </c>
      <c r="C486" t="s">
        <v>30</v>
      </c>
      <c r="D486">
        <v>2020</v>
      </c>
      <c r="E486">
        <v>1</v>
      </c>
      <c r="F486">
        <v>63034744</v>
      </c>
      <c r="G486">
        <v>79086210</v>
      </c>
      <c r="H486">
        <v>0.302047952302449</v>
      </c>
      <c r="I486">
        <v>756.25</v>
      </c>
      <c r="J486">
        <v>4.92845462081992e-6</v>
      </c>
      <c r="K486">
        <v>0.678677931856543</v>
      </c>
      <c r="L486">
        <v>0.321322068143456</v>
      </c>
      <c r="M486">
        <v>0.65</v>
      </c>
      <c r="N486">
        <v>0.584605555046849</v>
      </c>
      <c r="O486">
        <v>1.10902224657445</v>
      </c>
      <c r="P486">
        <v>6.52192469799737e-5</v>
      </c>
      <c r="Q486">
        <v>2.47816566239213e-5</v>
      </c>
      <c r="R486">
        <v>6.50271424861921e-5</v>
      </c>
      <c r="S486">
        <v>6.12</v>
      </c>
      <c r="T486">
        <v>291930928840</v>
      </c>
      <c r="U486">
        <v>966505240690</v>
      </c>
      <c r="V486">
        <v>3232799</v>
      </c>
      <c r="W486">
        <v>655945777880</v>
      </c>
      <c r="X486" s="50">
        <v>1071875813356</v>
      </c>
      <c r="Y486">
        <v>23951601</v>
      </c>
      <c r="Z486">
        <v>62849074</v>
      </c>
    </row>
    <row r="487" ht="15" spans="1:26">
      <c r="A487" t="s">
        <v>992</v>
      </c>
      <c r="B487" t="s">
        <v>993</v>
      </c>
      <c r="C487" t="s">
        <v>21</v>
      </c>
      <c r="D487">
        <v>2020</v>
      </c>
      <c r="E487">
        <v>0</v>
      </c>
      <c r="F487">
        <v>144315728</v>
      </c>
      <c r="G487">
        <v>206710426</v>
      </c>
      <c r="H487">
        <v>0.667599391771699</v>
      </c>
      <c r="I487">
        <v>1670.04</v>
      </c>
      <c r="J487">
        <v>3.64165326880348e-5</v>
      </c>
      <c r="K487">
        <v>0.521534003130136</v>
      </c>
      <c r="L487">
        <v>0.478465996869864</v>
      </c>
      <c r="M487">
        <v>3.55</v>
      </c>
      <c r="N487">
        <v>2.79788471835023</v>
      </c>
      <c r="O487">
        <v>0.252117521147781</v>
      </c>
      <c r="P487">
        <v>0.00010983328887096</v>
      </c>
      <c r="Q487">
        <v>0.000142450439764304</v>
      </c>
      <c r="R487">
        <v>0.000375940000117017</v>
      </c>
      <c r="S487">
        <v>9.8</v>
      </c>
      <c r="T487">
        <v>877193911120</v>
      </c>
      <c r="U487">
        <v>1313952531910</v>
      </c>
      <c r="V487">
        <v>24955191</v>
      </c>
      <c r="W487">
        <v>685270923890</v>
      </c>
      <c r="X487" s="50">
        <v>331270455251</v>
      </c>
      <c r="Y487">
        <v>187173116</v>
      </c>
      <c r="Z487">
        <v>493967315</v>
      </c>
    </row>
    <row r="488" ht="15" spans="1:26">
      <c r="A488" t="s">
        <v>994</v>
      </c>
      <c r="B488" t="s">
        <v>995</v>
      </c>
      <c r="C488" t="s">
        <v>30</v>
      </c>
      <c r="D488">
        <v>2020</v>
      </c>
      <c r="E488">
        <v>1</v>
      </c>
      <c r="F488">
        <v>140505690</v>
      </c>
      <c r="G488">
        <v>206822964</v>
      </c>
      <c r="H488">
        <v>0.243032704607212</v>
      </c>
      <c r="I488">
        <v>2349.43</v>
      </c>
      <c r="J488">
        <v>7.03134691493747e-5</v>
      </c>
      <c r="K488">
        <v>0.311121492629568</v>
      </c>
      <c r="L488">
        <v>0.688878507370432</v>
      </c>
      <c r="M488">
        <v>0.71</v>
      </c>
      <c r="N488">
        <v>0.279959743851819</v>
      </c>
      <c r="O488">
        <v>0.318803758691375</v>
      </c>
      <c r="P488">
        <v>6.48497448407892e-5</v>
      </c>
      <c r="Q488">
        <v>0.000108777352861537</v>
      </c>
      <c r="R488">
        <v>7.76209810063248e-6</v>
      </c>
      <c r="S488">
        <v>5.3</v>
      </c>
      <c r="T488">
        <v>526563025610</v>
      </c>
      <c r="U488">
        <v>2166634430790</v>
      </c>
      <c r="V488">
        <v>47397363</v>
      </c>
      <c r="W488">
        <v>674086538090</v>
      </c>
      <c r="X488" s="50">
        <v>690731200246</v>
      </c>
      <c r="Y488">
        <v>235680758</v>
      </c>
      <c r="Z488">
        <v>16817629</v>
      </c>
    </row>
    <row r="489" ht="15" spans="1:26">
      <c r="A489" t="s">
        <v>996</v>
      </c>
      <c r="B489" t="s">
        <v>997</v>
      </c>
      <c r="C489" t="s">
        <v>21</v>
      </c>
      <c r="D489">
        <v>2020</v>
      </c>
      <c r="E489">
        <v>1</v>
      </c>
      <c r="F489">
        <v>-2143780</v>
      </c>
      <c r="G489">
        <v>17948929</v>
      </c>
      <c r="H489">
        <v>0.703829070701886</v>
      </c>
      <c r="I489">
        <v>0</v>
      </c>
      <c r="J489">
        <v>8.28051021348657e-5</v>
      </c>
      <c r="K489">
        <v>0.292796107203607</v>
      </c>
      <c r="L489">
        <v>0.707203892796393</v>
      </c>
      <c r="M489">
        <v>0.8</v>
      </c>
      <c r="N489">
        <v>0.604875012353645</v>
      </c>
      <c r="O489">
        <v>0.319291055846142</v>
      </c>
      <c r="P489">
        <v>-1.84652440809956e-6</v>
      </c>
      <c r="Q489">
        <v>2.16474422184166e-5</v>
      </c>
      <c r="R489">
        <v>5.02510414046687e-5</v>
      </c>
      <c r="S489">
        <v>-0.58</v>
      </c>
      <c r="T489">
        <v>817132272160</v>
      </c>
      <c r="U489">
        <v>1160981133310</v>
      </c>
      <c r="V489">
        <v>28148001</v>
      </c>
      <c r="W489">
        <v>339930756370</v>
      </c>
      <c r="X489" s="50">
        <v>370690891872</v>
      </c>
      <c r="Y489">
        <v>25132272</v>
      </c>
      <c r="Z489">
        <v>58340511</v>
      </c>
    </row>
    <row r="490" ht="15" spans="1:26">
      <c r="A490" t="s">
        <v>998</v>
      </c>
      <c r="B490" t="s">
        <v>999</v>
      </c>
      <c r="C490" t="s">
        <v>21</v>
      </c>
      <c r="D490">
        <v>2020</v>
      </c>
      <c r="E490">
        <v>1</v>
      </c>
      <c r="F490">
        <v>122580165</v>
      </c>
      <c r="G490">
        <v>131562152</v>
      </c>
      <c r="H490">
        <v>0.299972717018891</v>
      </c>
      <c r="I490">
        <v>731.2</v>
      </c>
      <c r="J490">
        <v>4.89827470971553e-5</v>
      </c>
      <c r="K490">
        <v>0.643656295799881</v>
      </c>
      <c r="L490">
        <v>0.356343704200119</v>
      </c>
      <c r="M490">
        <v>0.15</v>
      </c>
      <c r="N490">
        <v>0.655109580275001</v>
      </c>
      <c r="O490">
        <v>0.161177073283</v>
      </c>
      <c r="P490">
        <v>1.73933259460102e-5</v>
      </c>
      <c r="Q490">
        <v>0.000114601560158567</v>
      </c>
      <c r="R490">
        <v>1.06228008854795e-5</v>
      </c>
      <c r="S490">
        <v>1.22</v>
      </c>
      <c r="T490">
        <v>2114069802510</v>
      </c>
      <c r="U490">
        <v>7047540268060</v>
      </c>
      <c r="V490">
        <v>222195227</v>
      </c>
      <c r="W490">
        <v>4536193663440</v>
      </c>
      <c r="X490" s="50">
        <v>1135901914250</v>
      </c>
      <c r="Y490">
        <v>807659110</v>
      </c>
      <c r="Z490">
        <v>74864617</v>
      </c>
    </row>
    <row r="491" ht="15" spans="1:26">
      <c r="A491" t="s">
        <v>1000</v>
      </c>
      <c r="B491" t="s">
        <v>1001</v>
      </c>
      <c r="C491" t="s">
        <v>21</v>
      </c>
      <c r="D491">
        <v>2020</v>
      </c>
      <c r="E491">
        <v>0</v>
      </c>
      <c r="F491">
        <v>24890262</v>
      </c>
      <c r="G491">
        <v>76916419</v>
      </c>
      <c r="H491">
        <v>0.984467713941065</v>
      </c>
      <c r="I491">
        <v>281.65</v>
      </c>
      <c r="J491">
        <v>4.68788002654631e-5</v>
      </c>
      <c r="K491">
        <v>0.351586961281176</v>
      </c>
      <c r="L491">
        <v>0.648413038718824</v>
      </c>
      <c r="M491">
        <v>15.68</v>
      </c>
      <c r="N491">
        <v>56.2113823300048</v>
      </c>
      <c r="O491">
        <v>0.343903584626676</v>
      </c>
      <c r="P491">
        <v>2.81259951450614e-5</v>
      </c>
      <c r="Q491">
        <v>0.000255858118406935</v>
      </c>
      <c r="R491">
        <v>0.000336054675708141</v>
      </c>
      <c r="S491">
        <v>2.55</v>
      </c>
      <c r="T491">
        <v>871210394660</v>
      </c>
      <c r="U491">
        <v>884955781000</v>
      </c>
      <c r="V491">
        <v>14585819</v>
      </c>
      <c r="W491">
        <v>311138913910</v>
      </c>
      <c r="X491" s="50">
        <v>304339465322</v>
      </c>
      <c r="Y491">
        <v>226423121</v>
      </c>
      <c r="Z491">
        <v>297393528</v>
      </c>
    </row>
    <row r="492" ht="15" spans="1:26">
      <c r="A492" t="s">
        <v>1002</v>
      </c>
      <c r="B492" t="s">
        <v>1003</v>
      </c>
      <c r="C492" t="s">
        <v>30</v>
      </c>
      <c r="D492">
        <v>2020</v>
      </c>
      <c r="E492">
        <v>1</v>
      </c>
      <c r="F492">
        <v>163225805</v>
      </c>
      <c r="G492">
        <v>213461829</v>
      </c>
      <c r="H492">
        <v>0.506521027851034</v>
      </c>
      <c r="I492">
        <v>12289.59</v>
      </c>
      <c r="J492">
        <v>1.01800787215669e-5</v>
      </c>
      <c r="K492">
        <v>0.407177549548188</v>
      </c>
      <c r="L492">
        <v>0.592822450451812</v>
      </c>
      <c r="M492">
        <v>0.63</v>
      </c>
      <c r="N492">
        <v>1.26336117978328</v>
      </c>
      <c r="O492">
        <v>0.934289713233725</v>
      </c>
      <c r="P492">
        <v>0.000144741006678712</v>
      </c>
      <c r="Q492">
        <v>0.000416144836418309</v>
      </c>
      <c r="R492">
        <v>7.17179997338204e-5</v>
      </c>
      <c r="S492">
        <v>15.79</v>
      </c>
      <c r="T492">
        <v>571208563610</v>
      </c>
      <c r="U492">
        <v>1127709477400</v>
      </c>
      <c r="V492">
        <v>4674468</v>
      </c>
      <c r="W492">
        <v>459177981610</v>
      </c>
      <c r="X492" s="50">
        <v>1053607364251</v>
      </c>
      <c r="Y492">
        <v>469290476</v>
      </c>
      <c r="Z492">
        <v>80877068</v>
      </c>
    </row>
    <row r="493" ht="15" spans="1:26">
      <c r="A493" t="s">
        <v>1004</v>
      </c>
      <c r="B493" t="s">
        <v>1005</v>
      </c>
      <c r="C493" t="s">
        <v>21</v>
      </c>
      <c r="D493">
        <v>2020</v>
      </c>
      <c r="E493">
        <v>1</v>
      </c>
      <c r="F493">
        <v>-21527144</v>
      </c>
      <c r="G493">
        <v>2386389</v>
      </c>
      <c r="H493">
        <v>0.382206714821259</v>
      </c>
      <c r="I493">
        <v>246.76</v>
      </c>
      <c r="J493">
        <v>0.00020521120062389</v>
      </c>
      <c r="K493">
        <v>0.0302266663753569</v>
      </c>
      <c r="L493">
        <v>0.969773333624643</v>
      </c>
      <c r="M493">
        <v>0.07</v>
      </c>
      <c r="N493">
        <v>0.664175284605996</v>
      </c>
      <c r="O493">
        <v>0.16911287454612</v>
      </c>
      <c r="P493">
        <v>-4.94014524410082e-5</v>
      </c>
      <c r="Q493">
        <v>-5.43071488532913e-5</v>
      </c>
      <c r="R493">
        <v>-0.000280975365364137</v>
      </c>
      <c r="S493">
        <v>-5.34</v>
      </c>
      <c r="T493">
        <v>166550143390</v>
      </c>
      <c r="U493">
        <v>435759333710</v>
      </c>
      <c r="V493">
        <v>2702950</v>
      </c>
      <c r="W493">
        <v>13171552000</v>
      </c>
      <c r="X493" s="50">
        <v>73692513534</v>
      </c>
      <c r="Y493">
        <v>-23664847</v>
      </c>
      <c r="Z493">
        <v>-122437638</v>
      </c>
    </row>
    <row r="494" ht="15" spans="1:26">
      <c r="A494" t="s">
        <v>1006</v>
      </c>
      <c r="B494" t="s">
        <v>1007</v>
      </c>
      <c r="C494" t="s">
        <v>21</v>
      </c>
      <c r="D494">
        <v>2020</v>
      </c>
      <c r="E494">
        <v>0</v>
      </c>
      <c r="F494">
        <v>202617738</v>
      </c>
      <c r="G494">
        <v>282403838</v>
      </c>
      <c r="H494">
        <v>0.615914623436387</v>
      </c>
      <c r="I494">
        <v>6094.67</v>
      </c>
      <c r="J494">
        <v>0.000111826121478802</v>
      </c>
      <c r="K494">
        <v>0.412590010570325</v>
      </c>
      <c r="L494">
        <v>0.587409989429675</v>
      </c>
      <c r="M494">
        <v>0.46</v>
      </c>
      <c r="N494">
        <v>4.04937619928783</v>
      </c>
      <c r="O494">
        <v>1.50131887106996</v>
      </c>
      <c r="P494">
        <v>0.000251990271401258</v>
      </c>
      <c r="Q494">
        <v>0.00024471983065048</v>
      </c>
      <c r="R494">
        <v>5.96588516270188e-5</v>
      </c>
      <c r="S494">
        <v>24.45</v>
      </c>
      <c r="T494">
        <v>495238276890</v>
      </c>
      <c r="U494">
        <v>804069684410</v>
      </c>
      <c r="V494">
        <v>37098441</v>
      </c>
      <c r="W494">
        <v>331751119590</v>
      </c>
      <c r="X494" s="50">
        <v>1207164990860</v>
      </c>
      <c r="Y494">
        <v>196771797</v>
      </c>
      <c r="Z494">
        <v>47969874</v>
      </c>
    </row>
    <row r="495" ht="15" spans="1:26">
      <c r="A495" t="s">
        <v>1008</v>
      </c>
      <c r="B495" t="s">
        <v>1009</v>
      </c>
      <c r="C495" t="s">
        <v>21</v>
      </c>
      <c r="D495">
        <v>2020</v>
      </c>
      <c r="E495">
        <v>0</v>
      </c>
      <c r="F495">
        <v>502149424</v>
      </c>
      <c r="G495">
        <v>598113870</v>
      </c>
      <c r="H495">
        <v>0.226305428727724</v>
      </c>
      <c r="I495">
        <v>1927.07</v>
      </c>
      <c r="J495">
        <v>0.000214512246901618</v>
      </c>
      <c r="K495">
        <v>0.820752914448265</v>
      </c>
      <c r="L495">
        <v>0.179247085551735</v>
      </c>
      <c r="M495">
        <v>0.67</v>
      </c>
      <c r="N495">
        <v>0.23126485886094</v>
      </c>
      <c r="O495">
        <v>2.34235089849252</v>
      </c>
      <c r="P495">
        <v>7.47107584260024e-5</v>
      </c>
      <c r="Q495">
        <v>9.80015529043833e-5</v>
      </c>
      <c r="R495">
        <v>6.44506484980673e-5</v>
      </c>
      <c r="S495">
        <v>10.94</v>
      </c>
      <c r="T495">
        <v>1521054572030</v>
      </c>
      <c r="U495">
        <v>6721246505580</v>
      </c>
      <c r="V495">
        <v>1183353090</v>
      </c>
      <c r="W495">
        <v>5516482658180</v>
      </c>
      <c r="X495" s="50">
        <v>15743517791335</v>
      </c>
      <c r="Y495">
        <v>658692595</v>
      </c>
      <c r="Z495">
        <v>433188696</v>
      </c>
    </row>
    <row r="496" ht="15" spans="1:26">
      <c r="A496" t="s">
        <v>1010</v>
      </c>
      <c r="B496" t="s">
        <v>1011</v>
      </c>
      <c r="C496" t="s">
        <v>30</v>
      </c>
      <c r="D496">
        <v>2020</v>
      </c>
      <c r="E496">
        <v>0</v>
      </c>
      <c r="F496">
        <v>11678292</v>
      </c>
      <c r="G496">
        <v>12227097</v>
      </c>
      <c r="H496">
        <v>0.734697839716694</v>
      </c>
      <c r="I496">
        <v>1568.01</v>
      </c>
      <c r="J496">
        <v>0.00024539770433103</v>
      </c>
      <c r="K496">
        <v>0.655613841640814</v>
      </c>
      <c r="L496">
        <v>0.344386158359186</v>
      </c>
      <c r="M496">
        <v>1.54</v>
      </c>
      <c r="N496">
        <v>1.89937379685442</v>
      </c>
      <c r="O496">
        <v>4.87292717405401</v>
      </c>
      <c r="P496">
        <v>0.000120903251950381</v>
      </c>
      <c r="Q496">
        <v>0.000280726697728803</v>
      </c>
      <c r="R496">
        <v>0.000390313344538</v>
      </c>
      <c r="S496">
        <v>10.62</v>
      </c>
      <c r="T496">
        <v>70965964650</v>
      </c>
      <c r="U496">
        <v>96592042080</v>
      </c>
      <c r="V496">
        <v>15540320</v>
      </c>
      <c r="W496">
        <v>63327079780</v>
      </c>
      <c r="X496" s="50">
        <v>470685986649</v>
      </c>
      <c r="Y496">
        <v>27115965</v>
      </c>
      <c r="Z496">
        <v>37701163</v>
      </c>
    </row>
    <row r="497" ht="15" spans="1:26">
      <c r="A497" t="s">
        <v>1012</v>
      </c>
      <c r="B497" t="s">
        <v>1013</v>
      </c>
      <c r="C497" t="s">
        <v>30</v>
      </c>
      <c r="D497">
        <v>2020</v>
      </c>
      <c r="E497">
        <v>0</v>
      </c>
      <c r="F497">
        <v>6832603</v>
      </c>
      <c r="G497">
        <v>13528181</v>
      </c>
      <c r="H497">
        <v>0.359710415649774</v>
      </c>
      <c r="I497">
        <v>541.91</v>
      </c>
      <c r="J497">
        <v>0.000169600448232275</v>
      </c>
      <c r="K497">
        <v>0.677707284221291</v>
      </c>
      <c r="L497">
        <v>0.322292715778709</v>
      </c>
      <c r="M497">
        <v>0.64</v>
      </c>
      <c r="N497">
        <v>0.466091600932424</v>
      </c>
      <c r="O497">
        <v>1.85164497915193</v>
      </c>
      <c r="P497">
        <v>3.55190394100081e-5</v>
      </c>
      <c r="Q497">
        <v>5.56499813387912e-5</v>
      </c>
      <c r="R497">
        <v>6.77250510489965e-5</v>
      </c>
      <c r="S497">
        <v>4.78</v>
      </c>
      <c r="T497">
        <v>69195521780</v>
      </c>
      <c r="U497">
        <v>192364520930</v>
      </c>
      <c r="V497">
        <v>22110274</v>
      </c>
      <c r="W497">
        <v>130366837060</v>
      </c>
      <c r="X497" s="50">
        <v>356190799347</v>
      </c>
      <c r="Y497">
        <v>10705082</v>
      </c>
      <c r="Z497">
        <v>13027897</v>
      </c>
    </row>
    <row r="498" ht="15" spans="1:26">
      <c r="A498" t="s">
        <v>1014</v>
      </c>
      <c r="B498" t="s">
        <v>1015</v>
      </c>
      <c r="C498" t="s">
        <v>30</v>
      </c>
      <c r="D498">
        <v>2020</v>
      </c>
      <c r="E498" t="e">
        <v>#N/A</v>
      </c>
      <c r="F498" t="e">
        <v>#N/A</v>
      </c>
      <c r="G498" t="e">
        <v>#N/A</v>
      </c>
      <c r="H498">
        <v>0.354270913898397</v>
      </c>
      <c r="I498" t="e">
        <v>#N/A</v>
      </c>
      <c r="J498" t="e">
        <v>#N/A</v>
      </c>
      <c r="K498">
        <v>0.899502904626889</v>
      </c>
      <c r="L498">
        <v>0.100497095373111</v>
      </c>
      <c r="M498" t="e">
        <v>#N/A</v>
      </c>
      <c r="N498">
        <v>0.496470732876912</v>
      </c>
      <c r="O498">
        <v>1.81524288085112</v>
      </c>
      <c r="P498" t="e">
        <v>#N/A</v>
      </c>
      <c r="Q498" t="e">
        <v>#N/A</v>
      </c>
      <c r="R498" t="e">
        <v>#N/A</v>
      </c>
      <c r="S498" t="e">
        <v>#N/A</v>
      </c>
      <c r="T498">
        <v>226898814210</v>
      </c>
      <c r="U498">
        <v>640466957090</v>
      </c>
      <c r="V498" t="e">
        <v>#N/A</v>
      </c>
      <c r="W498">
        <v>576101888220</v>
      </c>
      <c r="X498" s="50">
        <v>1162603084278</v>
      </c>
      <c r="Y498" t="e">
        <v>#N/A</v>
      </c>
      <c r="Z498" t="e">
        <v>#N/A</v>
      </c>
    </row>
    <row r="499" ht="15" spans="1:26">
      <c r="A499" t="s">
        <v>1016</v>
      </c>
      <c r="B499" t="s">
        <v>1017</v>
      </c>
      <c r="C499" t="s">
        <v>30</v>
      </c>
      <c r="D499">
        <v>2020</v>
      </c>
      <c r="E499">
        <v>1</v>
      </c>
      <c r="F499">
        <v>-15116457</v>
      </c>
      <c r="G499">
        <v>-14838992</v>
      </c>
      <c r="H499">
        <v>0.678114101756655</v>
      </c>
      <c r="I499">
        <v>0</v>
      </c>
      <c r="J499">
        <v>1.24744861964541e-5</v>
      </c>
      <c r="K499">
        <v>0.716044535047452</v>
      </c>
      <c r="L499">
        <v>0.283955464952548</v>
      </c>
      <c r="M499">
        <v>1.7</v>
      </c>
      <c r="N499">
        <v>0.396950841863768</v>
      </c>
      <c r="O499">
        <v>0.536903917626103</v>
      </c>
      <c r="P499">
        <v>-6.75682853347664e-5</v>
      </c>
      <c r="Q499">
        <v>-7.34910636717218e-5</v>
      </c>
      <c r="R499">
        <v>0.000395159882609137</v>
      </c>
      <c r="S499">
        <v>-9.05</v>
      </c>
      <c r="T499">
        <v>151708491780</v>
      </c>
      <c r="U499">
        <v>223721187020</v>
      </c>
      <c r="V499">
        <v>1998342</v>
      </c>
      <c r="W499">
        <v>160194333340</v>
      </c>
      <c r="X499" s="50">
        <v>120116781767</v>
      </c>
      <c r="Y499">
        <v>-16441508</v>
      </c>
      <c r="Z499">
        <v>88405638</v>
      </c>
    </row>
    <row r="500" ht="15" spans="1:26">
      <c r="A500" t="s">
        <v>1018</v>
      </c>
      <c r="B500" t="s">
        <v>1019</v>
      </c>
      <c r="C500" t="s">
        <v>21</v>
      </c>
      <c r="D500">
        <v>2020</v>
      </c>
      <c r="E500">
        <v>1</v>
      </c>
      <c r="F500">
        <v>25061351</v>
      </c>
      <c r="G500">
        <v>31910093</v>
      </c>
      <c r="H500">
        <v>0.72623320465965</v>
      </c>
      <c r="I500">
        <v>580.36</v>
      </c>
      <c r="J500">
        <v>2.76082686702063e-7</v>
      </c>
      <c r="K500">
        <v>0.824697756922029</v>
      </c>
      <c r="L500">
        <v>0.175302243077971</v>
      </c>
      <c r="M500">
        <v>2.6</v>
      </c>
      <c r="N500">
        <v>0.639441201914557</v>
      </c>
      <c r="O500">
        <v>0.626227318000399</v>
      </c>
      <c r="P500">
        <v>2.37764564195835e-5</v>
      </c>
      <c r="Q500">
        <v>0.000402859522366294</v>
      </c>
      <c r="R500">
        <v>0.000550930961173725</v>
      </c>
      <c r="S500">
        <v>2.02</v>
      </c>
      <c r="T500">
        <v>765479301400</v>
      </c>
      <c r="U500">
        <v>1054040625640</v>
      </c>
      <c r="V500">
        <v>239989</v>
      </c>
      <c r="W500">
        <v>869264939670</v>
      </c>
      <c r="X500" s="50">
        <v>660069034058</v>
      </c>
      <c r="Y500">
        <v>424630303</v>
      </c>
      <c r="Z500">
        <v>580703615</v>
      </c>
    </row>
    <row r="501" ht="15" spans="1:26">
      <c r="A501" t="s">
        <v>1020</v>
      </c>
      <c r="B501" t="s">
        <v>1021</v>
      </c>
      <c r="C501" t="s">
        <v>30</v>
      </c>
      <c r="D501">
        <v>2020</v>
      </c>
      <c r="E501">
        <v>0</v>
      </c>
      <c r="F501">
        <v>33130764</v>
      </c>
      <c r="G501">
        <v>38622353</v>
      </c>
      <c r="H501">
        <v>0.790880840389436</v>
      </c>
      <c r="I501">
        <v>1944.96</v>
      </c>
      <c r="J501">
        <v>7.07748652945102e-5</v>
      </c>
      <c r="K501">
        <v>0.281455552341265</v>
      </c>
      <c r="L501">
        <v>0.718544447658735</v>
      </c>
      <c r="M501">
        <v>1.02</v>
      </c>
      <c r="N501">
        <v>2.7794066375971</v>
      </c>
      <c r="O501">
        <v>0.438933101047539</v>
      </c>
      <c r="P501">
        <v>7.47025281636627e-5</v>
      </c>
      <c r="Q501">
        <v>0.000222677290670634</v>
      </c>
      <c r="R501">
        <v>7.63881823923104e-5</v>
      </c>
      <c r="S501">
        <v>8.16</v>
      </c>
      <c r="T501">
        <v>350757693470</v>
      </c>
      <c r="U501">
        <v>443502580360</v>
      </c>
      <c r="V501">
        <v>8834562</v>
      </c>
      <c r="W501">
        <v>124826263720</v>
      </c>
      <c r="X501" s="50">
        <v>194667962920</v>
      </c>
      <c r="Y501">
        <v>98757953</v>
      </c>
      <c r="Z501">
        <v>33878356</v>
      </c>
    </row>
    <row r="502" ht="15" spans="1:26">
      <c r="A502" t="s">
        <v>1022</v>
      </c>
      <c r="B502" t="s">
        <v>1023</v>
      </c>
      <c r="C502" t="s">
        <v>21</v>
      </c>
      <c r="D502">
        <v>2020</v>
      </c>
      <c r="E502">
        <v>1</v>
      </c>
      <c r="F502">
        <v>101956963</v>
      </c>
      <c r="G502">
        <v>122809301</v>
      </c>
      <c r="H502">
        <v>0.304695387672756</v>
      </c>
      <c r="I502">
        <v>2336.31</v>
      </c>
      <c r="J502">
        <v>5.36076760060912e-5</v>
      </c>
      <c r="K502">
        <v>0.74697334087171</v>
      </c>
      <c r="L502">
        <v>0.25302665912829</v>
      </c>
      <c r="M502">
        <v>1.21</v>
      </c>
      <c r="N502">
        <v>0.600245018633093</v>
      </c>
      <c r="O502">
        <v>0.984756359956988</v>
      </c>
      <c r="P502">
        <v>7.25495107626229e-5</v>
      </c>
      <c r="Q502">
        <v>0.000105004892038725</v>
      </c>
      <c r="R502">
        <v>0.000253038090029853</v>
      </c>
      <c r="S502">
        <v>12.17</v>
      </c>
      <c r="T502">
        <v>428201596960</v>
      </c>
      <c r="U502">
        <v>1405343219110</v>
      </c>
      <c r="V502">
        <v>56274868</v>
      </c>
      <c r="W502">
        <v>1049753919450</v>
      </c>
      <c r="X502" s="50">
        <v>1383920672941</v>
      </c>
      <c r="Y502">
        <v>147567913</v>
      </c>
      <c r="Z502">
        <v>355605364</v>
      </c>
    </row>
    <row r="503" ht="15" spans="1:26">
      <c r="A503" t="s">
        <v>1024</v>
      </c>
      <c r="B503" t="s">
        <v>1025</v>
      </c>
      <c r="C503" t="s">
        <v>21</v>
      </c>
      <c r="D503">
        <v>2020</v>
      </c>
      <c r="E503">
        <v>1</v>
      </c>
      <c r="F503">
        <v>91739877</v>
      </c>
      <c r="G503">
        <v>104188388</v>
      </c>
      <c r="H503">
        <v>0.235497898533997</v>
      </c>
      <c r="I503">
        <v>429.39</v>
      </c>
      <c r="J503">
        <v>4.3737778416724e-5</v>
      </c>
      <c r="K503">
        <v>0.737439251128881</v>
      </c>
      <c r="L503">
        <v>0.262560748871119</v>
      </c>
      <c r="M503">
        <v>0.85</v>
      </c>
      <c r="N503">
        <v>0.283438494194845</v>
      </c>
      <c r="O503">
        <v>0.759727057397554</v>
      </c>
      <c r="P503">
        <v>4.68932439827334e-5</v>
      </c>
      <c r="Q503">
        <v>8.41964029016801e-5</v>
      </c>
      <c r="R503">
        <v>5.64005910356847e-5</v>
      </c>
      <c r="S503">
        <v>6.33</v>
      </c>
      <c r="T503">
        <v>460717715610</v>
      </c>
      <c r="U503">
        <v>1956355952550</v>
      </c>
      <c r="V503">
        <v>63100216</v>
      </c>
      <c r="W503">
        <v>1442693668590</v>
      </c>
      <c r="X503" s="50">
        <v>1486296551053</v>
      </c>
      <c r="Y503">
        <v>164718134</v>
      </c>
      <c r="Z503">
        <v>110339632</v>
      </c>
    </row>
    <row r="504" ht="15" spans="1:26">
      <c r="A504" t="s">
        <v>1026</v>
      </c>
      <c r="B504" t="s">
        <v>1027</v>
      </c>
      <c r="C504" t="s">
        <v>21</v>
      </c>
      <c r="D504">
        <v>2020</v>
      </c>
      <c r="E504">
        <v>0</v>
      </c>
      <c r="F504">
        <v>51036318</v>
      </c>
      <c r="G504">
        <v>62697986</v>
      </c>
      <c r="H504">
        <v>0.710161586254918</v>
      </c>
      <c r="I504">
        <v>3650.2</v>
      </c>
      <c r="J504">
        <v>4.84208217682275e-5</v>
      </c>
      <c r="K504">
        <v>0.610637222059162</v>
      </c>
      <c r="L504">
        <v>0.389362777940838</v>
      </c>
      <c r="M504">
        <v>1.81</v>
      </c>
      <c r="N504">
        <v>4.80293542739284</v>
      </c>
      <c r="O504">
        <v>0.970705534471629</v>
      </c>
      <c r="P504">
        <v>0.000105794276379174</v>
      </c>
      <c r="Q504">
        <v>0.000623935195293689</v>
      </c>
      <c r="R504">
        <v>0.000320798808770122</v>
      </c>
      <c r="S504">
        <v>11.96</v>
      </c>
      <c r="T504">
        <v>342589729690</v>
      </c>
      <c r="U504">
        <v>482410955930</v>
      </c>
      <c r="V504">
        <v>14263713</v>
      </c>
      <c r="W504">
        <v>294578086020</v>
      </c>
      <c r="X504" s="50">
        <v>468278984811</v>
      </c>
      <c r="Y504">
        <v>300993174</v>
      </c>
      <c r="Z504">
        <v>154756860</v>
      </c>
    </row>
    <row r="505" ht="15" spans="1:26">
      <c r="A505" t="s">
        <v>1028</v>
      </c>
      <c r="B505" t="s">
        <v>1029</v>
      </c>
      <c r="C505" t="s">
        <v>30</v>
      </c>
      <c r="D505">
        <v>2020</v>
      </c>
      <c r="E505">
        <v>0</v>
      </c>
      <c r="F505">
        <v>12138031</v>
      </c>
      <c r="G505">
        <v>14970451</v>
      </c>
      <c r="H505">
        <v>0.617196432262764</v>
      </c>
      <c r="I505">
        <v>1453.92</v>
      </c>
      <c r="J505">
        <v>1.4781362489586e-5</v>
      </c>
      <c r="K505">
        <v>0.828563968319143</v>
      </c>
      <c r="L505">
        <v>0.171436031680857</v>
      </c>
      <c r="M505">
        <v>0.85</v>
      </c>
      <c r="N505">
        <v>0.664108485567941</v>
      </c>
      <c r="O505">
        <v>2.11693242826193</v>
      </c>
      <c r="P505">
        <v>0.000105712770032234</v>
      </c>
      <c r="Q505">
        <v>0.000103616008143028</v>
      </c>
      <c r="R505">
        <v>0.000445760401975382</v>
      </c>
      <c r="S505">
        <v>10.29</v>
      </c>
      <c r="T505">
        <v>70867024160</v>
      </c>
      <c r="U505">
        <v>114820858410</v>
      </c>
      <c r="V505">
        <v>1406246</v>
      </c>
      <c r="W505">
        <v>95136426090</v>
      </c>
      <c r="X505" s="50">
        <v>243067998609</v>
      </c>
      <c r="Y505">
        <v>11897279</v>
      </c>
      <c r="Z505">
        <v>51182592</v>
      </c>
    </row>
    <row r="506" ht="15" spans="1:26">
      <c r="A506" t="s">
        <v>1030</v>
      </c>
      <c r="B506" t="s">
        <v>1031</v>
      </c>
      <c r="C506" t="s">
        <v>21</v>
      </c>
      <c r="D506">
        <v>2020</v>
      </c>
      <c r="E506">
        <v>0</v>
      </c>
      <c r="F506">
        <v>22737474</v>
      </c>
      <c r="G506">
        <v>34681573</v>
      </c>
      <c r="H506">
        <v>0.528759062738333</v>
      </c>
      <c r="I506">
        <v>388.23</v>
      </c>
      <c r="J506">
        <v>0.000319926597915892</v>
      </c>
      <c r="K506">
        <v>0.817318189954474</v>
      </c>
      <c r="L506">
        <v>0.182681810045526</v>
      </c>
      <c r="M506">
        <v>1.56</v>
      </c>
      <c r="N506">
        <v>1.37346428187604</v>
      </c>
      <c r="O506">
        <v>2.1510147355067</v>
      </c>
      <c r="P506">
        <v>4.2709820385379e-5</v>
      </c>
      <c r="Q506">
        <v>4.56204761366882e-5</v>
      </c>
      <c r="R506">
        <v>0.000435791992851886</v>
      </c>
      <c r="S506">
        <v>4.52</v>
      </c>
      <c r="T506">
        <v>281496043130</v>
      </c>
      <c r="U506">
        <v>532371098610</v>
      </c>
      <c r="V506">
        <v>139205368</v>
      </c>
      <c r="W506">
        <v>435116582700</v>
      </c>
      <c r="X506" s="50">
        <v>1145138077868</v>
      </c>
      <c r="Y506">
        <v>24287023</v>
      </c>
      <c r="Z506">
        <v>232003062</v>
      </c>
    </row>
    <row r="507" ht="15" spans="1:26">
      <c r="A507" t="s">
        <v>1032</v>
      </c>
      <c r="B507" t="s">
        <v>1033</v>
      </c>
      <c r="C507" t="s">
        <v>30</v>
      </c>
      <c r="D507">
        <v>2020</v>
      </c>
      <c r="E507">
        <v>0</v>
      </c>
      <c r="F507">
        <v>19546589</v>
      </c>
      <c r="G507">
        <v>23292081</v>
      </c>
      <c r="H507">
        <v>0.609739634438124</v>
      </c>
      <c r="I507">
        <v>2075.2</v>
      </c>
      <c r="J507">
        <v>0.000408545414940124</v>
      </c>
      <c r="K507">
        <v>0.756111789611126</v>
      </c>
      <c r="L507">
        <v>0.243888210388874</v>
      </c>
      <c r="M507">
        <v>1.41</v>
      </c>
      <c r="N507">
        <v>1.29458291998608</v>
      </c>
      <c r="O507">
        <v>2.47171758710681</v>
      </c>
      <c r="P507">
        <v>9.86913554797485e-5</v>
      </c>
      <c r="Q507">
        <v>0.000254201958453362</v>
      </c>
      <c r="R507">
        <v>0.000380475343253531</v>
      </c>
      <c r="S507">
        <v>10.57</v>
      </c>
      <c r="T507">
        <v>120763667430</v>
      </c>
      <c r="U507">
        <v>198057762050</v>
      </c>
      <c r="V507">
        <v>61181232</v>
      </c>
      <c r="W507">
        <v>149753808910</v>
      </c>
      <c r="X507" s="50">
        <v>489542853722</v>
      </c>
      <c r="Y507">
        <v>50346671</v>
      </c>
      <c r="Z507">
        <v>75356095</v>
      </c>
    </row>
    <row r="508" ht="15" spans="1:26">
      <c r="A508" t="s">
        <v>1034</v>
      </c>
      <c r="B508" t="s">
        <v>1035</v>
      </c>
      <c r="C508" t="s">
        <v>21</v>
      </c>
      <c r="D508">
        <v>2020</v>
      </c>
      <c r="E508">
        <v>0</v>
      </c>
      <c r="F508">
        <v>159171767</v>
      </c>
      <c r="G508">
        <v>251613287</v>
      </c>
      <c r="H508">
        <v>0.66699282336245</v>
      </c>
      <c r="I508">
        <v>698.29</v>
      </c>
      <c r="J508">
        <v>0.000278779842085155</v>
      </c>
      <c r="K508">
        <v>0.383966331219362</v>
      </c>
      <c r="L508">
        <v>0.616033668780638</v>
      </c>
      <c r="M508">
        <v>1.52</v>
      </c>
      <c r="N508">
        <v>2.1489002026558</v>
      </c>
      <c r="O508">
        <v>0.868685041606644</v>
      </c>
      <c r="P508">
        <v>6.80447114300353e-5</v>
      </c>
      <c r="Q508">
        <v>0.000247836353639944</v>
      </c>
      <c r="R508">
        <v>0.000166365702726564</v>
      </c>
      <c r="S508">
        <v>6.36</v>
      </c>
      <c r="T508">
        <v>1560245080620</v>
      </c>
      <c r="U508">
        <v>2339223190970</v>
      </c>
      <c r="V508">
        <v>250395300</v>
      </c>
      <c r="W508">
        <v>898182946540</v>
      </c>
      <c r="X508" s="50">
        <v>2032048194975</v>
      </c>
      <c r="Y508">
        <v>579744546</v>
      </c>
      <c r="Z508">
        <v>389166510</v>
      </c>
    </row>
    <row r="509" ht="15" spans="1:26">
      <c r="A509" t="s">
        <v>1036</v>
      </c>
      <c r="B509" t="s">
        <v>1037</v>
      </c>
      <c r="C509" t="s">
        <v>21</v>
      </c>
      <c r="D509">
        <v>2020</v>
      </c>
      <c r="E509">
        <v>0</v>
      </c>
      <c r="F509">
        <v>180881654</v>
      </c>
      <c r="G509">
        <v>314457826</v>
      </c>
      <c r="H509">
        <v>0.635669041478835</v>
      </c>
      <c r="I509">
        <v>928.5</v>
      </c>
      <c r="J509">
        <v>0.000150158761866242</v>
      </c>
      <c r="K509">
        <v>0.37183032100589</v>
      </c>
      <c r="L509">
        <v>0.62816967899411</v>
      </c>
      <c r="M509">
        <v>0.39</v>
      </c>
      <c r="N509">
        <v>2.29629172986523</v>
      </c>
      <c r="O509">
        <v>1.03758095289891</v>
      </c>
      <c r="P509">
        <v>0.00010618927486419</v>
      </c>
      <c r="Q509">
        <v>0.000224751720322909</v>
      </c>
      <c r="R509">
        <v>3.80355438248368e-5</v>
      </c>
      <c r="S509">
        <v>10.19</v>
      </c>
      <c r="T509">
        <v>1082791720410</v>
      </c>
      <c r="U509">
        <v>1703389106210</v>
      </c>
      <c r="V509">
        <v>95106313</v>
      </c>
      <c r="W509">
        <v>633371718160</v>
      </c>
      <c r="X509" s="50">
        <v>1767404091979</v>
      </c>
      <c r="Y509">
        <v>382839632</v>
      </c>
      <c r="Z509">
        <v>64789331</v>
      </c>
    </row>
    <row r="510" ht="15" spans="1:26">
      <c r="A510" t="s">
        <v>1038</v>
      </c>
      <c r="B510" t="s">
        <v>1039</v>
      </c>
      <c r="C510" t="s">
        <v>30</v>
      </c>
      <c r="D510">
        <v>2020</v>
      </c>
      <c r="E510">
        <v>0</v>
      </c>
      <c r="F510">
        <v>9814245</v>
      </c>
      <c r="G510">
        <v>12700006</v>
      </c>
      <c r="H510">
        <v>0.821389720916999</v>
      </c>
      <c r="I510">
        <v>1429.52</v>
      </c>
      <c r="J510">
        <v>5.00737187260498e-5</v>
      </c>
      <c r="K510">
        <v>0.82491441907949</v>
      </c>
      <c r="L510">
        <v>0.17508558092051</v>
      </c>
      <c r="M510">
        <v>3.63</v>
      </c>
      <c r="N510">
        <v>1.96638863700035</v>
      </c>
      <c r="O510">
        <v>1.32623749392945</v>
      </c>
      <c r="P510">
        <v>5.65370364219509e-5</v>
      </c>
      <c r="Q510">
        <v>0.000116216397082013</v>
      </c>
      <c r="R510">
        <v>0.000646304141609488</v>
      </c>
      <c r="S510">
        <v>5.05</v>
      </c>
      <c r="T510">
        <v>142584763400</v>
      </c>
      <c r="U510">
        <v>173589661240</v>
      </c>
      <c r="V510">
        <v>7170387</v>
      </c>
      <c r="W510">
        <v>143196614560</v>
      </c>
      <c r="X510" s="50">
        <v>230221117295</v>
      </c>
      <c r="Y510">
        <v>20173965</v>
      </c>
      <c r="Z510">
        <v>112191717</v>
      </c>
    </row>
    <row r="511" ht="15" spans="1:26">
      <c r="A511" t="s">
        <v>1040</v>
      </c>
      <c r="B511" t="s">
        <v>1041</v>
      </c>
      <c r="C511" t="s">
        <v>21</v>
      </c>
      <c r="D511">
        <v>2020</v>
      </c>
      <c r="E511">
        <v>0</v>
      </c>
      <c r="F511">
        <v>364345173</v>
      </c>
      <c r="G511">
        <v>429154371</v>
      </c>
      <c r="H511">
        <v>0.296142996335352</v>
      </c>
      <c r="I511">
        <v>1785.57</v>
      </c>
      <c r="J511">
        <v>0.000270845064861821</v>
      </c>
      <c r="K511">
        <v>0.466493506275926</v>
      </c>
      <c r="L511">
        <v>0.533506493724074</v>
      </c>
      <c r="M511">
        <v>0.58</v>
      </c>
      <c r="N511">
        <v>0.912721703532428</v>
      </c>
      <c r="O511">
        <v>3.77519993934232</v>
      </c>
      <c r="P511">
        <v>8.55153483387197e-5</v>
      </c>
      <c r="Q511">
        <v>0.000129877998574892</v>
      </c>
      <c r="R511">
        <v>-1.85177139776771e-5</v>
      </c>
      <c r="S511">
        <v>7.21</v>
      </c>
      <c r="T511">
        <v>1261741585910</v>
      </c>
      <c r="U511">
        <v>4260582223870</v>
      </c>
      <c r="V511">
        <v>538313759</v>
      </c>
      <c r="W511">
        <v>1987533940390</v>
      </c>
      <c r="X511" s="50">
        <v>16084549753117</v>
      </c>
      <c r="Y511">
        <v>553355892</v>
      </c>
      <c r="Z511">
        <v>-78896243</v>
      </c>
    </row>
    <row r="512" ht="15" spans="1:26">
      <c r="A512" t="s">
        <v>1042</v>
      </c>
      <c r="B512" t="s">
        <v>1043</v>
      </c>
      <c r="C512" t="s">
        <v>21</v>
      </c>
      <c r="D512">
        <v>2020</v>
      </c>
      <c r="E512" t="e">
        <v>#VALUE!</v>
      </c>
      <c r="F512">
        <v>19883033</v>
      </c>
      <c r="G512">
        <v>34965979</v>
      </c>
      <c r="H512">
        <v>0.334289989121882</v>
      </c>
      <c r="I512" t="s">
        <v>26</v>
      </c>
      <c r="J512">
        <v>5.48945358168942e-7</v>
      </c>
      <c r="K512">
        <v>0.423793604155625</v>
      </c>
      <c r="L512">
        <v>0.576206395844375</v>
      </c>
      <c r="M512">
        <v>0.86</v>
      </c>
      <c r="N512" t="s">
        <v>27</v>
      </c>
      <c r="O512">
        <v>0.764487419354866</v>
      </c>
      <c r="P512">
        <v>4.59931738606517e-5</v>
      </c>
      <c r="Q512">
        <v>3.58888629887327e-5</v>
      </c>
      <c r="R512">
        <v>8.03799249071712e-5</v>
      </c>
      <c r="S512">
        <v>4.54</v>
      </c>
      <c r="T512">
        <v>144514899220</v>
      </c>
      <c r="U512">
        <v>432303999290</v>
      </c>
      <c r="V512">
        <v>100571</v>
      </c>
      <c r="W512">
        <v>183207669950</v>
      </c>
      <c r="X512" s="50">
        <v>330490968794</v>
      </c>
      <c r="Y512">
        <v>15514899</v>
      </c>
      <c r="Z512">
        <v>34748563</v>
      </c>
    </row>
    <row r="513" ht="15" spans="1:26">
      <c r="A513" t="s">
        <v>1044</v>
      </c>
      <c r="B513" t="s">
        <v>1045</v>
      </c>
      <c r="C513" t="s">
        <v>21</v>
      </c>
      <c r="D513">
        <v>2020</v>
      </c>
      <c r="E513">
        <v>0</v>
      </c>
      <c r="F513">
        <v>193569427</v>
      </c>
      <c r="G513">
        <v>233860232</v>
      </c>
      <c r="H513">
        <v>0.520714472270254</v>
      </c>
      <c r="I513">
        <v>10709.78</v>
      </c>
      <c r="J513">
        <v>4.4442220840355e-5</v>
      </c>
      <c r="K513">
        <v>0.678026423632024</v>
      </c>
      <c r="L513">
        <v>0.321973576367976</v>
      </c>
      <c r="M513">
        <v>1.21</v>
      </c>
      <c r="N513">
        <v>2.21263559859283</v>
      </c>
      <c r="O513">
        <v>1.54981120941107</v>
      </c>
      <c r="P513">
        <v>0.000177741698126973</v>
      </c>
      <c r="Q513">
        <v>0.000402298840543816</v>
      </c>
      <c r="R513">
        <v>0.000228421232845704</v>
      </c>
      <c r="S513">
        <v>19.93</v>
      </c>
      <c r="T513">
        <v>567083599910</v>
      </c>
      <c r="U513">
        <v>1089049047240</v>
      </c>
      <c r="V513">
        <v>32816315</v>
      </c>
      <c r="W513">
        <v>738404030660</v>
      </c>
      <c r="X513" s="50">
        <v>1687820421011</v>
      </c>
      <c r="Y513">
        <v>438123169</v>
      </c>
      <c r="Z513">
        <v>248761926</v>
      </c>
    </row>
    <row r="514" ht="15" spans="1:26">
      <c r="A514" t="s">
        <v>1046</v>
      </c>
      <c r="B514" t="s">
        <v>1047</v>
      </c>
      <c r="C514" t="s">
        <v>30</v>
      </c>
      <c r="D514">
        <v>2020</v>
      </c>
      <c r="E514" t="e">
        <v>#N/A</v>
      </c>
      <c r="F514" t="e">
        <v>#N/A</v>
      </c>
      <c r="G514" t="e">
        <v>#N/A</v>
      </c>
      <c r="H514">
        <v>0.943075329456607</v>
      </c>
      <c r="I514" t="e">
        <v>#N/A</v>
      </c>
      <c r="J514" t="e">
        <v>#N/A</v>
      </c>
      <c r="K514">
        <v>0.128452830747104</v>
      </c>
      <c r="L514">
        <v>0.871547169252896</v>
      </c>
      <c r="M514" t="e">
        <v>#N/A</v>
      </c>
      <c r="N514">
        <v>3.15105833572228</v>
      </c>
      <c r="O514">
        <v>0.0158611866035776</v>
      </c>
      <c r="P514" t="e">
        <v>#N/A</v>
      </c>
      <c r="Q514" t="e">
        <v>#N/A</v>
      </c>
      <c r="R514" t="e">
        <v>#N/A</v>
      </c>
      <c r="S514" t="e">
        <v>#N/A</v>
      </c>
      <c r="T514">
        <v>220820152390</v>
      </c>
      <c r="U514">
        <v>234149007500</v>
      </c>
      <c r="V514" t="e">
        <v>#N/A</v>
      </c>
      <c r="W514">
        <v>30077102830</v>
      </c>
      <c r="X514" s="50">
        <v>3713881101</v>
      </c>
      <c r="Y514" t="e">
        <v>#N/A</v>
      </c>
      <c r="Z514" t="e">
        <v>#N/A</v>
      </c>
    </row>
    <row r="515" ht="15" spans="1:26">
      <c r="A515" t="s">
        <v>1048</v>
      </c>
      <c r="B515" t="s">
        <v>1049</v>
      </c>
      <c r="C515" t="s">
        <v>21</v>
      </c>
      <c r="D515">
        <v>2020</v>
      </c>
      <c r="E515">
        <v>0</v>
      </c>
      <c r="F515">
        <v>32574240</v>
      </c>
      <c r="G515">
        <v>32669034</v>
      </c>
      <c r="H515">
        <v>0.993062447095577</v>
      </c>
      <c r="I515">
        <v>619.26</v>
      </c>
      <c r="J515">
        <v>0.000230567158193054</v>
      </c>
      <c r="K515">
        <v>0.277635748150187</v>
      </c>
      <c r="L515">
        <v>0.722364251849813</v>
      </c>
      <c r="M515">
        <v>39.93</v>
      </c>
      <c r="N515">
        <v>129.638666954999</v>
      </c>
      <c r="O515">
        <v>0.503223905666896</v>
      </c>
      <c r="P515">
        <v>0.000186030290324524</v>
      </c>
      <c r="Q515">
        <v>0.000304344597585028</v>
      </c>
      <c r="R515">
        <v>0.000270698194389119</v>
      </c>
      <c r="S515">
        <v>20.04</v>
      </c>
      <c r="T515">
        <v>173887028990</v>
      </c>
      <c r="U515">
        <v>175101807040</v>
      </c>
      <c r="V515">
        <v>11208912</v>
      </c>
      <c r="W515">
        <v>48614521200</v>
      </c>
      <c r="X515" s="50">
        <v>88115415228</v>
      </c>
      <c r="Y515">
        <v>53291289</v>
      </c>
      <c r="Z515">
        <v>47399743</v>
      </c>
    </row>
    <row r="516" ht="15" spans="1:26">
      <c r="A516" t="s">
        <v>1050</v>
      </c>
      <c r="B516" t="s">
        <v>1051</v>
      </c>
      <c r="C516" t="s">
        <v>30</v>
      </c>
      <c r="D516">
        <v>2020</v>
      </c>
      <c r="E516">
        <v>1</v>
      </c>
      <c r="F516">
        <v>140036873</v>
      </c>
      <c r="G516">
        <v>164243952</v>
      </c>
      <c r="H516">
        <v>0.473845521603296</v>
      </c>
      <c r="I516">
        <v>3559.83</v>
      </c>
      <c r="J516">
        <v>0.000291455206905557</v>
      </c>
      <c r="K516">
        <v>0.231058454371709</v>
      </c>
      <c r="L516">
        <v>0.768941545628291</v>
      </c>
      <c r="M516">
        <v>2.11</v>
      </c>
      <c r="N516">
        <v>1.62181748204197</v>
      </c>
      <c r="O516">
        <v>0.293539925561706</v>
      </c>
      <c r="P516">
        <v>0.000117154097149267</v>
      </c>
      <c r="Q516">
        <v>0.000218171632311715</v>
      </c>
      <c r="R516">
        <v>0.000134070654800947</v>
      </c>
      <c r="S516">
        <v>19.22</v>
      </c>
      <c r="T516">
        <v>566397989870</v>
      </c>
      <c r="U516">
        <v>1195322028060</v>
      </c>
      <c r="V516">
        <v>80496798</v>
      </c>
      <c r="W516">
        <v>276189260280</v>
      </c>
      <c r="X516" s="50">
        <v>350874739139</v>
      </c>
      <c r="Y516">
        <v>260785358</v>
      </c>
      <c r="Z516">
        <v>160257607</v>
      </c>
    </row>
    <row r="517" ht="15" spans="1:26">
      <c r="A517" t="s">
        <v>1052</v>
      </c>
      <c r="B517" t="s">
        <v>1053</v>
      </c>
      <c r="C517" t="s">
        <v>21</v>
      </c>
      <c r="D517">
        <v>2020</v>
      </c>
      <c r="E517">
        <v>1</v>
      </c>
      <c r="F517">
        <v>228123272</v>
      </c>
      <c r="G517">
        <v>239269627</v>
      </c>
      <c r="H517">
        <v>0.286172340850809</v>
      </c>
      <c r="I517">
        <v>1104.64</v>
      </c>
      <c r="J517">
        <v>0.000376839781845192</v>
      </c>
      <c r="K517">
        <v>0.0535519597719199</v>
      </c>
      <c r="L517">
        <v>0.94644804022808</v>
      </c>
      <c r="M517">
        <v>0.18</v>
      </c>
      <c r="N517">
        <v>1.01474254642369</v>
      </c>
      <c r="O517">
        <v>0.0980094860184362</v>
      </c>
      <c r="P517">
        <v>5.16379337021858e-5</v>
      </c>
      <c r="Q517">
        <v>5.85885767251288e-5</v>
      </c>
      <c r="R517">
        <v>-0.000182543695771824</v>
      </c>
      <c r="S517">
        <v>6.89</v>
      </c>
      <c r="T517">
        <v>1264236697140</v>
      </c>
      <c r="U517">
        <v>4417745940720</v>
      </c>
      <c r="V517">
        <v>89152361</v>
      </c>
      <c r="W517">
        <v>236578952900</v>
      </c>
      <c r="X517" s="50">
        <v>432981009010</v>
      </c>
      <c r="Y517">
        <v>258829447</v>
      </c>
      <c r="Z517">
        <v>-806431671</v>
      </c>
    </row>
    <row r="518" ht="15" spans="1:26">
      <c r="A518" t="s">
        <v>1054</v>
      </c>
      <c r="B518" t="s">
        <v>1055</v>
      </c>
      <c r="C518" t="s">
        <v>21</v>
      </c>
      <c r="D518">
        <v>2020</v>
      </c>
      <c r="E518">
        <v>1</v>
      </c>
      <c r="F518">
        <v>124432024</v>
      </c>
      <c r="G518">
        <v>146879065</v>
      </c>
      <c r="H518">
        <v>0.334571976873374</v>
      </c>
      <c r="I518">
        <v>2999.01</v>
      </c>
      <c r="J518">
        <v>0.000524308374560841</v>
      </c>
      <c r="K518">
        <v>0.346687367663945</v>
      </c>
      <c r="L518">
        <v>0.653312632336055</v>
      </c>
      <c r="M518">
        <v>4.04</v>
      </c>
      <c r="N518">
        <v>0.901287289313079</v>
      </c>
      <c r="O518">
        <v>0.217361025139104</v>
      </c>
      <c r="P518">
        <v>7.52741411936814e-5</v>
      </c>
      <c r="Q518">
        <v>0.000224963923956943</v>
      </c>
      <c r="R518">
        <v>0.000277357650695804</v>
      </c>
      <c r="S518">
        <v>12.87</v>
      </c>
      <c r="T518">
        <v>553064672620</v>
      </c>
      <c r="U518">
        <v>1653051393570</v>
      </c>
      <c r="V518">
        <v>300476954</v>
      </c>
      <c r="W518">
        <v>573092036250</v>
      </c>
      <c r="X518" s="50">
        <v>359308945514</v>
      </c>
      <c r="Y518">
        <v>371876928</v>
      </c>
      <c r="Z518">
        <v>458486451</v>
      </c>
    </row>
    <row r="519" ht="15" spans="1:26">
      <c r="A519" t="s">
        <v>1056</v>
      </c>
      <c r="B519" t="s">
        <v>1057</v>
      </c>
      <c r="C519" t="s">
        <v>30</v>
      </c>
      <c r="D519">
        <v>2020</v>
      </c>
      <c r="E519">
        <v>1</v>
      </c>
      <c r="F519">
        <v>47797863</v>
      </c>
      <c r="G519">
        <v>68759065</v>
      </c>
      <c r="H519">
        <v>0.131168114125858</v>
      </c>
      <c r="I519">
        <v>2070.51</v>
      </c>
      <c r="J519">
        <v>4.89962010535458e-5</v>
      </c>
      <c r="K519">
        <v>0.943606076225024</v>
      </c>
      <c r="L519">
        <v>0.0563939237749761</v>
      </c>
      <c r="M519">
        <v>0.83</v>
      </c>
      <c r="N519">
        <v>0.138555811715497</v>
      </c>
      <c r="O519">
        <v>1.2707466440742</v>
      </c>
      <c r="P519">
        <v>4.13653599409783e-5</v>
      </c>
      <c r="Q519">
        <v>2.01749593534537e-5</v>
      </c>
      <c r="R519">
        <v>7.47741906451259e-5</v>
      </c>
      <c r="S519">
        <v>8.34</v>
      </c>
      <c r="T519">
        <v>151565357050</v>
      </c>
      <c r="U519">
        <v>1155504583260</v>
      </c>
      <c r="V519">
        <v>53422574</v>
      </c>
      <c r="W519">
        <v>1090341145870</v>
      </c>
      <c r="X519" s="50">
        <v>1468353571390</v>
      </c>
      <c r="Y519">
        <v>23312258</v>
      </c>
      <c r="Z519">
        <v>86401920</v>
      </c>
    </row>
    <row r="520" ht="15" spans="1:26">
      <c r="A520" t="s">
        <v>1058</v>
      </c>
      <c r="B520" t="s">
        <v>1059</v>
      </c>
      <c r="C520" t="s">
        <v>30</v>
      </c>
      <c r="D520">
        <v>2020</v>
      </c>
      <c r="E520">
        <v>0</v>
      </c>
      <c r="F520">
        <v>162008226</v>
      </c>
      <c r="G520">
        <v>191977303</v>
      </c>
      <c r="H520">
        <v>0.407452829006338</v>
      </c>
      <c r="I520">
        <v>2177.23</v>
      </c>
      <c r="J520">
        <v>2.85386514476246e-5</v>
      </c>
      <c r="K520">
        <v>0.551499113106156</v>
      </c>
      <c r="L520">
        <v>0.448500886893844</v>
      </c>
      <c r="M520">
        <v>0.13</v>
      </c>
      <c r="N520">
        <v>1.26962705158457</v>
      </c>
      <c r="O520">
        <v>1.97669319887513</v>
      </c>
      <c r="P520">
        <v>0.000117962088113834</v>
      </c>
      <c r="Q520">
        <v>0.000101640889389236</v>
      </c>
      <c r="R520">
        <v>6.79418535872006e-6</v>
      </c>
      <c r="S520">
        <v>10.4</v>
      </c>
      <c r="T520">
        <v>559592586580</v>
      </c>
      <c r="U520">
        <v>1373392321130</v>
      </c>
      <c r="V520">
        <v>21615878</v>
      </c>
      <c r="W520">
        <v>757424647050</v>
      </c>
      <c r="X520" s="50">
        <v>2714775260565</v>
      </c>
      <c r="Y520">
        <v>139592817</v>
      </c>
      <c r="Z520">
        <v>9331082</v>
      </c>
    </row>
    <row r="521" ht="15" spans="1:26">
      <c r="A521" t="s">
        <v>1060</v>
      </c>
      <c r="B521" t="s">
        <v>1061</v>
      </c>
      <c r="C521" t="s">
        <v>21</v>
      </c>
      <c r="D521">
        <v>2020</v>
      </c>
      <c r="E521">
        <v>0</v>
      </c>
      <c r="F521">
        <v>296748857</v>
      </c>
      <c r="G521">
        <v>396265982</v>
      </c>
      <c r="H521">
        <v>0.642239145747454</v>
      </c>
      <c r="I521">
        <v>2017.4</v>
      </c>
      <c r="J521">
        <v>0.000381487396866199</v>
      </c>
      <c r="K521">
        <v>0.180914710074079</v>
      </c>
      <c r="L521">
        <v>0.819085289925921</v>
      </c>
      <c r="M521">
        <v>3.53</v>
      </c>
      <c r="N521">
        <v>4.3537387879116</v>
      </c>
      <c r="O521">
        <v>0.333377009831847</v>
      </c>
      <c r="P521">
        <v>0.000185604593269515</v>
      </c>
      <c r="Q521">
        <v>0.00024507193168919</v>
      </c>
      <c r="R521">
        <v>0.00013082307429289</v>
      </c>
      <c r="S521">
        <v>13.55</v>
      </c>
      <c r="T521">
        <v>1026826594450</v>
      </c>
      <c r="U521">
        <v>1598822808060</v>
      </c>
      <c r="V521">
        <v>110345445</v>
      </c>
      <c r="W521">
        <v>289250564780</v>
      </c>
      <c r="X521" s="50">
        <v>533010767002</v>
      </c>
      <c r="Y521">
        <v>391826594</v>
      </c>
      <c r="Z521">
        <v>209162915</v>
      </c>
    </row>
    <row r="522" ht="15" spans="1:26">
      <c r="A522" t="s">
        <v>1062</v>
      </c>
      <c r="B522" t="s">
        <v>1063</v>
      </c>
      <c r="C522" t="s">
        <v>30</v>
      </c>
      <c r="D522">
        <v>2020</v>
      </c>
      <c r="E522">
        <v>0</v>
      </c>
      <c r="F522">
        <v>-1867520</v>
      </c>
      <c r="G522">
        <v>942042</v>
      </c>
      <c r="H522">
        <v>0.73005793211859</v>
      </c>
      <c r="I522">
        <v>0</v>
      </c>
      <c r="J522">
        <v>1.51246982474356e-6</v>
      </c>
      <c r="K522">
        <v>0.719712794842403</v>
      </c>
      <c r="L522">
        <v>0.280287205157597</v>
      </c>
      <c r="M522">
        <v>0.62</v>
      </c>
      <c r="N522">
        <v>4.57355995283697</v>
      </c>
      <c r="O522">
        <v>0.751388602262012</v>
      </c>
      <c r="P522">
        <v>-6.8458578060934e-5</v>
      </c>
      <c r="Q522">
        <v>0.000176427321799149</v>
      </c>
      <c r="R522">
        <v>0.000449770717063473</v>
      </c>
      <c r="S522">
        <v>-6.62</v>
      </c>
      <c r="T522">
        <v>19915660360</v>
      </c>
      <c r="U522">
        <v>27279561640</v>
      </c>
      <c r="V522">
        <v>29695</v>
      </c>
      <c r="W522">
        <v>19633449550</v>
      </c>
      <c r="X522" s="50">
        <v>20497551691</v>
      </c>
      <c r="Y522">
        <v>4812860</v>
      </c>
      <c r="Z522">
        <v>12269548</v>
      </c>
    </row>
    <row r="523" ht="15" spans="1:26">
      <c r="A523" t="s">
        <v>1064</v>
      </c>
      <c r="B523" t="s">
        <v>1065</v>
      </c>
      <c r="C523" t="s">
        <v>30</v>
      </c>
      <c r="D523">
        <v>2020</v>
      </c>
      <c r="E523">
        <v>0</v>
      </c>
      <c r="F523">
        <v>68567221</v>
      </c>
      <c r="G523">
        <v>198193236</v>
      </c>
      <c r="H523">
        <v>0.195650546704397</v>
      </c>
      <c r="I523">
        <v>315.7</v>
      </c>
      <c r="J523">
        <v>3.49172242145729e-6</v>
      </c>
      <c r="K523">
        <v>0.315811218604427</v>
      </c>
      <c r="L523">
        <v>0.684188781395573</v>
      </c>
      <c r="M523">
        <v>0.12</v>
      </c>
      <c r="N523">
        <v>0.115888098605722</v>
      </c>
      <c r="O523">
        <v>1.82885478951007</v>
      </c>
      <c r="P523">
        <v>4.01395747414856e-5</v>
      </c>
      <c r="Q523">
        <v>5.41681425934103e-6</v>
      </c>
      <c r="R523">
        <v>-0.000273690177461596</v>
      </c>
      <c r="S523">
        <v>6.39</v>
      </c>
      <c r="T523">
        <v>334214160490</v>
      </c>
      <c r="U523">
        <v>1708219916170</v>
      </c>
      <c r="V523">
        <v>1883697</v>
      </c>
      <c r="W523">
        <v>539475013370</v>
      </c>
      <c r="X523" s="50">
        <v>3124086175224</v>
      </c>
      <c r="Y523">
        <v>9253110</v>
      </c>
      <c r="Z523">
        <v>-467523012</v>
      </c>
    </row>
    <row r="524" ht="15" spans="1:26">
      <c r="A524" t="s">
        <v>1066</v>
      </c>
      <c r="B524" t="s">
        <v>1067</v>
      </c>
      <c r="C524" t="s">
        <v>21</v>
      </c>
      <c r="D524">
        <v>2020</v>
      </c>
      <c r="E524">
        <v>1</v>
      </c>
      <c r="F524">
        <v>252386428</v>
      </c>
      <c r="G524">
        <v>273690562</v>
      </c>
      <c r="H524">
        <v>0.0991527239938724</v>
      </c>
      <c r="I524">
        <v>986.07</v>
      </c>
      <c r="J524">
        <v>3.73279762804654e-5</v>
      </c>
      <c r="K524">
        <v>0.708623580020837</v>
      </c>
      <c r="L524">
        <v>0.291376419979163</v>
      </c>
      <c r="M524">
        <v>0.74</v>
      </c>
      <c r="N524">
        <v>0.0987775325086423</v>
      </c>
      <c r="O524">
        <v>0.457204261719981</v>
      </c>
      <c r="P524">
        <v>4.0450140616766e-5</v>
      </c>
      <c r="Q524">
        <v>2.33533701765053e-5</v>
      </c>
      <c r="R524">
        <v>1.29738364355011e-5</v>
      </c>
      <c r="S524">
        <v>14.21</v>
      </c>
      <c r="T524">
        <v>618657968890</v>
      </c>
      <c r="U524">
        <v>6239445009380</v>
      </c>
      <c r="V524">
        <v>165042581</v>
      </c>
      <c r="W524">
        <v>4421417859890</v>
      </c>
      <c r="X524" s="50">
        <v>2852700849056</v>
      </c>
      <c r="Y524">
        <v>145712069</v>
      </c>
      <c r="Z524">
        <v>80949539</v>
      </c>
    </row>
    <row r="525" ht="15" spans="1:26">
      <c r="A525" t="s">
        <v>1068</v>
      </c>
      <c r="B525" t="s">
        <v>1069</v>
      </c>
      <c r="C525" t="s">
        <v>21</v>
      </c>
      <c r="D525">
        <v>2020</v>
      </c>
      <c r="E525">
        <v>0</v>
      </c>
      <c r="F525">
        <v>820797771</v>
      </c>
      <c r="G525">
        <v>829499332</v>
      </c>
      <c r="H525">
        <v>0.531463134001305</v>
      </c>
      <c r="I525">
        <v>2264.12</v>
      </c>
      <c r="J525">
        <v>4.66714384300301e-5</v>
      </c>
      <c r="K525">
        <v>0.682158644542968</v>
      </c>
      <c r="L525">
        <v>0.317841355457032</v>
      </c>
      <c r="M525">
        <v>0.73</v>
      </c>
      <c r="N525">
        <v>4.66847322566674</v>
      </c>
      <c r="O525">
        <v>0.510987830506809</v>
      </c>
      <c r="P525">
        <v>9.48197733676211e-5</v>
      </c>
      <c r="Q525">
        <v>0.000132462715667611</v>
      </c>
      <c r="R525">
        <v>0.000353140479987848</v>
      </c>
      <c r="S525">
        <v>12.16</v>
      </c>
      <c r="T525">
        <v>4600556827590</v>
      </c>
      <c r="U525">
        <v>8656398785280</v>
      </c>
      <c r="V525">
        <v>275596583</v>
      </c>
      <c r="W525">
        <v>5905037261990</v>
      </c>
      <c r="X525" s="50">
        <v>4423314435292</v>
      </c>
      <c r="Y525">
        <v>1146650091</v>
      </c>
      <c r="Z525">
        <v>3056924822</v>
      </c>
    </row>
    <row r="526" ht="15" spans="1:26">
      <c r="A526" t="s">
        <v>1070</v>
      </c>
      <c r="B526" t="s">
        <v>1071</v>
      </c>
      <c r="C526" t="s">
        <v>21</v>
      </c>
      <c r="D526">
        <v>2020</v>
      </c>
      <c r="E526">
        <v>0</v>
      </c>
      <c r="F526">
        <v>124486523</v>
      </c>
      <c r="G526">
        <v>183261693</v>
      </c>
      <c r="H526">
        <v>0.647181884887394</v>
      </c>
      <c r="I526">
        <v>2328.94</v>
      </c>
      <c r="J526">
        <v>0.000145557017118007</v>
      </c>
      <c r="K526">
        <v>0.417102316404335</v>
      </c>
      <c r="L526">
        <v>0.582897683595665</v>
      </c>
      <c r="M526">
        <v>1.59</v>
      </c>
      <c r="N526">
        <v>2.73867763075114</v>
      </c>
      <c r="O526">
        <v>1.14835700783806</v>
      </c>
      <c r="P526">
        <v>0.000131176421973026</v>
      </c>
      <c r="Q526">
        <v>0.000307565203307234</v>
      </c>
      <c r="R526">
        <v>0.000160398431505874</v>
      </c>
      <c r="S526">
        <v>11.06</v>
      </c>
      <c r="T526">
        <v>614176094960</v>
      </c>
      <c r="U526">
        <v>949000751260</v>
      </c>
      <c r="V526">
        <v>57615894</v>
      </c>
      <c r="W526">
        <v>395830411620</v>
      </c>
      <c r="X526" s="50">
        <v>1089791663153</v>
      </c>
      <c r="Y526">
        <v>291879609</v>
      </c>
      <c r="Z526">
        <v>152218232</v>
      </c>
    </row>
    <row r="527" ht="15" spans="1:26">
      <c r="A527" t="s">
        <v>1072</v>
      </c>
      <c r="B527" t="s">
        <v>1073</v>
      </c>
      <c r="C527" t="s">
        <v>21</v>
      </c>
      <c r="D527">
        <v>2020</v>
      </c>
      <c r="E527">
        <v>0</v>
      </c>
      <c r="F527">
        <v>370997904</v>
      </c>
      <c r="G527">
        <v>490051411</v>
      </c>
      <c r="H527">
        <v>0.547742290228793</v>
      </c>
      <c r="I527">
        <v>2412.74</v>
      </c>
      <c r="J527">
        <v>0.000161400453227069</v>
      </c>
      <c r="K527">
        <v>0.599343943796934</v>
      </c>
      <c r="L527">
        <v>0.400656056203066</v>
      </c>
      <c r="M527">
        <v>0.61</v>
      </c>
      <c r="N527">
        <v>2.40888118161757</v>
      </c>
      <c r="O527">
        <v>1.16598544939381</v>
      </c>
      <c r="P527">
        <v>0.000124645572123633</v>
      </c>
      <c r="Q527">
        <v>0.000333571236680216</v>
      </c>
      <c r="R527">
        <v>0.00017704747144336</v>
      </c>
      <c r="S527">
        <v>10.66</v>
      </c>
      <c r="T527">
        <v>1630312558600</v>
      </c>
      <c r="U527">
        <v>2976422649270</v>
      </c>
      <c r="V527">
        <v>287922412</v>
      </c>
      <c r="W527">
        <v>1783900889020</v>
      </c>
      <c r="X527" s="50">
        <v>3470465500295</v>
      </c>
      <c r="Y527">
        <v>992848984</v>
      </c>
      <c r="Z527">
        <v>526968104</v>
      </c>
    </row>
    <row r="528" ht="15" spans="1:26">
      <c r="A528" t="s">
        <v>1074</v>
      </c>
      <c r="B528" t="s">
        <v>1075</v>
      </c>
      <c r="C528" t="s">
        <v>21</v>
      </c>
      <c r="D528">
        <v>2020</v>
      </c>
      <c r="E528">
        <v>0</v>
      </c>
      <c r="F528">
        <v>21056128</v>
      </c>
      <c r="G528">
        <v>34938600</v>
      </c>
      <c r="H528">
        <v>0.983143147999538</v>
      </c>
      <c r="I528">
        <v>991.05</v>
      </c>
      <c r="J528">
        <v>0.000862688882150049</v>
      </c>
      <c r="K528">
        <v>0.297849606401161</v>
      </c>
      <c r="L528">
        <v>0.702150393598839</v>
      </c>
      <c r="M528">
        <v>5.36</v>
      </c>
      <c r="N528">
        <v>9.20706039610425</v>
      </c>
      <c r="O528">
        <v>0.679220887934907</v>
      </c>
      <c r="P528">
        <v>8.40034177698223e-5</v>
      </c>
      <c r="Q528">
        <v>8.91147768410129e-5</v>
      </c>
      <c r="R528">
        <v>0.000447898450024353</v>
      </c>
      <c r="S528">
        <v>8.79</v>
      </c>
      <c r="T528">
        <v>246432687100</v>
      </c>
      <c r="U528">
        <v>250657991770</v>
      </c>
      <c r="V528">
        <v>64406958</v>
      </c>
      <c r="W528">
        <v>74658384190</v>
      </c>
      <c r="X528" s="50">
        <v>170252143738</v>
      </c>
      <c r="Y528">
        <v>22337331</v>
      </c>
      <c r="Z528">
        <v>112269326</v>
      </c>
    </row>
    <row r="529" ht="15" spans="1:26">
      <c r="A529" t="s">
        <v>1076</v>
      </c>
      <c r="B529" t="s">
        <v>1077</v>
      </c>
      <c r="C529" t="s">
        <v>21</v>
      </c>
      <c r="D529">
        <v>2020</v>
      </c>
      <c r="E529">
        <v>1</v>
      </c>
      <c r="F529">
        <v>-9470281</v>
      </c>
      <c r="G529">
        <v>50187440</v>
      </c>
      <c r="H529">
        <v>0.46182542056131</v>
      </c>
      <c r="I529">
        <v>359.72</v>
      </c>
      <c r="J529">
        <v>0.000145926901477181</v>
      </c>
      <c r="K529">
        <v>0.6953149972061</v>
      </c>
      <c r="L529">
        <v>0.3046850027939</v>
      </c>
      <c r="M529">
        <v>0.53</v>
      </c>
      <c r="N529">
        <v>0.346104684135129</v>
      </c>
      <c r="O529">
        <v>1.01323729105257</v>
      </c>
      <c r="P529">
        <v>-1.03106775673579e-5</v>
      </c>
      <c r="Q529">
        <v>-0.000126935318339797</v>
      </c>
      <c r="R529">
        <v>0.000201771639653937</v>
      </c>
      <c r="S529">
        <v>-0.98</v>
      </c>
      <c r="T529">
        <v>424183229190</v>
      </c>
      <c r="U529">
        <v>918492595480</v>
      </c>
      <c r="V529">
        <v>93195001</v>
      </c>
      <c r="W529">
        <v>638641676460</v>
      </c>
      <c r="X529" s="50">
        <v>930650949296</v>
      </c>
      <c r="Y529">
        <v>-116589150</v>
      </c>
      <c r="Z529">
        <v>185325757</v>
      </c>
    </row>
    <row r="530" ht="15" spans="1:26">
      <c r="A530" t="s">
        <v>1078</v>
      </c>
      <c r="B530" t="s">
        <v>1079</v>
      </c>
      <c r="C530" t="s">
        <v>21</v>
      </c>
      <c r="D530">
        <v>2020</v>
      </c>
      <c r="E530">
        <v>0</v>
      </c>
      <c r="F530">
        <v>1334734</v>
      </c>
      <c r="G530">
        <v>34744419</v>
      </c>
      <c r="H530">
        <v>0.925812783212876</v>
      </c>
      <c r="I530">
        <v>0</v>
      </c>
      <c r="J530">
        <v>7.39500765501978e-5</v>
      </c>
      <c r="K530">
        <v>0.839187200744772</v>
      </c>
      <c r="L530">
        <v>0.160812799255228</v>
      </c>
      <c r="M530">
        <v>11.2</v>
      </c>
      <c r="N530">
        <v>16.1277307694405</v>
      </c>
      <c r="O530">
        <v>0.13301323041553</v>
      </c>
      <c r="P530">
        <v>4.10790938906097e-6</v>
      </c>
      <c r="Q530">
        <v>0.000532236645871646</v>
      </c>
      <c r="R530">
        <v>0.000764999983588324</v>
      </c>
      <c r="S530">
        <v>0.33</v>
      </c>
      <c r="T530">
        <v>300813304860</v>
      </c>
      <c r="U530">
        <v>324918072330</v>
      </c>
      <c r="V530">
        <v>20163752</v>
      </c>
      <c r="W530">
        <v>272667087590</v>
      </c>
      <c r="X530" s="50">
        <v>43218402421</v>
      </c>
      <c r="Y530">
        <v>172933305</v>
      </c>
      <c r="Z530">
        <v>248562320</v>
      </c>
    </row>
    <row r="531" ht="15" spans="1:26">
      <c r="A531" t="s">
        <v>1080</v>
      </c>
      <c r="B531" t="s">
        <v>1081</v>
      </c>
      <c r="C531" t="s">
        <v>21</v>
      </c>
      <c r="D531">
        <v>2020</v>
      </c>
      <c r="E531">
        <v>1</v>
      </c>
      <c r="F531">
        <v>392020316</v>
      </c>
      <c r="G531">
        <v>419962012</v>
      </c>
      <c r="H531">
        <v>0.221119714325292</v>
      </c>
      <c r="I531">
        <v>1779.58</v>
      </c>
      <c r="J531">
        <v>1.03633735387054e-5</v>
      </c>
      <c r="K531">
        <v>0.480080863294609</v>
      </c>
      <c r="L531">
        <v>0.519919136705391</v>
      </c>
      <c r="M531">
        <v>0.13</v>
      </c>
      <c r="N531">
        <v>0.349743459078512</v>
      </c>
      <c r="O531">
        <v>0.303938584216967</v>
      </c>
      <c r="P531">
        <v>6.90711265395742e-5</v>
      </c>
      <c r="Q531">
        <v>4.46025997851986e-5</v>
      </c>
      <c r="R531">
        <v>-0.00012466906273905</v>
      </c>
      <c r="S531">
        <v>9.73</v>
      </c>
      <c r="T531">
        <v>1254987787610</v>
      </c>
      <c r="U531">
        <v>5675603332970</v>
      </c>
      <c r="V531">
        <v>28237587</v>
      </c>
      <c r="W531">
        <v>2724748547810</v>
      </c>
      <c r="X531" s="50">
        <v>1725034841600</v>
      </c>
      <c r="Y531">
        <v>253146664</v>
      </c>
      <c r="Z531">
        <v>-707572148</v>
      </c>
    </row>
    <row r="532" ht="15" spans="1:26">
      <c r="A532" t="s">
        <v>1082</v>
      </c>
      <c r="B532" t="s">
        <v>1083</v>
      </c>
      <c r="C532" t="s">
        <v>21</v>
      </c>
      <c r="D532">
        <v>2020</v>
      </c>
      <c r="E532">
        <v>0</v>
      </c>
      <c r="F532">
        <v>13557854</v>
      </c>
      <c r="G532">
        <v>14875435</v>
      </c>
      <c r="H532">
        <v>0.447242397089247</v>
      </c>
      <c r="I532">
        <v>116.55</v>
      </c>
      <c r="J532">
        <v>2.83424217651378e-5</v>
      </c>
      <c r="K532">
        <v>0.423962787230359</v>
      </c>
      <c r="L532">
        <v>0.576037212769641</v>
      </c>
      <c r="M532">
        <v>0.71</v>
      </c>
      <c r="N532">
        <v>0.189945122677662</v>
      </c>
      <c r="O532">
        <v>1.8075104901403</v>
      </c>
      <c r="P532">
        <v>3.05334561274665e-5</v>
      </c>
      <c r="Q532">
        <v>6.95675377983756e-5</v>
      </c>
      <c r="R532">
        <v>1.45671805387912e-5</v>
      </c>
      <c r="S532">
        <v>3.38</v>
      </c>
      <c r="T532">
        <v>198590264300</v>
      </c>
      <c r="U532">
        <v>444032733910</v>
      </c>
      <c r="V532">
        <v>5335556</v>
      </c>
      <c r="W532">
        <v>188253355490</v>
      </c>
      <c r="X532" s="50">
        <v>802593824508</v>
      </c>
      <c r="Y532">
        <v>30890264</v>
      </c>
      <c r="Z532">
        <v>6468305</v>
      </c>
    </row>
    <row r="533" ht="15" spans="1:26">
      <c r="A533" t="s">
        <v>1084</v>
      </c>
      <c r="B533" t="s">
        <v>1085</v>
      </c>
      <c r="C533" t="s">
        <v>21</v>
      </c>
      <c r="D533">
        <v>2020</v>
      </c>
      <c r="E533">
        <v>1</v>
      </c>
      <c r="F533">
        <v>-190707813</v>
      </c>
      <c r="G533">
        <v>-160468899</v>
      </c>
      <c r="H533">
        <v>0.248898086401121</v>
      </c>
      <c r="I533">
        <v>453.43</v>
      </c>
      <c r="J533">
        <v>7.93507544224131e-5</v>
      </c>
      <c r="K533">
        <v>0.522828068019465</v>
      </c>
      <c r="L533">
        <v>0.477171931980535</v>
      </c>
      <c r="M533">
        <v>0.65</v>
      </c>
      <c r="N533">
        <v>0.343024871301324</v>
      </c>
      <c r="O533">
        <v>0.35203826242159</v>
      </c>
      <c r="P533">
        <v>-3.42349484074014e-5</v>
      </c>
      <c r="Q533">
        <v>2.44901823453639e-5</v>
      </c>
      <c r="R533">
        <v>6.69560423841048e-5</v>
      </c>
      <c r="S533">
        <v>-7.71</v>
      </c>
      <c r="T533">
        <v>1386501570050</v>
      </c>
      <c r="U533">
        <v>5570559380740</v>
      </c>
      <c r="V533">
        <v>231104692</v>
      </c>
      <c r="W533">
        <v>2912444798820</v>
      </c>
      <c r="X533" s="50">
        <v>1961050045112</v>
      </c>
      <c r="Y533">
        <v>136424015</v>
      </c>
      <c r="Z533">
        <v>372982610</v>
      </c>
    </row>
    <row r="534" ht="15" spans="1:26">
      <c r="A534" t="s">
        <v>1086</v>
      </c>
      <c r="B534" t="s">
        <v>1087</v>
      </c>
      <c r="C534" t="s">
        <v>21</v>
      </c>
      <c r="D534">
        <v>2020</v>
      </c>
      <c r="E534">
        <v>0</v>
      </c>
      <c r="F534">
        <v>216034869</v>
      </c>
      <c r="G534">
        <v>320178598</v>
      </c>
      <c r="H534">
        <v>0.695573173352316</v>
      </c>
      <c r="I534">
        <v>1843.32</v>
      </c>
      <c r="J534">
        <v>0.000162525673305744</v>
      </c>
      <c r="K534">
        <v>0.0850357672552215</v>
      </c>
      <c r="L534">
        <v>0.914964232744779</v>
      </c>
      <c r="M534">
        <v>0.45</v>
      </c>
      <c r="N534">
        <v>3.77499492603546</v>
      </c>
      <c r="O534">
        <v>0.162042085038098</v>
      </c>
      <c r="P534">
        <v>9.07749077142749e-5</v>
      </c>
      <c r="Q534">
        <v>0.000108236946550026</v>
      </c>
      <c r="R534">
        <v>-9.34784633021779e-5</v>
      </c>
      <c r="S534">
        <v>8.52</v>
      </c>
      <c r="T534">
        <v>1655392036950</v>
      </c>
      <c r="U534">
        <v>2379896322010</v>
      </c>
      <c r="V534">
        <v>32891346</v>
      </c>
      <c r="W534">
        <v>202376309730</v>
      </c>
      <c r="X534" s="50">
        <v>385643362193</v>
      </c>
      <c r="Y534">
        <v>257592711</v>
      </c>
      <c r="Z534">
        <v>-222469051</v>
      </c>
    </row>
    <row r="535" ht="15" spans="1:26">
      <c r="A535" t="s">
        <v>1088</v>
      </c>
      <c r="B535" t="s">
        <v>1089</v>
      </c>
      <c r="C535" t="s">
        <v>30</v>
      </c>
      <c r="D535">
        <v>2020</v>
      </c>
      <c r="E535">
        <v>0</v>
      </c>
      <c r="F535">
        <v>103403082</v>
      </c>
      <c r="G535">
        <v>246496867</v>
      </c>
      <c r="H535">
        <v>0.2857410105483</v>
      </c>
      <c r="I535">
        <v>3581.73</v>
      </c>
      <c r="J535">
        <v>6.21936733438028e-6</v>
      </c>
      <c r="K535">
        <v>0.391850284498048</v>
      </c>
      <c r="L535">
        <v>0.608149715501952</v>
      </c>
      <c r="M535">
        <v>0.42</v>
      </c>
      <c r="N535">
        <v>0.256217024919491</v>
      </c>
      <c r="O535">
        <v>2.17932672827241</v>
      </c>
      <c r="P535">
        <v>7.47436404424594e-5</v>
      </c>
      <c r="Q535">
        <v>7.29918419602867e-5</v>
      </c>
      <c r="R535">
        <v>-1.21666948416626e-5</v>
      </c>
      <c r="S535">
        <v>7.69</v>
      </c>
      <c r="T535">
        <v>395304549920</v>
      </c>
      <c r="U535">
        <v>1383436522330</v>
      </c>
      <c r="V535">
        <v>3371519</v>
      </c>
      <c r="W535">
        <v>542099994860</v>
      </c>
      <c r="X535" s="50">
        <v>3014960189982</v>
      </c>
      <c r="Y535">
        <v>100979580</v>
      </c>
      <c r="Z535">
        <v>-16831850</v>
      </c>
    </row>
    <row r="536" ht="15" spans="1:26">
      <c r="A536" t="s">
        <v>1090</v>
      </c>
      <c r="B536" t="s">
        <v>1091</v>
      </c>
      <c r="C536" t="s">
        <v>21</v>
      </c>
      <c r="D536">
        <v>2020</v>
      </c>
      <c r="E536">
        <v>1</v>
      </c>
      <c r="F536">
        <v>175596087</v>
      </c>
      <c r="G536">
        <v>220515629</v>
      </c>
      <c r="H536">
        <v>0.344728437873624</v>
      </c>
      <c r="I536">
        <v>1180.69</v>
      </c>
      <c r="J536">
        <v>5.36259629696743e-5</v>
      </c>
      <c r="K536">
        <v>0.699431145674116</v>
      </c>
      <c r="L536">
        <v>0.300568854325884</v>
      </c>
      <c r="M536">
        <v>0.34</v>
      </c>
      <c r="N536">
        <v>1.5286385525055</v>
      </c>
      <c r="O536">
        <v>0.751766427917596</v>
      </c>
      <c r="P536">
        <v>9.59463903404706e-5</v>
      </c>
      <c r="Q536">
        <v>5.09825811498133e-5</v>
      </c>
      <c r="R536">
        <v>0.00011081449616852</v>
      </c>
      <c r="S536">
        <v>8.47</v>
      </c>
      <c r="T536">
        <v>630904034570</v>
      </c>
      <c r="U536">
        <v>1830147922990</v>
      </c>
      <c r="V536">
        <v>68644582</v>
      </c>
      <c r="W536">
        <v>1280062458530</v>
      </c>
      <c r="X536" s="50">
        <v>1375843766627</v>
      </c>
      <c r="Y536">
        <v>93305665</v>
      </c>
      <c r="Z536">
        <v>202806920</v>
      </c>
    </row>
    <row r="537" ht="15" spans="1:26">
      <c r="A537" t="s">
        <v>1092</v>
      </c>
      <c r="B537" t="s">
        <v>1093</v>
      </c>
      <c r="C537" t="s">
        <v>30</v>
      </c>
      <c r="D537">
        <v>2020</v>
      </c>
      <c r="E537">
        <v>1</v>
      </c>
      <c r="F537">
        <v>24415653</v>
      </c>
      <c r="G537">
        <v>44137199</v>
      </c>
      <c r="H537">
        <v>0.430567179117061</v>
      </c>
      <c r="I537">
        <v>1102.09</v>
      </c>
      <c r="J537">
        <v>3.97273884973066e-5</v>
      </c>
      <c r="K537">
        <v>0.55769501974127</v>
      </c>
      <c r="L537">
        <v>0.44230498025873</v>
      </c>
      <c r="M537">
        <v>0.25</v>
      </c>
      <c r="N537">
        <v>0.961695847355242</v>
      </c>
      <c r="O537">
        <v>0.68932115557713</v>
      </c>
      <c r="P537">
        <v>6.18532803023405e-5</v>
      </c>
      <c r="Q537">
        <v>7.72631917585184e-5</v>
      </c>
      <c r="R537">
        <v>9.73710831798293e-5</v>
      </c>
      <c r="S537">
        <v>6.22</v>
      </c>
      <c r="T537">
        <v>169959924310</v>
      </c>
      <c r="U537">
        <v>394734974130</v>
      </c>
      <c r="V537">
        <v>8745656</v>
      </c>
      <c r="W537">
        <v>220141729190</v>
      </c>
      <c r="X537" s="50">
        <v>272099168514</v>
      </c>
      <c r="Y537">
        <v>30498484</v>
      </c>
      <c r="Z537">
        <v>38435772</v>
      </c>
    </row>
    <row r="538" ht="15" spans="1:26">
      <c r="A538" t="s">
        <v>1094</v>
      </c>
      <c r="B538" t="s">
        <v>1095</v>
      </c>
      <c r="C538" t="s">
        <v>21</v>
      </c>
      <c r="D538">
        <v>2020</v>
      </c>
      <c r="E538">
        <v>0</v>
      </c>
      <c r="F538">
        <v>50114586</v>
      </c>
      <c r="G538">
        <v>101427699</v>
      </c>
      <c r="H538">
        <v>0.372503341833582</v>
      </c>
      <c r="I538">
        <v>3204.93</v>
      </c>
      <c r="J538">
        <v>0.00057372229505217</v>
      </c>
      <c r="K538">
        <v>0.491981881317991</v>
      </c>
      <c r="L538">
        <v>0.508018118682009</v>
      </c>
      <c r="M538">
        <v>0.88</v>
      </c>
      <c r="N538">
        <v>0.910605838535837</v>
      </c>
      <c r="O538">
        <v>2.2313152542344</v>
      </c>
      <c r="P538">
        <v>0.000110818810808413</v>
      </c>
      <c r="Q538">
        <v>0.00018454211855232</v>
      </c>
      <c r="R538">
        <v>7.15119483675956e-7</v>
      </c>
      <c r="S538">
        <v>17.22</v>
      </c>
      <c r="T538">
        <v>168453808730</v>
      </c>
      <c r="U538">
        <v>452220932840</v>
      </c>
      <c r="V538">
        <v>127644321</v>
      </c>
      <c r="W538">
        <v>222484505310</v>
      </c>
      <c r="X538" s="50">
        <v>1009047465730</v>
      </c>
      <c r="Y538">
        <v>83453809</v>
      </c>
      <c r="Z538">
        <v>323392</v>
      </c>
    </row>
    <row r="539" ht="15" spans="1:26">
      <c r="A539" t="s">
        <v>1096</v>
      </c>
      <c r="B539" t="s">
        <v>1097</v>
      </c>
      <c r="C539" t="s">
        <v>21</v>
      </c>
      <c r="D539">
        <v>2020</v>
      </c>
      <c r="E539">
        <v>1</v>
      </c>
      <c r="F539">
        <v>12650836</v>
      </c>
      <c r="G539">
        <v>23477397</v>
      </c>
      <c r="H539">
        <v>0.63716153021145</v>
      </c>
      <c r="I539">
        <v>0</v>
      </c>
      <c r="J539">
        <v>3.62575942067943e-5</v>
      </c>
      <c r="K539">
        <v>0.373299862773611</v>
      </c>
      <c r="L539">
        <v>0.626700137226389</v>
      </c>
      <c r="M539">
        <v>1.15</v>
      </c>
      <c r="N539">
        <v>1.46554442908166</v>
      </c>
      <c r="O539">
        <v>0.380031072696301</v>
      </c>
      <c r="P539">
        <v>2.23911604206557e-5</v>
      </c>
      <c r="Q539">
        <v>6.44010706353119e-5</v>
      </c>
      <c r="R539">
        <v>0.000175211459149621</v>
      </c>
      <c r="S539">
        <v>2.16</v>
      </c>
      <c r="T539">
        <v>359991437370</v>
      </c>
      <c r="U539">
        <v>564992423900</v>
      </c>
      <c r="V539">
        <v>7647147</v>
      </c>
      <c r="W539">
        <v>210911594310</v>
      </c>
      <c r="X539" s="50">
        <v>214714676920</v>
      </c>
      <c r="Y539">
        <v>36386117</v>
      </c>
      <c r="Z539">
        <v>98993147</v>
      </c>
    </row>
    <row r="540" ht="15" spans="1:26">
      <c r="A540" t="s">
        <v>1098</v>
      </c>
      <c r="B540" t="s">
        <v>1099</v>
      </c>
      <c r="C540" t="s">
        <v>30</v>
      </c>
      <c r="D540">
        <v>2020</v>
      </c>
      <c r="E540">
        <v>0</v>
      </c>
      <c r="F540">
        <v>10033981</v>
      </c>
      <c r="G540">
        <v>12741358</v>
      </c>
      <c r="H540">
        <v>0.940169179110229</v>
      </c>
      <c r="I540">
        <v>1049.98</v>
      </c>
      <c r="J540">
        <v>0.000550010091837279</v>
      </c>
      <c r="K540">
        <v>0.621198685288162</v>
      </c>
      <c r="L540">
        <v>0.378801314711838</v>
      </c>
      <c r="M540">
        <v>10.31</v>
      </c>
      <c r="N540">
        <v>26.7523531653402</v>
      </c>
      <c r="O540">
        <v>0.212916757904163</v>
      </c>
      <c r="P540">
        <v>9.41868416769359e-5</v>
      </c>
      <c r="Q540">
        <v>0.000404846356675925</v>
      </c>
      <c r="R540">
        <v>0.00056136786533707</v>
      </c>
      <c r="S540">
        <v>8.72</v>
      </c>
      <c r="T540">
        <v>100158785580</v>
      </c>
      <c r="U540">
        <v>106532726030</v>
      </c>
      <c r="V540">
        <v>36398562</v>
      </c>
      <c r="W540">
        <v>66177989350</v>
      </c>
      <c r="X540" s="50">
        <v>22682602637</v>
      </c>
      <c r="Y540">
        <v>43129386</v>
      </c>
      <c r="Z540">
        <v>59804049</v>
      </c>
    </row>
    <row r="541" ht="15" spans="1:26">
      <c r="A541" t="s">
        <v>1100</v>
      </c>
      <c r="B541" t="s">
        <v>1101</v>
      </c>
      <c r="C541" t="s">
        <v>30</v>
      </c>
      <c r="D541">
        <v>2020</v>
      </c>
      <c r="E541">
        <v>1</v>
      </c>
      <c r="F541">
        <v>33201940</v>
      </c>
      <c r="G541">
        <v>37622824</v>
      </c>
      <c r="H541">
        <v>0.386720310497295</v>
      </c>
      <c r="I541">
        <v>237.82</v>
      </c>
      <c r="J541">
        <v>0.000108234179417631</v>
      </c>
      <c r="K541">
        <v>0.791430004823448</v>
      </c>
      <c r="L541">
        <v>0.208569995176552</v>
      </c>
      <c r="M541">
        <v>1.04</v>
      </c>
      <c r="N541">
        <v>0.309192658720401</v>
      </c>
      <c r="O541">
        <v>1.14201874771148</v>
      </c>
      <c r="P541">
        <v>5.75547707532097e-5</v>
      </c>
      <c r="Q541">
        <v>6.52062633575294e-5</v>
      </c>
      <c r="R541">
        <v>0.000186505333963579</v>
      </c>
      <c r="S541">
        <v>6.25</v>
      </c>
      <c r="T541">
        <v>223089491590</v>
      </c>
      <c r="U541">
        <v>576875549420</v>
      </c>
      <c r="V541">
        <v>49415031</v>
      </c>
      <c r="W541">
        <v>456556618860</v>
      </c>
      <c r="X541" s="50">
        <v>658802692534</v>
      </c>
      <c r="Y541">
        <v>37615899</v>
      </c>
      <c r="Z541">
        <v>107590367</v>
      </c>
    </row>
    <row r="542" ht="15" spans="1:26">
      <c r="A542" t="s">
        <v>1102</v>
      </c>
      <c r="B542" t="s">
        <v>1103</v>
      </c>
      <c r="C542" t="s">
        <v>30</v>
      </c>
      <c r="D542">
        <v>2020</v>
      </c>
      <c r="E542">
        <v>0</v>
      </c>
      <c r="F542">
        <v>5101311</v>
      </c>
      <c r="G542">
        <v>28047034</v>
      </c>
      <c r="H542">
        <v>0.486638457374848</v>
      </c>
      <c r="I542">
        <v>0</v>
      </c>
      <c r="J542">
        <v>0.000362153931013002</v>
      </c>
      <c r="K542">
        <v>0.68237856004301</v>
      </c>
      <c r="L542">
        <v>0.31762143995699</v>
      </c>
      <c r="M542">
        <v>1.09</v>
      </c>
      <c r="N542">
        <v>0.691339581278193</v>
      </c>
      <c r="O542">
        <v>4.68498574773465</v>
      </c>
      <c r="P542">
        <v>1.68588846031465e-5</v>
      </c>
      <c r="Q542">
        <v>9.43095960981308e-5</v>
      </c>
      <c r="R542">
        <v>0.000209402226300059</v>
      </c>
      <c r="S542">
        <v>1.52</v>
      </c>
      <c r="T542">
        <v>147251385490</v>
      </c>
      <c r="U542">
        <v>302588879400</v>
      </c>
      <c r="V542">
        <v>74777603</v>
      </c>
      <c r="W542">
        <v>206480163810</v>
      </c>
      <c r="X542" s="50">
        <v>1417624587412</v>
      </c>
      <c r="Y542">
        <v>28537035</v>
      </c>
      <c r="Z542">
        <v>63362785</v>
      </c>
    </row>
    <row r="543" ht="15" spans="1:26">
      <c r="A543" t="s">
        <v>1104</v>
      </c>
      <c r="B543" t="s">
        <v>1105</v>
      </c>
      <c r="C543" t="s">
        <v>30</v>
      </c>
      <c r="D543">
        <v>2020</v>
      </c>
      <c r="E543">
        <v>1</v>
      </c>
      <c r="F543">
        <v>1288010437</v>
      </c>
      <c r="G543">
        <v>1307025065</v>
      </c>
      <c r="H543">
        <v>0.145003455949066</v>
      </c>
      <c r="I543">
        <v>364.37</v>
      </c>
      <c r="J543">
        <v>9.68999527106326e-6</v>
      </c>
      <c r="K543">
        <v>0.293220521440878</v>
      </c>
      <c r="L543">
        <v>0.706779478559122</v>
      </c>
      <c r="M543">
        <v>0.54</v>
      </c>
      <c r="N543">
        <v>0.764729516704273</v>
      </c>
      <c r="O543">
        <v>0.178054048641739</v>
      </c>
      <c r="P543">
        <v>0.00012324922056693</v>
      </c>
      <c r="Q543">
        <v>9.34267544533015e-5</v>
      </c>
      <c r="R543">
        <v>-0.000216735136176204</v>
      </c>
      <c r="S543">
        <v>29.83</v>
      </c>
      <c r="T543">
        <v>1515352095570</v>
      </c>
      <c r="U543">
        <v>10450455029860</v>
      </c>
      <c r="V543">
        <v>29692935</v>
      </c>
      <c r="W543">
        <v>3064287873150</v>
      </c>
      <c r="X543" s="50">
        <v>1860745828215</v>
      </c>
      <c r="Y543">
        <v>976352096</v>
      </c>
      <c r="Z543">
        <v>-2264980794</v>
      </c>
    </row>
    <row r="544" ht="15" spans="1:26">
      <c r="A544" t="s">
        <v>1106</v>
      </c>
      <c r="B544" t="s">
        <v>1107</v>
      </c>
      <c r="C544" t="s">
        <v>21</v>
      </c>
      <c r="D544">
        <v>2020</v>
      </c>
      <c r="E544">
        <v>1</v>
      </c>
      <c r="F544">
        <v>214655672</v>
      </c>
      <c r="G544">
        <v>255464135</v>
      </c>
      <c r="H544">
        <v>0.334437059777189</v>
      </c>
      <c r="I544">
        <v>6669.51</v>
      </c>
      <c r="J544">
        <v>0.000185139189711915</v>
      </c>
      <c r="K544">
        <v>0.564245072407804</v>
      </c>
      <c r="L544">
        <v>0.435754927592196</v>
      </c>
      <c r="M544">
        <v>0.59</v>
      </c>
      <c r="N544">
        <v>0.85538354068228</v>
      </c>
      <c r="O544">
        <v>1.23007332403891</v>
      </c>
      <c r="P544">
        <v>0.000148159366691492</v>
      </c>
      <c r="Q544">
        <v>0.000230285447511645</v>
      </c>
      <c r="R544">
        <v>6.08515294469764e-5</v>
      </c>
      <c r="S544">
        <v>21.04</v>
      </c>
      <c r="T544">
        <v>484537788000</v>
      </c>
      <c r="U544">
        <v>1448816074160</v>
      </c>
      <c r="V544">
        <v>151348942</v>
      </c>
      <c r="W544">
        <v>817487330670</v>
      </c>
      <c r="X544" s="50">
        <v>1782150004263</v>
      </c>
      <c r="Y544">
        <v>333641258</v>
      </c>
      <c r="Z544">
        <v>88162674</v>
      </c>
    </row>
    <row r="545" ht="15" spans="1:26">
      <c r="A545" t="s">
        <v>1108</v>
      </c>
      <c r="B545" t="s">
        <v>1109</v>
      </c>
      <c r="C545" t="s">
        <v>30</v>
      </c>
      <c r="D545">
        <v>2020</v>
      </c>
      <c r="E545">
        <v>0</v>
      </c>
      <c r="F545">
        <v>4508603</v>
      </c>
      <c r="G545">
        <v>6471313</v>
      </c>
      <c r="H545">
        <v>0.502292113966037</v>
      </c>
      <c r="I545">
        <v>1128.04</v>
      </c>
      <c r="J545">
        <v>7.64117595804486e-5</v>
      </c>
      <c r="K545">
        <v>0.656678047956669</v>
      </c>
      <c r="L545">
        <v>0.343321952043331</v>
      </c>
      <c r="M545">
        <v>0.4</v>
      </c>
      <c r="N545">
        <v>0.507938322791608</v>
      </c>
      <c r="O545">
        <v>3.42113124288065</v>
      </c>
      <c r="P545">
        <v>5.86315314118049e-5</v>
      </c>
      <c r="Q545">
        <v>0.000140276788380555</v>
      </c>
      <c r="R545">
        <v>0.000158970163873362</v>
      </c>
      <c r="S545">
        <v>7.67</v>
      </c>
      <c r="T545">
        <v>38624877730</v>
      </c>
      <c r="U545">
        <v>76897240980</v>
      </c>
      <c r="V545">
        <v>3858544</v>
      </c>
      <c r="W545">
        <v>50496730100</v>
      </c>
      <c r="X545" s="50">
        <v>263075553608</v>
      </c>
      <c r="Y545">
        <v>10786898</v>
      </c>
      <c r="Z545">
        <v>12224367</v>
      </c>
    </row>
    <row r="546" ht="15" spans="1:26">
      <c r="A546" t="s">
        <v>1110</v>
      </c>
      <c r="B546" t="s">
        <v>1111</v>
      </c>
      <c r="C546" t="s">
        <v>30</v>
      </c>
      <c r="D546">
        <v>2020</v>
      </c>
      <c r="E546">
        <v>1</v>
      </c>
      <c r="F546">
        <v>109274663</v>
      </c>
      <c r="G546">
        <v>391084327</v>
      </c>
      <c r="H546">
        <v>0.200613195111778</v>
      </c>
      <c r="I546">
        <v>2426.38</v>
      </c>
      <c r="J546">
        <v>1.33859917369398e-5</v>
      </c>
      <c r="K546">
        <v>0.459372196709088</v>
      </c>
      <c r="L546">
        <v>0.540627803290912</v>
      </c>
      <c r="M546">
        <v>0.58</v>
      </c>
      <c r="N546">
        <v>0.146632096806973</v>
      </c>
      <c r="O546">
        <v>1.61440356246964</v>
      </c>
      <c r="P546">
        <v>6.13335596512125e-5</v>
      </c>
      <c r="Q546">
        <v>6.2738574814954e-5</v>
      </c>
      <c r="R546">
        <v>7.25791798102592e-5</v>
      </c>
      <c r="S546">
        <v>8.01</v>
      </c>
      <c r="T546">
        <v>357421604320</v>
      </c>
      <c r="U546">
        <v>1781645539920</v>
      </c>
      <c r="V546">
        <v>10955610</v>
      </c>
      <c r="W546">
        <v>818438425430</v>
      </c>
      <c r="X546" s="50">
        <v>2876294906705</v>
      </c>
      <c r="Y546">
        <v>111777902</v>
      </c>
      <c r="Z546">
        <v>129310372</v>
      </c>
    </row>
    <row r="547" ht="15" spans="1:26">
      <c r="A547" t="s">
        <v>1112</v>
      </c>
      <c r="B547" t="s">
        <v>1113</v>
      </c>
      <c r="C547" t="s">
        <v>30</v>
      </c>
      <c r="D547">
        <v>2020</v>
      </c>
      <c r="E547">
        <v>1</v>
      </c>
      <c r="F547">
        <v>109394768</v>
      </c>
      <c r="G547">
        <v>120160602</v>
      </c>
      <c r="H547">
        <v>0.562644305219293</v>
      </c>
      <c r="I547">
        <v>722.92</v>
      </c>
      <c r="J547">
        <v>0.000187343149070391</v>
      </c>
      <c r="K547">
        <v>0.479775771175606</v>
      </c>
      <c r="L547">
        <v>0.520224228824394</v>
      </c>
      <c r="M547">
        <v>0.76</v>
      </c>
      <c r="N547">
        <v>1.25032836416199</v>
      </c>
      <c r="O547">
        <v>0.253898243858846</v>
      </c>
      <c r="P547">
        <v>5.89083036613207e-5</v>
      </c>
      <c r="Q547">
        <v>7.30718667021198e-5</v>
      </c>
      <c r="R547">
        <v>0.000197244495573669</v>
      </c>
      <c r="S547">
        <v>5.73</v>
      </c>
      <c r="T547">
        <v>1044850036590</v>
      </c>
      <c r="U547">
        <v>1857034767610</v>
      </c>
      <c r="V547">
        <v>166915306</v>
      </c>
      <c r="W547">
        <v>890960287730</v>
      </c>
      <c r="X547" s="50">
        <v>471497866281</v>
      </c>
      <c r="Y547">
        <v>135696997</v>
      </c>
      <c r="Z547">
        <v>366289886</v>
      </c>
    </row>
    <row r="548" ht="15" spans="1:26">
      <c r="A548" t="s">
        <v>1114</v>
      </c>
      <c r="B548" t="s">
        <v>1115</v>
      </c>
      <c r="C548" t="s">
        <v>21</v>
      </c>
      <c r="D548">
        <v>2020</v>
      </c>
      <c r="E548">
        <v>0</v>
      </c>
      <c r="F548">
        <v>172235384</v>
      </c>
      <c r="G548">
        <v>178615241</v>
      </c>
      <c r="H548">
        <v>0.563580361642788</v>
      </c>
      <c r="I548">
        <v>2755.43</v>
      </c>
      <c r="J548">
        <v>0.000173698130057174</v>
      </c>
      <c r="K548">
        <v>0.4299671454568</v>
      </c>
      <c r="L548">
        <v>0.5700328545432</v>
      </c>
      <c r="M548">
        <v>1.41</v>
      </c>
      <c r="N548">
        <v>3.04218134075868</v>
      </c>
      <c r="O548">
        <v>0.255482014806872</v>
      </c>
      <c r="P548">
        <v>0.000168565360574044</v>
      </c>
      <c r="Q548">
        <v>0.000244235269068447</v>
      </c>
      <c r="R548">
        <v>0.000236893861984643</v>
      </c>
      <c r="S548">
        <v>21.79</v>
      </c>
      <c r="T548">
        <v>575850694780</v>
      </c>
      <c r="U548">
        <v>1021772109130</v>
      </c>
      <c r="V548">
        <v>76310528</v>
      </c>
      <c r="W548">
        <v>439328437070</v>
      </c>
      <c r="X548" s="50">
        <v>261044397114</v>
      </c>
      <c r="Y548">
        <v>249552786</v>
      </c>
      <c r="Z548">
        <v>242051541</v>
      </c>
    </row>
    <row r="549" ht="15" spans="1:26">
      <c r="A549" t="s">
        <v>1116</v>
      </c>
      <c r="B549" t="s">
        <v>1117</v>
      </c>
      <c r="C549" t="s">
        <v>21</v>
      </c>
      <c r="D549">
        <v>2020</v>
      </c>
      <c r="E549" t="e">
        <v>#VALUE!</v>
      </c>
      <c r="F549" t="s">
        <v>26</v>
      </c>
      <c r="G549" t="s">
        <v>26</v>
      </c>
      <c r="H549">
        <v>0.676957656692989</v>
      </c>
      <c r="I549">
        <v>2533.39</v>
      </c>
      <c r="J549">
        <v>0.000399568427744913</v>
      </c>
      <c r="K549">
        <v>0.256866815559309</v>
      </c>
      <c r="L549">
        <v>0.743133184440691</v>
      </c>
      <c r="M549">
        <v>3.55</v>
      </c>
      <c r="N549">
        <v>2.39384539568986</v>
      </c>
      <c r="O549">
        <v>0.155080154410072</v>
      </c>
      <c r="P549" t="e">
        <v>#VALUE!</v>
      </c>
      <c r="Q549">
        <v>0.000256930786604889</v>
      </c>
      <c r="R549">
        <v>0.000185720529439267</v>
      </c>
      <c r="S549">
        <v>9.77</v>
      </c>
      <c r="T549">
        <v>794424604240</v>
      </c>
      <c r="U549">
        <v>1173521853820</v>
      </c>
      <c r="V549">
        <v>120445436</v>
      </c>
      <c r="W549">
        <v>301438821580</v>
      </c>
      <c r="X549" s="50">
        <v>181989950294</v>
      </c>
      <c r="Y549">
        <v>301513893</v>
      </c>
      <c r="Z549">
        <v>217947100</v>
      </c>
    </row>
    <row r="550" ht="15" spans="1:26">
      <c r="A550" t="s">
        <v>1118</v>
      </c>
      <c r="B550" t="s">
        <v>1119</v>
      </c>
      <c r="C550" t="s">
        <v>30</v>
      </c>
      <c r="D550">
        <v>2020</v>
      </c>
      <c r="E550">
        <v>0</v>
      </c>
      <c r="F550">
        <v>2894319</v>
      </c>
      <c r="G550">
        <v>15507939</v>
      </c>
      <c r="H550">
        <v>0.890772746431626</v>
      </c>
      <c r="I550">
        <v>40.48</v>
      </c>
      <c r="J550">
        <v>0.00022986175979927</v>
      </c>
      <c r="K550">
        <v>0.412278263441105</v>
      </c>
      <c r="L550">
        <v>0.587721736558895</v>
      </c>
      <c r="M550">
        <v>3.63</v>
      </c>
      <c r="N550">
        <v>8.87182890924545</v>
      </c>
      <c r="O550">
        <v>0.956861363827025</v>
      </c>
      <c r="P550">
        <v>2.69529773118435e-5</v>
      </c>
      <c r="Q550">
        <v>4.32724728301578e-5</v>
      </c>
      <c r="R550">
        <v>0.000312543408548713</v>
      </c>
      <c r="S550">
        <v>2.73</v>
      </c>
      <c r="T550">
        <v>95654756610</v>
      </c>
      <c r="U550">
        <v>107384017970</v>
      </c>
      <c r="V550">
        <v>10176462</v>
      </c>
      <c r="W550">
        <v>44272096450</v>
      </c>
      <c r="X550" s="50">
        <v>102751617888</v>
      </c>
      <c r="Y550">
        <v>4646772</v>
      </c>
      <c r="Z550">
        <v>33562167</v>
      </c>
    </row>
    <row r="551" ht="15" spans="1:26">
      <c r="A551" t="s">
        <v>1120</v>
      </c>
      <c r="B551" t="s">
        <v>1121</v>
      </c>
      <c r="C551" t="s">
        <v>30</v>
      </c>
      <c r="D551">
        <v>2020</v>
      </c>
      <c r="E551" t="e">
        <v>#VALUE!</v>
      </c>
      <c r="F551">
        <v>6453999</v>
      </c>
      <c r="G551">
        <v>8831182</v>
      </c>
      <c r="H551">
        <v>0.596625285707692</v>
      </c>
      <c r="I551" t="s">
        <v>26</v>
      </c>
      <c r="J551">
        <v>9.07699069318819e-5</v>
      </c>
      <c r="K551">
        <v>0.765015284492315</v>
      </c>
      <c r="L551">
        <v>0.234984715507685</v>
      </c>
      <c r="M551">
        <v>0.62</v>
      </c>
      <c r="N551" t="s">
        <v>27</v>
      </c>
      <c r="O551">
        <v>1.40902231459961</v>
      </c>
      <c r="P551">
        <v>6.89627026830922e-5</v>
      </c>
      <c r="Q551">
        <v>0.000101897420391985</v>
      </c>
      <c r="R551">
        <v>0.000361640565071079</v>
      </c>
      <c r="S551">
        <v>6.29</v>
      </c>
      <c r="T551">
        <v>55836254200</v>
      </c>
      <c r="U551">
        <v>93586804880</v>
      </c>
      <c r="V551">
        <v>6498702</v>
      </c>
      <c r="W551">
        <v>71595336160</v>
      </c>
      <c r="X551" s="50">
        <v>131865896428</v>
      </c>
      <c r="Y551">
        <v>9536254</v>
      </c>
      <c r="Z551">
        <v>33844785</v>
      </c>
    </row>
    <row r="552" ht="15" spans="1:26">
      <c r="A552" t="s">
        <v>1122</v>
      </c>
      <c r="B552" t="s">
        <v>1123</v>
      </c>
      <c r="C552" t="s">
        <v>30</v>
      </c>
      <c r="D552">
        <v>2020</v>
      </c>
      <c r="E552">
        <v>1</v>
      </c>
      <c r="F552">
        <v>91246305</v>
      </c>
      <c r="G552">
        <v>119184028</v>
      </c>
      <c r="H552">
        <v>0.529961710990959</v>
      </c>
      <c r="I552">
        <v>991.28</v>
      </c>
      <c r="J552">
        <v>0.000308343930664428</v>
      </c>
      <c r="K552">
        <v>0.634431974355738</v>
      </c>
      <c r="L552">
        <v>0.365568025644262</v>
      </c>
      <c r="M552">
        <v>0.67</v>
      </c>
      <c r="N552">
        <v>0.816165681726915</v>
      </c>
      <c r="O552">
        <v>0.856588358767438</v>
      </c>
      <c r="P552">
        <v>9.26617115006536e-5</v>
      </c>
      <c r="Q552">
        <v>0.00020207357334122</v>
      </c>
      <c r="R552">
        <v>0.000214086533154244</v>
      </c>
      <c r="S552">
        <v>9.51</v>
      </c>
      <c r="T552">
        <v>521866552390</v>
      </c>
      <c r="U552">
        <v>984725012330</v>
      </c>
      <c r="V552">
        <v>192635106</v>
      </c>
      <c r="W552">
        <v>624741033770</v>
      </c>
      <c r="X552" s="50">
        <v>843503982149</v>
      </c>
      <c r="Y552">
        <v>198986902</v>
      </c>
      <c r="Z552">
        <v>210816364</v>
      </c>
    </row>
    <row r="553" ht="15" spans="1:26">
      <c r="A553" t="s">
        <v>1124</v>
      </c>
      <c r="B553" t="s">
        <v>1125</v>
      </c>
      <c r="C553" t="s">
        <v>21</v>
      </c>
      <c r="D553">
        <v>2020</v>
      </c>
      <c r="E553">
        <v>1</v>
      </c>
      <c r="F553">
        <v>27873006</v>
      </c>
      <c r="G553">
        <v>38191981</v>
      </c>
      <c r="H553">
        <v>0.696826482623323</v>
      </c>
      <c r="I553">
        <v>674.32</v>
      </c>
      <c r="J553">
        <v>8.09612250007218e-5</v>
      </c>
      <c r="K553">
        <v>0.511066194316639</v>
      </c>
      <c r="L553">
        <v>0.488933805683361</v>
      </c>
      <c r="M553">
        <v>1.01</v>
      </c>
      <c r="N553">
        <v>1.21232213907651</v>
      </c>
      <c r="O553">
        <v>0.60093954754053</v>
      </c>
      <c r="P553">
        <v>4.45544932400644e-5</v>
      </c>
      <c r="Q553">
        <v>5.81919648279875e-5</v>
      </c>
      <c r="R553">
        <v>0.000262218804594144</v>
      </c>
      <c r="S553">
        <v>6.31</v>
      </c>
      <c r="T553">
        <v>435930190620</v>
      </c>
      <c r="U553">
        <v>625593603990</v>
      </c>
      <c r="V553">
        <v>25884902</v>
      </c>
      <c r="W553">
        <v>319719742380</v>
      </c>
      <c r="X553" s="50">
        <v>375943937326</v>
      </c>
      <c r="Y553">
        <v>36404521</v>
      </c>
      <c r="Z553">
        <v>164042407</v>
      </c>
    </row>
    <row r="554" ht="15" spans="1:26">
      <c r="A554" t="s">
        <v>1126</v>
      </c>
      <c r="B554" t="s">
        <v>1127</v>
      </c>
      <c r="C554" t="s">
        <v>21</v>
      </c>
      <c r="D554">
        <v>2020</v>
      </c>
      <c r="E554">
        <v>0</v>
      </c>
      <c r="F554">
        <v>315491295</v>
      </c>
      <c r="G554">
        <v>398435546</v>
      </c>
      <c r="H554">
        <v>0.755318536479124</v>
      </c>
      <c r="I554">
        <v>2815.39</v>
      </c>
      <c r="J554">
        <v>0.000218410348637164</v>
      </c>
      <c r="K554">
        <v>0.735225295057356</v>
      </c>
      <c r="L554">
        <v>0.264774704942644</v>
      </c>
      <c r="M554">
        <v>2.29</v>
      </c>
      <c r="N554">
        <v>5.35718175703002</v>
      </c>
      <c r="O554">
        <v>1.18309927479095</v>
      </c>
      <c r="P554">
        <v>0.000136304939074722</v>
      </c>
      <c r="Q554">
        <v>0.000262934942392329</v>
      </c>
      <c r="R554">
        <v>0.00051939678163272</v>
      </c>
      <c r="S554">
        <v>11.39</v>
      </c>
      <c r="T554">
        <v>1748259636290</v>
      </c>
      <c r="U554">
        <v>2314599141760</v>
      </c>
      <c r="V554">
        <v>371680212</v>
      </c>
      <c r="W554">
        <v>1701751836940</v>
      </c>
      <c r="X554" s="50">
        <v>2738400566048</v>
      </c>
      <c r="Y554">
        <v>608588992</v>
      </c>
      <c r="Z554">
        <v>1202195345</v>
      </c>
    </row>
    <row r="555" ht="15" spans="1:26">
      <c r="A555" t="s">
        <v>1128</v>
      </c>
      <c r="B555" t="s">
        <v>1129</v>
      </c>
      <c r="C555" t="s">
        <v>21</v>
      </c>
      <c r="D555">
        <v>2020</v>
      </c>
      <c r="E555">
        <v>0</v>
      </c>
      <c r="F555">
        <v>175920938</v>
      </c>
      <c r="G555">
        <v>206068592</v>
      </c>
      <c r="H555">
        <v>0.524049475458206</v>
      </c>
      <c r="I555">
        <v>0</v>
      </c>
      <c r="J555">
        <v>6.84698939533137e-5</v>
      </c>
      <c r="K555">
        <v>0.799931738134951</v>
      </c>
      <c r="L555">
        <v>0.200068261865049</v>
      </c>
      <c r="M555">
        <v>0.44</v>
      </c>
      <c r="N555">
        <v>0.591032625389326</v>
      </c>
      <c r="O555">
        <v>1.47254620585879</v>
      </c>
      <c r="P555">
        <v>6.3410097177798e-5</v>
      </c>
      <c r="Q555">
        <v>0.000151399547118081</v>
      </c>
      <c r="R555">
        <v>0.000333476199694509</v>
      </c>
      <c r="S555">
        <v>5.23</v>
      </c>
      <c r="T555">
        <v>1453889512620</v>
      </c>
      <c r="U555">
        <v>2774336356980</v>
      </c>
      <c r="V555">
        <v>151953846</v>
      </c>
      <c r="W555">
        <v>2219279704210</v>
      </c>
      <c r="X555" s="50">
        <v>4085338476247</v>
      </c>
      <c r="Y555">
        <v>420033268</v>
      </c>
      <c r="Z555">
        <v>925175145</v>
      </c>
    </row>
    <row r="556" ht="15" spans="1:26">
      <c r="A556" t="s">
        <v>1130</v>
      </c>
      <c r="B556" t="s">
        <v>1131</v>
      </c>
      <c r="C556" t="s">
        <v>30</v>
      </c>
      <c r="D556">
        <v>2020</v>
      </c>
      <c r="E556">
        <v>0</v>
      </c>
      <c r="F556">
        <v>134394884</v>
      </c>
      <c r="G556">
        <v>144436211</v>
      </c>
      <c r="H556">
        <v>0.100388166214778</v>
      </c>
      <c r="I556">
        <v>7150.85</v>
      </c>
      <c r="J556">
        <v>6.467963374539e-6</v>
      </c>
      <c r="K556">
        <v>0.962776364661638</v>
      </c>
      <c r="L556">
        <v>0.0372236353383618</v>
      </c>
      <c r="M556">
        <v>0.14</v>
      </c>
      <c r="N556">
        <v>0.107708223385043</v>
      </c>
      <c r="O556">
        <v>4.27674764162541</v>
      </c>
      <c r="P556">
        <v>5.22982807006208e-5</v>
      </c>
      <c r="Q556">
        <v>2.95624448030868e-5</v>
      </c>
      <c r="R556">
        <v>6.3164531059312e-5</v>
      </c>
      <c r="S556">
        <v>10.67</v>
      </c>
      <c r="T556">
        <v>257975133650</v>
      </c>
      <c r="U556">
        <v>2569776332980</v>
      </c>
      <c r="V556">
        <v>16002517</v>
      </c>
      <c r="W556">
        <v>2474119915860</v>
      </c>
      <c r="X556" s="50">
        <v>10990284871577</v>
      </c>
      <c r="Y556">
        <v>75968871</v>
      </c>
      <c r="Z556">
        <v>162318717</v>
      </c>
    </row>
    <row r="557" ht="15" spans="1:26">
      <c r="A557" t="s">
        <v>1132</v>
      </c>
      <c r="B557" t="s">
        <v>1133</v>
      </c>
      <c r="C557" t="s">
        <v>30</v>
      </c>
      <c r="D557">
        <v>2020</v>
      </c>
      <c r="E557">
        <v>0</v>
      </c>
      <c r="F557">
        <v>10007443</v>
      </c>
      <c r="G557">
        <v>17854492</v>
      </c>
      <c r="H557">
        <v>0.614213555712068</v>
      </c>
      <c r="I557">
        <v>397.55</v>
      </c>
      <c r="J557">
        <v>9.33820681375485e-5</v>
      </c>
      <c r="K557">
        <v>0.417466477648012</v>
      </c>
      <c r="L557">
        <v>0.582533522351988</v>
      </c>
      <c r="M557">
        <v>0.41</v>
      </c>
      <c r="N557">
        <v>1.51729830588625</v>
      </c>
      <c r="O557">
        <v>4.43249946143121</v>
      </c>
      <c r="P557">
        <v>3.12854516498712e-5</v>
      </c>
      <c r="Q557">
        <v>4.67215109971717e-5</v>
      </c>
      <c r="R557">
        <v>8.57792916067053e-5</v>
      </c>
      <c r="S557">
        <v>2.43</v>
      </c>
      <c r="T557">
        <v>196471740840</v>
      </c>
      <c r="U557">
        <v>319875292580</v>
      </c>
      <c r="V557">
        <v>12469981</v>
      </c>
      <c r="W557">
        <v>133537211680</v>
      </c>
      <c r="X557" s="50">
        <v>1417847062086</v>
      </c>
      <c r="Y557">
        <v>14945057</v>
      </c>
      <c r="Z557">
        <v>27438676</v>
      </c>
    </row>
    <row r="558" ht="15" spans="1:26">
      <c r="A558" t="s">
        <v>1134</v>
      </c>
      <c r="B558" t="s">
        <v>1135</v>
      </c>
      <c r="C558" t="s">
        <v>21</v>
      </c>
      <c r="D558">
        <v>2020</v>
      </c>
      <c r="E558">
        <v>0</v>
      </c>
      <c r="F558">
        <v>235660137</v>
      </c>
      <c r="G558">
        <v>274628663</v>
      </c>
      <c r="H558">
        <v>0.749174192027762</v>
      </c>
      <c r="I558">
        <v>3802.92</v>
      </c>
      <c r="J558">
        <v>7.30033770824921e-5</v>
      </c>
      <c r="K558">
        <v>0.434842370878402</v>
      </c>
      <c r="L558">
        <v>0.565157629121598</v>
      </c>
      <c r="M558">
        <v>6.99</v>
      </c>
      <c r="N558">
        <v>6.35108936388234</v>
      </c>
      <c r="O558">
        <v>0.218675211017442</v>
      </c>
      <c r="P558">
        <v>0.000116271974802855</v>
      </c>
      <c r="Q558">
        <v>0.000403802321405098</v>
      </c>
      <c r="R558">
        <v>0.000373008783847736</v>
      </c>
      <c r="S558">
        <v>10.48</v>
      </c>
      <c r="T558">
        <v>1518426886870</v>
      </c>
      <c r="U558">
        <v>2026800846890</v>
      </c>
      <c r="V558">
        <v>64340715</v>
      </c>
      <c r="W558">
        <v>881338885560</v>
      </c>
      <c r="X558" s="50">
        <v>443211102884</v>
      </c>
      <c r="Y558">
        <v>818426887</v>
      </c>
      <c r="Z558">
        <v>756014519</v>
      </c>
    </row>
    <row r="559" ht="15" spans="1:26">
      <c r="A559" t="s">
        <v>1136</v>
      </c>
      <c r="B559" t="s">
        <v>1137</v>
      </c>
      <c r="C559" t="s">
        <v>21</v>
      </c>
      <c r="D559">
        <v>2020</v>
      </c>
      <c r="E559">
        <v>0</v>
      </c>
      <c r="F559">
        <v>410715539</v>
      </c>
      <c r="G559">
        <v>503616031</v>
      </c>
      <c r="H559">
        <v>0.538496225824279</v>
      </c>
      <c r="I559">
        <v>2031.18</v>
      </c>
      <c r="J559">
        <v>0.0003485176925237</v>
      </c>
      <c r="K559">
        <v>0.337274431538175</v>
      </c>
      <c r="L559">
        <v>0.662725568461825</v>
      </c>
      <c r="M559">
        <v>1.26</v>
      </c>
      <c r="N559">
        <v>1.62500868408465</v>
      </c>
      <c r="O559">
        <v>0.872861364773062</v>
      </c>
      <c r="P559">
        <v>0.000104785460627675</v>
      </c>
      <c r="Q559">
        <v>0.000268480033864615</v>
      </c>
      <c r="R559">
        <v>7.62528780345801e-5</v>
      </c>
      <c r="S559">
        <v>11.64</v>
      </c>
      <c r="T559">
        <v>2110681828510</v>
      </c>
      <c r="U559">
        <v>3919585184240</v>
      </c>
      <c r="V559">
        <v>460731978</v>
      </c>
      <c r="W559">
        <v>1321975864880</v>
      </c>
      <c r="X559" s="50">
        <v>3421254473260</v>
      </c>
      <c r="Y559">
        <v>1052330363</v>
      </c>
      <c r="Z559">
        <v>298879651</v>
      </c>
    </row>
    <row r="560" ht="15" spans="1:26">
      <c r="A560" t="s">
        <v>1138</v>
      </c>
      <c r="B560" t="s">
        <v>1139</v>
      </c>
      <c r="C560" t="s">
        <v>21</v>
      </c>
      <c r="D560">
        <v>2020</v>
      </c>
      <c r="E560">
        <v>1</v>
      </c>
      <c r="F560">
        <v>65848288</v>
      </c>
      <c r="G560">
        <v>82201290</v>
      </c>
      <c r="H560">
        <v>0.244528890133099</v>
      </c>
      <c r="I560">
        <v>295.61</v>
      </c>
      <c r="J560">
        <v>4.75118645196841e-5</v>
      </c>
      <c r="K560">
        <v>0.773880098611102</v>
      </c>
      <c r="L560">
        <v>0.226119901388898</v>
      </c>
      <c r="M560">
        <v>0.19</v>
      </c>
      <c r="N560">
        <v>0.153606669288426</v>
      </c>
      <c r="O560">
        <v>1.04300336971575</v>
      </c>
      <c r="P560">
        <v>3.85861111809479e-5</v>
      </c>
      <c r="Q560">
        <v>3.0904215404031e-5</v>
      </c>
      <c r="R560">
        <v>5.99580945843377e-5</v>
      </c>
      <c r="S560">
        <v>4.23</v>
      </c>
      <c r="T560">
        <v>417295453960</v>
      </c>
      <c r="U560">
        <v>1706528229580</v>
      </c>
      <c r="V560">
        <v>62746460</v>
      </c>
      <c r="W560">
        <v>1320648234590</v>
      </c>
      <c r="X560" s="50">
        <v>1779914693967</v>
      </c>
      <c r="Y560">
        <v>52738916</v>
      </c>
      <c r="Z560">
        <v>102320181</v>
      </c>
    </row>
    <row r="561" ht="15" spans="1:26">
      <c r="A561" t="s">
        <v>1140</v>
      </c>
      <c r="B561" t="s">
        <v>1141</v>
      </c>
      <c r="C561" t="s">
        <v>30</v>
      </c>
      <c r="D561">
        <v>2020</v>
      </c>
      <c r="E561">
        <v>0</v>
      </c>
      <c r="F561">
        <v>10999694</v>
      </c>
      <c r="G561">
        <v>11476514</v>
      </c>
      <c r="H561">
        <v>0.65517431549362</v>
      </c>
      <c r="I561">
        <v>1814.64</v>
      </c>
      <c r="J561">
        <v>0.000201471323661197</v>
      </c>
      <c r="K561">
        <v>0.982974858325591</v>
      </c>
      <c r="L561">
        <v>0.0170251416744088</v>
      </c>
      <c r="M561">
        <v>2.84</v>
      </c>
      <c r="N561">
        <v>2.00422481700301</v>
      </c>
      <c r="O561">
        <v>4.09843766913269</v>
      </c>
      <c r="P561">
        <v>7.23997967566906e-5</v>
      </c>
      <c r="Q561">
        <v>0.000260255345216322</v>
      </c>
      <c r="R561">
        <v>0.000653804497519979</v>
      </c>
      <c r="S561">
        <v>8.67</v>
      </c>
      <c r="T561">
        <v>99540569310</v>
      </c>
      <c r="U561">
        <v>151929901640</v>
      </c>
      <c r="V561">
        <v>30088387</v>
      </c>
      <c r="W561">
        <v>149343273540</v>
      </c>
      <c r="X561" s="50">
        <v>622675231949</v>
      </c>
      <c r="Y561">
        <v>39540569</v>
      </c>
      <c r="Z561">
        <v>99332453</v>
      </c>
    </row>
    <row r="562" ht="15" spans="1:26">
      <c r="A562" t="s">
        <v>1142</v>
      </c>
      <c r="B562" t="s">
        <v>1143</v>
      </c>
      <c r="C562" t="s">
        <v>21</v>
      </c>
      <c r="D562">
        <v>2020</v>
      </c>
      <c r="E562">
        <v>1</v>
      </c>
      <c r="F562">
        <v>147806464</v>
      </c>
      <c r="G562">
        <v>154350572</v>
      </c>
      <c r="H562">
        <v>0.361177777609665</v>
      </c>
      <c r="I562">
        <v>3183.96</v>
      </c>
      <c r="J562">
        <v>5.81076598300616e-5</v>
      </c>
      <c r="K562">
        <v>0.821459220311141</v>
      </c>
      <c r="L562">
        <v>0.178540779688859</v>
      </c>
      <c r="M562">
        <v>1.27</v>
      </c>
      <c r="N562">
        <v>1.78816548020322</v>
      </c>
      <c r="O562">
        <v>0.344174297271719</v>
      </c>
      <c r="P562">
        <v>8.34620912749354e-5</v>
      </c>
      <c r="Q562">
        <v>0.000145733633711558</v>
      </c>
      <c r="R562">
        <v>0.000186053415177166</v>
      </c>
      <c r="S562">
        <v>22.45</v>
      </c>
      <c r="T562">
        <v>639624641180</v>
      </c>
      <c r="U562">
        <v>1770941294930</v>
      </c>
      <c r="V562">
        <v>84532470</v>
      </c>
      <c r="W562">
        <v>1454756055350</v>
      </c>
      <c r="X562" s="50">
        <v>609512475692</v>
      </c>
      <c r="Y562">
        <v>258085710</v>
      </c>
      <c r="Z562">
        <v>329489676</v>
      </c>
    </row>
    <row r="563" ht="15" spans="1:26">
      <c r="A563" t="s">
        <v>1144</v>
      </c>
      <c r="B563" t="s">
        <v>1145</v>
      </c>
      <c r="C563" t="s">
        <v>21</v>
      </c>
      <c r="D563">
        <v>2020</v>
      </c>
      <c r="E563">
        <v>0</v>
      </c>
      <c r="F563">
        <v>144564878</v>
      </c>
      <c r="G563">
        <v>149193596</v>
      </c>
      <c r="H563">
        <v>0.263474088600055</v>
      </c>
      <c r="I563">
        <v>640.92</v>
      </c>
      <c r="J563">
        <v>3.23910331437619e-5</v>
      </c>
      <c r="K563">
        <v>0.878079729377266</v>
      </c>
      <c r="L563">
        <v>0.121920270622734</v>
      </c>
      <c r="M563">
        <v>0.58</v>
      </c>
      <c r="N563">
        <v>0.331214191350102</v>
      </c>
      <c r="O563">
        <v>2.4574318317839</v>
      </c>
      <c r="P563">
        <v>6.78891205868515e-5</v>
      </c>
      <c r="Q563">
        <v>8.06245245600307e-5</v>
      </c>
      <c r="R563">
        <v>0.000166605298391506</v>
      </c>
      <c r="S563">
        <v>6.63</v>
      </c>
      <c r="T563">
        <v>561048650290</v>
      </c>
      <c r="U563">
        <v>2129426287310</v>
      </c>
      <c r="V563">
        <v>60564950</v>
      </c>
      <c r="W563">
        <v>1869806058090</v>
      </c>
      <c r="X563" s="50">
        <v>5232919941873</v>
      </c>
      <c r="Y563">
        <v>171683982</v>
      </c>
      <c r="Z563">
        <v>354773702</v>
      </c>
    </row>
    <row r="564" ht="15" spans="1:26">
      <c r="A564" t="s">
        <v>1146</v>
      </c>
      <c r="B564" t="s">
        <v>1147</v>
      </c>
      <c r="C564" t="s">
        <v>21</v>
      </c>
      <c r="D564">
        <v>2020</v>
      </c>
      <c r="E564">
        <v>0</v>
      </c>
      <c r="F564">
        <v>57118026</v>
      </c>
      <c r="G564">
        <v>64431623</v>
      </c>
      <c r="H564">
        <v>0.897613082571875</v>
      </c>
      <c r="I564">
        <v>2066.87</v>
      </c>
      <c r="J564">
        <v>0.000108005194005392</v>
      </c>
      <c r="K564">
        <v>0.542838402518999</v>
      </c>
      <c r="L564">
        <v>0.457161597481001</v>
      </c>
      <c r="M564">
        <v>8</v>
      </c>
      <c r="N564">
        <v>15.6671851287007</v>
      </c>
      <c r="O564">
        <v>0.139803707302691</v>
      </c>
      <c r="P564">
        <v>0.000148740049199278</v>
      </c>
      <c r="Q564">
        <v>0.00039632721163023</v>
      </c>
      <c r="R564">
        <v>0.000484720886878977</v>
      </c>
      <c r="S564">
        <v>13.92</v>
      </c>
      <c r="T564">
        <v>344694570590</v>
      </c>
      <c r="U564">
        <v>384012418360</v>
      </c>
      <c r="V564">
        <v>22514405</v>
      </c>
      <c r="W564">
        <v>208456687730</v>
      </c>
      <c r="X564" s="50">
        <v>53686359737</v>
      </c>
      <c r="Y564">
        <v>152194571</v>
      </c>
      <c r="Z564">
        <v>186138840</v>
      </c>
    </row>
    <row r="565" ht="15" spans="1:26">
      <c r="A565" t="s">
        <v>1148</v>
      </c>
      <c r="B565" t="s">
        <v>1149</v>
      </c>
      <c r="C565" t="s">
        <v>30</v>
      </c>
      <c r="D565">
        <v>2020</v>
      </c>
      <c r="E565">
        <v>1</v>
      </c>
      <c r="F565">
        <v>306458015</v>
      </c>
      <c r="G565">
        <v>455909247</v>
      </c>
      <c r="H565">
        <v>0.322923900873413</v>
      </c>
      <c r="I565">
        <v>2057.3</v>
      </c>
      <c r="J565">
        <v>1.91529723516276e-5</v>
      </c>
      <c r="K565">
        <v>0.47842999795824</v>
      </c>
      <c r="L565">
        <v>0.52157000204176</v>
      </c>
      <c r="M565">
        <v>0.36</v>
      </c>
      <c r="N565">
        <v>0.479580240948787</v>
      </c>
      <c r="O565">
        <v>1.26026902893122</v>
      </c>
      <c r="P565">
        <v>8.62058776644849e-5</v>
      </c>
      <c r="Q565">
        <v>0.000104254945282599</v>
      </c>
      <c r="R565">
        <v>-3.81142997219892e-5</v>
      </c>
      <c r="S565">
        <v>8.95</v>
      </c>
      <c r="T565">
        <v>1147979932910</v>
      </c>
      <c r="U565">
        <v>3554954990340</v>
      </c>
      <c r="V565">
        <v>32575320</v>
      </c>
      <c r="W565">
        <v>1700797108770</v>
      </c>
      <c r="X565" s="50">
        <v>4480199673570</v>
      </c>
      <c r="Y565">
        <v>370621638</v>
      </c>
      <c r="Z565">
        <v>-135494620</v>
      </c>
    </row>
    <row r="566" ht="15" spans="1:26">
      <c r="A566" t="s">
        <v>1150</v>
      </c>
      <c r="B566" t="s">
        <v>1151</v>
      </c>
      <c r="C566" t="s">
        <v>21</v>
      </c>
      <c r="D566">
        <v>2020</v>
      </c>
      <c r="E566" t="e">
        <v>#VALUE!</v>
      </c>
      <c r="F566">
        <v>140361693</v>
      </c>
      <c r="G566">
        <v>162476554</v>
      </c>
      <c r="H566">
        <v>0.550950411172685</v>
      </c>
      <c r="I566" t="s">
        <v>26</v>
      </c>
      <c r="J566">
        <v>0.000130433428848293</v>
      </c>
      <c r="K566">
        <v>0.155270264663293</v>
      </c>
      <c r="L566">
        <v>0.844729735336707</v>
      </c>
      <c r="M566">
        <v>0.4</v>
      </c>
      <c r="N566" t="s">
        <v>27</v>
      </c>
      <c r="O566">
        <v>0.290040867672062</v>
      </c>
      <c r="P566">
        <v>0.000121305198788777</v>
      </c>
      <c r="Q566">
        <v>0.000192293740260723</v>
      </c>
      <c r="R566">
        <v>3.72998849648e-5</v>
      </c>
      <c r="S566">
        <v>13.99</v>
      </c>
      <c r="T566">
        <v>637502211310</v>
      </c>
      <c r="U566">
        <v>1157095445220</v>
      </c>
      <c r="V566">
        <v>23433998</v>
      </c>
      <c r="W566">
        <v>179662516020</v>
      </c>
      <c r="X566" s="50">
        <v>335604966911</v>
      </c>
      <c r="Y566">
        <v>222502211</v>
      </c>
      <c r="Z566">
        <v>43159527</v>
      </c>
    </row>
    <row r="567" ht="15" spans="1:26">
      <c r="A567" t="s">
        <v>1152</v>
      </c>
      <c r="B567" t="s">
        <v>1153</v>
      </c>
      <c r="C567" t="s">
        <v>21</v>
      </c>
      <c r="D567">
        <v>2020</v>
      </c>
      <c r="E567">
        <v>1</v>
      </c>
      <c r="F567">
        <v>28988848</v>
      </c>
      <c r="G567">
        <v>29793931</v>
      </c>
      <c r="H567">
        <v>0.543159147387898</v>
      </c>
      <c r="I567">
        <v>78.16</v>
      </c>
      <c r="J567">
        <v>8.94549110593208e-6</v>
      </c>
      <c r="K567">
        <v>0.772915298743372</v>
      </c>
      <c r="L567">
        <v>0.227084701256628</v>
      </c>
      <c r="M567">
        <v>1.6</v>
      </c>
      <c r="N567">
        <v>0.357460488542267</v>
      </c>
      <c r="O567">
        <v>1.34264491518147</v>
      </c>
      <c r="P567">
        <v>2.67568344008851e-5</v>
      </c>
      <c r="Q567">
        <v>5.50638953122201e-5</v>
      </c>
      <c r="R567">
        <v>0.000441304960131157</v>
      </c>
      <c r="S567">
        <v>0.33</v>
      </c>
      <c r="T567">
        <v>588468640480</v>
      </c>
      <c r="U567">
        <v>1083418448000</v>
      </c>
      <c r="V567">
        <v>7490871</v>
      </c>
      <c r="W567">
        <v>837390693400</v>
      </c>
      <c r="X567" s="50">
        <v>1454646270221</v>
      </c>
      <c r="Y567">
        <v>59657240</v>
      </c>
      <c r="Z567">
        <v>478117935</v>
      </c>
    </row>
    <row r="568" ht="15" spans="1:26">
      <c r="A568" t="s">
        <v>1154</v>
      </c>
      <c r="B568" t="s">
        <v>1155</v>
      </c>
      <c r="C568" t="s">
        <v>21</v>
      </c>
      <c r="D568">
        <v>2020</v>
      </c>
      <c r="E568">
        <v>1</v>
      </c>
      <c r="F568">
        <v>-2536607</v>
      </c>
      <c r="G568">
        <v>-1934866</v>
      </c>
      <c r="H568">
        <v>0.76006221722821</v>
      </c>
      <c r="I568">
        <v>0</v>
      </c>
      <c r="J568">
        <v>2.15838324491183e-6</v>
      </c>
      <c r="K568">
        <v>0.659365640294264</v>
      </c>
      <c r="L568">
        <v>0.340634359705736</v>
      </c>
      <c r="M568">
        <v>2.44</v>
      </c>
      <c r="N568">
        <v>0.554573797002215</v>
      </c>
      <c r="O568">
        <v>0.0364900620964634</v>
      </c>
      <c r="P568">
        <v>-7.19371404367794e-6</v>
      </c>
      <c r="Q568">
        <v>3.11668119587854e-5</v>
      </c>
      <c r="R568">
        <v>0.000421330361001215</v>
      </c>
      <c r="S568">
        <v>-0.94</v>
      </c>
      <c r="T568">
        <v>268008865650</v>
      </c>
      <c r="U568">
        <v>352614377580</v>
      </c>
      <c r="V568">
        <v>501828</v>
      </c>
      <c r="W568">
        <v>232501804850</v>
      </c>
      <c r="X568" s="50">
        <v>12866920534</v>
      </c>
      <c r="Y568">
        <v>10989866</v>
      </c>
      <c r="Z568">
        <v>148567143</v>
      </c>
    </row>
    <row r="569" ht="15" spans="1:26">
      <c r="A569" t="s">
        <v>1156</v>
      </c>
      <c r="B569" t="s">
        <v>1157</v>
      </c>
      <c r="C569" t="s">
        <v>30</v>
      </c>
      <c r="D569">
        <v>2020</v>
      </c>
      <c r="E569">
        <v>0</v>
      </c>
      <c r="F569">
        <v>10132545</v>
      </c>
      <c r="G569">
        <v>16558989</v>
      </c>
      <c r="H569">
        <v>0.803146071273998</v>
      </c>
      <c r="I569" t="s">
        <v>26</v>
      </c>
      <c r="J569">
        <v>0.000228636374907999</v>
      </c>
      <c r="K569">
        <v>0.411236114925356</v>
      </c>
      <c r="L569">
        <v>0.588763885074644</v>
      </c>
      <c r="M569">
        <v>1.92</v>
      </c>
      <c r="N569">
        <v>1.960753988425</v>
      </c>
      <c r="O569">
        <v>1.15770068705365</v>
      </c>
      <c r="P569">
        <v>0.000129406278816053</v>
      </c>
      <c r="Q569">
        <v>0.00010136038139479</v>
      </c>
      <c r="R569">
        <v>0.000214382180324534</v>
      </c>
      <c r="S569">
        <v>13.39</v>
      </c>
      <c r="T569">
        <v>62886544480</v>
      </c>
      <c r="U569">
        <v>78300257860</v>
      </c>
      <c r="V569">
        <v>7362067</v>
      </c>
      <c r="W569">
        <v>32199893840</v>
      </c>
      <c r="X569" s="50">
        <v>90648262321</v>
      </c>
      <c r="Y569">
        <v>7936544</v>
      </c>
      <c r="Z569">
        <v>16786180</v>
      </c>
    </row>
    <row r="570" ht="15" spans="1:26">
      <c r="A570" t="s">
        <v>1158</v>
      </c>
      <c r="B570" t="s">
        <v>1159</v>
      </c>
      <c r="C570" t="s">
        <v>21</v>
      </c>
      <c r="D570">
        <v>2020</v>
      </c>
      <c r="E570">
        <v>1</v>
      </c>
      <c r="F570">
        <v>34932311</v>
      </c>
      <c r="G570">
        <v>53401198</v>
      </c>
      <c r="H570">
        <v>0.484057415819351</v>
      </c>
      <c r="I570">
        <v>1023.56</v>
      </c>
      <c r="J570">
        <v>8.93724963290864e-5</v>
      </c>
      <c r="K570">
        <v>0.673166432041605</v>
      </c>
      <c r="L570">
        <v>0.326833567958395</v>
      </c>
      <c r="M570">
        <v>0.8</v>
      </c>
      <c r="N570">
        <v>0.622159777431882</v>
      </c>
      <c r="O570">
        <v>1.23778717517399</v>
      </c>
      <c r="P570">
        <v>4.97990369323938e-5</v>
      </c>
      <c r="Q570">
        <v>5.29657068595079e-5</v>
      </c>
      <c r="R570">
        <v>0.000157223848203096</v>
      </c>
      <c r="S570">
        <v>4.69</v>
      </c>
      <c r="T570">
        <v>339549622500</v>
      </c>
      <c r="U570">
        <v>701465593550</v>
      </c>
      <c r="V570">
        <v>42201969</v>
      </c>
      <c r="W570">
        <v>472203090810</v>
      </c>
      <c r="X570" s="50">
        <v>868265115522</v>
      </c>
      <c r="Y570">
        <v>37153621</v>
      </c>
      <c r="Z570">
        <v>110287120</v>
      </c>
    </row>
    <row r="571" ht="15" spans="1:26">
      <c r="A571" t="s">
        <v>1160</v>
      </c>
      <c r="B571" t="s">
        <v>1161</v>
      </c>
      <c r="C571" t="s">
        <v>30</v>
      </c>
      <c r="D571">
        <v>2020</v>
      </c>
      <c r="E571">
        <v>1</v>
      </c>
      <c r="F571">
        <v>1925188</v>
      </c>
      <c r="G571">
        <v>4340876</v>
      </c>
      <c r="H571">
        <v>0.538270702044479</v>
      </c>
      <c r="I571">
        <v>668.86</v>
      </c>
      <c r="J571">
        <v>0.00029765459693972</v>
      </c>
      <c r="K571">
        <v>0.376516670199883</v>
      </c>
      <c r="L571">
        <v>0.623483329800117</v>
      </c>
      <c r="M571">
        <v>0.56</v>
      </c>
      <c r="N571">
        <v>1.00837108495456</v>
      </c>
      <c r="O571">
        <v>0.577513688430554</v>
      </c>
      <c r="P571">
        <v>4.07289761594854e-5</v>
      </c>
      <c r="Q571">
        <v>8.99867190934027e-5</v>
      </c>
      <c r="R571">
        <v>-8.41548357889917e-5</v>
      </c>
      <c r="S571">
        <v>6.72</v>
      </c>
      <c r="T571">
        <v>25443121680</v>
      </c>
      <c r="U571">
        <v>47268264060</v>
      </c>
      <c r="V571">
        <v>5297445</v>
      </c>
      <c r="W571">
        <v>17797289390</v>
      </c>
      <c r="X571" s="50">
        <v>27298069523</v>
      </c>
      <c r="Y571">
        <v>4253516</v>
      </c>
      <c r="Z571">
        <v>-3977853</v>
      </c>
    </row>
    <row r="572" ht="15" spans="1:26">
      <c r="A572" t="s">
        <v>1162</v>
      </c>
      <c r="B572" t="s">
        <v>1163</v>
      </c>
      <c r="C572" t="s">
        <v>30</v>
      </c>
      <c r="D572">
        <v>2020</v>
      </c>
      <c r="E572">
        <v>1</v>
      </c>
      <c r="F572">
        <v>52201833</v>
      </c>
      <c r="G572">
        <v>97028306</v>
      </c>
      <c r="H572">
        <v>0.251819097819678</v>
      </c>
      <c r="I572">
        <v>329.24</v>
      </c>
      <c r="J572">
        <v>9.0824258751658e-6</v>
      </c>
      <c r="K572">
        <v>0.603258915614206</v>
      </c>
      <c r="L572">
        <v>0.396741084385794</v>
      </c>
      <c r="M572">
        <v>0.52</v>
      </c>
      <c r="N572">
        <v>0.355777005650653</v>
      </c>
      <c r="O572">
        <v>1.06095678870609</v>
      </c>
      <c r="P572">
        <v>5.93819410497846e-5</v>
      </c>
      <c r="Q572">
        <v>2.44478276439665e-5</v>
      </c>
      <c r="R572">
        <v>1.00965639369166e-5</v>
      </c>
      <c r="S572">
        <v>5.37</v>
      </c>
      <c r="T572">
        <v>221370643300</v>
      </c>
      <c r="U572">
        <v>879085999500</v>
      </c>
      <c r="V572">
        <v>4816560</v>
      </c>
      <c r="W572">
        <v>530316466790</v>
      </c>
      <c r="X572" s="50">
        <v>932672259026</v>
      </c>
      <c r="Y572">
        <v>21491743</v>
      </c>
      <c r="Z572">
        <v>8875748</v>
      </c>
    </row>
    <row r="573" ht="15" spans="1:26">
      <c r="A573" t="s">
        <v>1164</v>
      </c>
      <c r="B573" t="s">
        <v>1165</v>
      </c>
      <c r="C573" t="s">
        <v>21</v>
      </c>
      <c r="D573">
        <v>2020</v>
      </c>
      <c r="E573">
        <v>0</v>
      </c>
      <c r="F573">
        <v>278091594</v>
      </c>
      <c r="G573">
        <v>359989060</v>
      </c>
      <c r="H573">
        <v>0.653776945529411</v>
      </c>
      <c r="I573">
        <v>3981.23</v>
      </c>
      <c r="J573">
        <v>0.00030578398755606</v>
      </c>
      <c r="K573">
        <v>0.611918064815627</v>
      </c>
      <c r="L573">
        <v>0.388081935184373</v>
      </c>
      <c r="M573">
        <v>1.47</v>
      </c>
      <c r="N573">
        <v>6.20402490968541</v>
      </c>
      <c r="O573">
        <v>1.15962315285623</v>
      </c>
      <c r="P573">
        <v>0.000168456071633428</v>
      </c>
      <c r="Q573">
        <v>0.000321310311588507</v>
      </c>
      <c r="R573">
        <v>0.000349127857095619</v>
      </c>
      <c r="S573">
        <v>14.54</v>
      </c>
      <c r="T573">
        <v>1079271712440</v>
      </c>
      <c r="U573">
        <v>1650825590930</v>
      </c>
      <c r="V573">
        <v>308893811</v>
      </c>
      <c r="W573">
        <v>1010170000950</v>
      </c>
      <c r="X573" s="50">
        <v>1914335576570</v>
      </c>
      <c r="Y573">
        <v>530427285</v>
      </c>
      <c r="Z573">
        <v>576349201</v>
      </c>
    </row>
    <row r="574" ht="15" spans="1:26">
      <c r="A574" t="s">
        <v>1166</v>
      </c>
      <c r="B574" t="s">
        <v>1167</v>
      </c>
      <c r="C574" t="s">
        <v>21</v>
      </c>
      <c r="D574">
        <v>2020</v>
      </c>
      <c r="E574">
        <v>1</v>
      </c>
      <c r="F574">
        <v>111390168</v>
      </c>
      <c r="G574">
        <v>138726680</v>
      </c>
      <c r="H574">
        <v>0.787491771182914</v>
      </c>
      <c r="I574">
        <v>3018.11</v>
      </c>
      <c r="J574">
        <v>8.97712312996353e-5</v>
      </c>
      <c r="K574">
        <v>0.210332479962228</v>
      </c>
      <c r="L574">
        <v>0.789667520037773</v>
      </c>
      <c r="M574">
        <v>1.29</v>
      </c>
      <c r="N574">
        <v>2.51578902935906</v>
      </c>
      <c r="O574">
        <v>0.182459150916627</v>
      </c>
      <c r="P574">
        <v>5.61732448758656e-5</v>
      </c>
      <c r="Q574">
        <v>0.000628031298344247</v>
      </c>
      <c r="R574">
        <v>0.000135935740927352</v>
      </c>
      <c r="S574">
        <v>5.1</v>
      </c>
      <c r="T574">
        <v>1561576883880</v>
      </c>
      <c r="U574">
        <v>1982975493870</v>
      </c>
      <c r="V574">
        <v>37442158</v>
      </c>
      <c r="W574">
        <v>417084153330</v>
      </c>
      <c r="X574" s="50">
        <v>361812024900</v>
      </c>
      <c r="Y574">
        <v>1245370674</v>
      </c>
      <c r="Z574">
        <v>269557243</v>
      </c>
    </row>
    <row r="575" ht="15" spans="1:26">
      <c r="A575" t="s">
        <v>1168</v>
      </c>
      <c r="B575" t="s">
        <v>1169</v>
      </c>
      <c r="C575" t="s">
        <v>30</v>
      </c>
      <c r="D575">
        <v>2020</v>
      </c>
      <c r="E575" t="e">
        <v>#N/A</v>
      </c>
      <c r="F575" t="e">
        <v>#N/A</v>
      </c>
      <c r="G575" t="e">
        <v>#N/A</v>
      </c>
      <c r="H575">
        <v>0.803895861471478</v>
      </c>
      <c r="I575" t="e">
        <v>#N/A</v>
      </c>
      <c r="J575" t="e">
        <v>#N/A</v>
      </c>
      <c r="K575">
        <v>0.652376845344798</v>
      </c>
      <c r="L575">
        <v>0.347623154655202</v>
      </c>
      <c r="M575" t="e">
        <v>#N/A</v>
      </c>
      <c r="N575">
        <v>3.09326978616124</v>
      </c>
      <c r="O575">
        <v>1.70561051936398</v>
      </c>
      <c r="P575" t="e">
        <v>#N/A</v>
      </c>
      <c r="Q575" t="e">
        <v>#N/A</v>
      </c>
      <c r="R575" t="e">
        <v>#N/A</v>
      </c>
      <c r="S575" t="e">
        <v>#N/A</v>
      </c>
      <c r="T575">
        <v>78666669760</v>
      </c>
      <c r="U575">
        <v>97856791570</v>
      </c>
      <c r="V575" t="e">
        <v>#N/A</v>
      </c>
      <c r="W575">
        <v>63839504980</v>
      </c>
      <c r="X575" s="50">
        <v>166905573093</v>
      </c>
      <c r="Y575" t="e">
        <v>#N/A</v>
      </c>
      <c r="Z575" t="e">
        <v>#N/A</v>
      </c>
    </row>
    <row r="576" ht="15" spans="1:26">
      <c r="A576" t="s">
        <v>1170</v>
      </c>
      <c r="B576" t="s">
        <v>1171</v>
      </c>
      <c r="C576" t="s">
        <v>21</v>
      </c>
      <c r="D576">
        <v>2020</v>
      </c>
      <c r="E576">
        <v>0</v>
      </c>
      <c r="F576">
        <v>22353132</v>
      </c>
      <c r="G576">
        <v>41589779</v>
      </c>
      <c r="H576">
        <v>0.798935286307727</v>
      </c>
      <c r="I576">
        <v>12.35</v>
      </c>
      <c r="J576">
        <v>1.853262385094e-5</v>
      </c>
      <c r="K576">
        <v>0.477477989743137</v>
      </c>
      <c r="L576">
        <v>0.522522010256863</v>
      </c>
      <c r="M576">
        <v>5.98</v>
      </c>
      <c r="N576">
        <v>3.23874737375041</v>
      </c>
      <c r="O576">
        <v>0.231895476201819</v>
      </c>
      <c r="P576">
        <v>1.12219525837645e-5</v>
      </c>
      <c r="Q576">
        <v>3.90555465578412e-5</v>
      </c>
      <c r="R576">
        <v>0.000402616449579625</v>
      </c>
      <c r="S576">
        <v>0.96</v>
      </c>
      <c r="T576">
        <v>1591408071010</v>
      </c>
      <c r="U576">
        <v>1991911107550</v>
      </c>
      <c r="V576">
        <v>17626262</v>
      </c>
      <c r="W576">
        <v>951093711380</v>
      </c>
      <c r="X576" s="50">
        <v>461915174837</v>
      </c>
      <c r="Y576">
        <v>77795177</v>
      </c>
      <c r="Z576">
        <v>801976178</v>
      </c>
    </row>
    <row r="577" ht="15" spans="1:26">
      <c r="A577" t="s">
        <v>1172</v>
      </c>
      <c r="B577" t="s">
        <v>1173</v>
      </c>
      <c r="C577" t="s">
        <v>21</v>
      </c>
      <c r="D577">
        <v>2020</v>
      </c>
      <c r="E577">
        <v>1</v>
      </c>
      <c r="F577">
        <v>306626919</v>
      </c>
      <c r="G577">
        <v>421095011</v>
      </c>
      <c r="H577">
        <v>0.349890757411369</v>
      </c>
      <c r="I577" t="s">
        <v>26</v>
      </c>
      <c r="J577">
        <v>4.00488714174294e-5</v>
      </c>
      <c r="K577">
        <v>0.021175428440523</v>
      </c>
      <c r="L577">
        <v>0.978824571559477</v>
      </c>
      <c r="M577">
        <v>0.15</v>
      </c>
      <c r="N577">
        <v>0.866071642674027</v>
      </c>
      <c r="O577">
        <v>0.104976663481522</v>
      </c>
      <c r="P577">
        <v>6.49158045439239e-5</v>
      </c>
      <c r="Q577">
        <v>6.40830519254253e-5</v>
      </c>
      <c r="R577">
        <v>-6.57383915116147e-5</v>
      </c>
      <c r="S577">
        <v>6.42</v>
      </c>
      <c r="T577">
        <v>1652693449390</v>
      </c>
      <c r="U577">
        <v>4723455576870</v>
      </c>
      <c r="V577">
        <v>4005736</v>
      </c>
      <c r="W577">
        <v>100021195560</v>
      </c>
      <c r="X577" s="50">
        <v>495852606563</v>
      </c>
      <c r="Y577">
        <v>302693449</v>
      </c>
      <c r="Z577">
        <v>-310512372</v>
      </c>
    </row>
    <row r="578" ht="15" spans="1:26">
      <c r="A578" t="s">
        <v>1174</v>
      </c>
      <c r="B578" t="s">
        <v>1175</v>
      </c>
      <c r="C578" t="s">
        <v>30</v>
      </c>
      <c r="D578">
        <v>2020</v>
      </c>
      <c r="E578">
        <v>0</v>
      </c>
      <c r="F578">
        <v>18860166</v>
      </c>
      <c r="G578">
        <v>24816705</v>
      </c>
      <c r="H578">
        <v>0.609810570652345</v>
      </c>
      <c r="I578">
        <v>1846.59</v>
      </c>
      <c r="J578">
        <v>7.59805761479935e-5</v>
      </c>
      <c r="K578">
        <v>0.84771487444353</v>
      </c>
      <c r="L578">
        <v>0.15228512555647</v>
      </c>
      <c r="M578">
        <v>1.03</v>
      </c>
      <c r="N578">
        <v>1.01249825679244</v>
      </c>
      <c r="O578">
        <v>1.50217985820457</v>
      </c>
      <c r="P578">
        <v>9.4305844090841e-5</v>
      </c>
      <c r="Q578">
        <v>0.000311869106581406</v>
      </c>
      <c r="R578">
        <v>0.000468501029450134</v>
      </c>
      <c r="S578">
        <v>9.98</v>
      </c>
      <c r="T578">
        <v>121955629600</v>
      </c>
      <c r="U578">
        <v>199989366320</v>
      </c>
      <c r="V578">
        <v>12881288</v>
      </c>
      <c r="W578">
        <v>169533960560</v>
      </c>
      <c r="X578" s="50">
        <v>300419997941</v>
      </c>
      <c r="Y578">
        <v>62370505</v>
      </c>
      <c r="Z578">
        <v>93695224</v>
      </c>
    </row>
    <row r="579" ht="15" spans="1:26">
      <c r="A579" t="s">
        <v>1176</v>
      </c>
      <c r="B579" t="s">
        <v>1177</v>
      </c>
      <c r="C579" t="s">
        <v>21</v>
      </c>
      <c r="D579">
        <v>2020</v>
      </c>
      <c r="E579">
        <v>1</v>
      </c>
      <c r="F579">
        <v>40518628</v>
      </c>
      <c r="G579">
        <v>96034832</v>
      </c>
      <c r="H579">
        <v>0.28287036596342</v>
      </c>
      <c r="I579">
        <v>0</v>
      </c>
      <c r="J579">
        <v>0.000217453154498609</v>
      </c>
      <c r="K579">
        <v>0.0855308751065535</v>
      </c>
      <c r="L579">
        <v>0.914469124893446</v>
      </c>
      <c r="M579">
        <v>0.53</v>
      </c>
      <c r="N579">
        <v>0.428602491820827</v>
      </c>
      <c r="O579">
        <v>0.119463944208</v>
      </c>
      <c r="P579">
        <v>4.28651190181782e-5</v>
      </c>
      <c r="Q579">
        <v>-1.8532827498581e-5</v>
      </c>
      <c r="R579">
        <v>-7.21306302456805e-5</v>
      </c>
      <c r="S579">
        <v>4.13</v>
      </c>
      <c r="T579">
        <v>267385683120</v>
      </c>
      <c r="U579">
        <v>945258730830</v>
      </c>
      <c r="V579">
        <v>17580828</v>
      </c>
      <c r="W579">
        <v>80848806450</v>
      </c>
      <c r="X579" s="50">
        <v>112924336282</v>
      </c>
      <c r="Y579">
        <v>-17518317</v>
      </c>
      <c r="Z579">
        <v>-68182108</v>
      </c>
    </row>
    <row r="580" ht="15" spans="1:26">
      <c r="A580" t="s">
        <v>1178</v>
      </c>
      <c r="B580" t="s">
        <v>1179</v>
      </c>
      <c r="C580" t="s">
        <v>21</v>
      </c>
      <c r="D580">
        <v>2020</v>
      </c>
      <c r="E580">
        <v>1</v>
      </c>
      <c r="F580">
        <v>134600528</v>
      </c>
      <c r="G580">
        <v>194738610</v>
      </c>
      <c r="H580">
        <v>-0.202801032286922</v>
      </c>
      <c r="I580">
        <v>0</v>
      </c>
      <c r="J580">
        <v>4.99595855907322e-5</v>
      </c>
      <c r="K580">
        <v>0.680922176142169</v>
      </c>
      <c r="L580">
        <v>0.319077823857831</v>
      </c>
      <c r="M580">
        <v>0.15</v>
      </c>
      <c r="N580">
        <v>0.677310536094562</v>
      </c>
      <c r="O580">
        <v>0.546396463238919</v>
      </c>
      <c r="P580">
        <v>6.00672804729665e-5</v>
      </c>
      <c r="Q580">
        <v>-0.00135067390689858</v>
      </c>
      <c r="R580">
        <v>-0.000565918814070762</v>
      </c>
      <c r="S580" t="s">
        <v>26</v>
      </c>
      <c r="T580">
        <v>-454442515290</v>
      </c>
      <c r="U580">
        <v>2240829398970</v>
      </c>
      <c r="V580">
        <v>76229856</v>
      </c>
      <c r="W580">
        <v>1525830430710</v>
      </c>
      <c r="X580" s="50">
        <v>1224381258319</v>
      </c>
      <c r="Y580">
        <v>-3026629799</v>
      </c>
      <c r="Z580">
        <v>-1268127516</v>
      </c>
    </row>
    <row r="581" ht="15" spans="1:26">
      <c r="A581" t="s">
        <v>1180</v>
      </c>
      <c r="B581" t="s">
        <v>1181</v>
      </c>
      <c r="C581" t="s">
        <v>30</v>
      </c>
      <c r="D581">
        <v>2020</v>
      </c>
      <c r="E581">
        <v>1</v>
      </c>
      <c r="F581">
        <v>-6825813</v>
      </c>
      <c r="G581">
        <v>-4218661</v>
      </c>
      <c r="H581">
        <v>0.791612590497989</v>
      </c>
      <c r="I581">
        <v>266.47</v>
      </c>
      <c r="J581">
        <v>7.58617071745793e-5</v>
      </c>
      <c r="K581">
        <v>0.639513422099055</v>
      </c>
      <c r="L581">
        <v>0.360486577900945</v>
      </c>
      <c r="M581">
        <v>1.36</v>
      </c>
      <c r="N581">
        <v>0.696052344848075</v>
      </c>
      <c r="O581">
        <v>0.279039188784405</v>
      </c>
      <c r="P581">
        <v>-1.32451949667235e-5</v>
      </c>
      <c r="Q581">
        <v>6.63698655236157e-5</v>
      </c>
      <c r="R581">
        <v>0.000458583475008982</v>
      </c>
      <c r="S581">
        <v>-1.41</v>
      </c>
      <c r="T581">
        <v>407951677930</v>
      </c>
      <c r="U581">
        <v>515342584020</v>
      </c>
      <c r="V581">
        <v>25001629</v>
      </c>
      <c r="W581">
        <v>329568499460</v>
      </c>
      <c r="X581" s="50">
        <v>143800776591</v>
      </c>
      <c r="Y581">
        <v>34203218</v>
      </c>
      <c r="Z581">
        <v>236327593</v>
      </c>
    </row>
    <row r="582" ht="15" spans="1:26">
      <c r="A582" t="s">
        <v>1182</v>
      </c>
      <c r="B582" t="s">
        <v>1183</v>
      </c>
      <c r="C582" t="s">
        <v>30</v>
      </c>
      <c r="D582">
        <v>2020</v>
      </c>
      <c r="E582">
        <v>1</v>
      </c>
      <c r="F582">
        <v>21943346</v>
      </c>
      <c r="G582">
        <v>29065271</v>
      </c>
      <c r="H582">
        <v>0.34596966236968</v>
      </c>
      <c r="I582">
        <v>434.15</v>
      </c>
      <c r="J582">
        <v>0.000206711639096415</v>
      </c>
      <c r="K582">
        <v>0.798174618512534</v>
      </c>
      <c r="L582">
        <v>0.201825381487466</v>
      </c>
      <c r="M582">
        <v>0.76</v>
      </c>
      <c r="N582">
        <v>0.312072013153417</v>
      </c>
      <c r="O582">
        <v>0.474100620056025</v>
      </c>
      <c r="P582">
        <v>1.41360658331287e-5</v>
      </c>
      <c r="Q582">
        <v>4.24556201827926e-5</v>
      </c>
      <c r="R582">
        <v>0.000184932707328654</v>
      </c>
      <c r="S582">
        <v>3.22</v>
      </c>
      <c r="T582">
        <v>537047018350</v>
      </c>
      <c r="U582">
        <v>1552295119380</v>
      </c>
      <c r="V582">
        <v>256116251</v>
      </c>
      <c r="W582">
        <v>1239002564730</v>
      </c>
      <c r="X582" s="50">
        <v>735944078608</v>
      </c>
      <c r="Y582">
        <v>65903652</v>
      </c>
      <c r="Z582">
        <v>287070139</v>
      </c>
    </row>
    <row r="583" ht="15" spans="1:26">
      <c r="A583" t="s">
        <v>1184</v>
      </c>
      <c r="B583" t="s">
        <v>1185</v>
      </c>
      <c r="C583" t="s">
        <v>30</v>
      </c>
      <c r="D583">
        <v>2020</v>
      </c>
      <c r="E583">
        <v>0</v>
      </c>
      <c r="F583">
        <v>3800733</v>
      </c>
      <c r="G583">
        <v>40603918</v>
      </c>
      <c r="H583">
        <v>0.557991830801364</v>
      </c>
      <c r="I583">
        <v>463.3</v>
      </c>
      <c r="J583">
        <v>9.19158344012409e-5</v>
      </c>
      <c r="K583">
        <v>0.848769290852212</v>
      </c>
      <c r="L583">
        <v>0.151230709147788</v>
      </c>
      <c r="M583">
        <v>8.09</v>
      </c>
      <c r="N583">
        <v>3.31748716122475</v>
      </c>
      <c r="O583">
        <v>0.188147246761242</v>
      </c>
      <c r="P583">
        <v>8.71097431666352e-6</v>
      </c>
      <c r="Q583">
        <v>0.000444430779653302</v>
      </c>
      <c r="R583">
        <v>0.000744805082071892</v>
      </c>
      <c r="S583">
        <v>0.7</v>
      </c>
      <c r="T583">
        <v>243460477320</v>
      </c>
      <c r="U583">
        <v>436315486860</v>
      </c>
      <c r="V583">
        <v>34039300</v>
      </c>
      <c r="W583">
        <v>370331186370</v>
      </c>
      <c r="X583" s="50">
        <v>82091557572</v>
      </c>
      <c r="Y583">
        <v>193912032</v>
      </c>
      <c r="Z583">
        <v>324969992</v>
      </c>
    </row>
    <row r="584" ht="15" spans="1:26">
      <c r="A584" t="s">
        <v>1186</v>
      </c>
      <c r="B584" t="s">
        <v>1187</v>
      </c>
      <c r="C584" t="s">
        <v>21</v>
      </c>
      <c r="D584">
        <v>2020</v>
      </c>
      <c r="E584">
        <v>1</v>
      </c>
      <c r="F584">
        <v>330533749</v>
      </c>
      <c r="G584">
        <v>360842902</v>
      </c>
      <c r="H584">
        <v>0.349897826126164</v>
      </c>
      <c r="I584">
        <v>3248.98</v>
      </c>
      <c r="J584">
        <v>0.00011164412698636</v>
      </c>
      <c r="K584">
        <v>0.81092838895549</v>
      </c>
      <c r="L584">
        <v>0.18907161104451</v>
      </c>
      <c r="M584">
        <v>1.09</v>
      </c>
      <c r="N584">
        <v>0.880134205426034</v>
      </c>
      <c r="O584">
        <v>1.00311099543838</v>
      </c>
      <c r="P584">
        <v>9.90803695157497e-5</v>
      </c>
      <c r="Q584">
        <v>0.000240449121409963</v>
      </c>
      <c r="R584">
        <v>0.000299494212800956</v>
      </c>
      <c r="S584">
        <v>23.74</v>
      </c>
      <c r="T584">
        <v>1167264926460</v>
      </c>
      <c r="U584">
        <v>3336016514830</v>
      </c>
      <c r="V584">
        <v>302027563</v>
      </c>
      <c r="W584">
        <v>2705270497900</v>
      </c>
      <c r="X584" s="50">
        <v>3346394846990</v>
      </c>
      <c r="Y584">
        <v>802142240</v>
      </c>
      <c r="Z584">
        <v>999117640</v>
      </c>
    </row>
    <row r="585" ht="15" spans="1:26">
      <c r="A585" t="s">
        <v>1188</v>
      </c>
      <c r="B585" t="s">
        <v>1189</v>
      </c>
      <c r="C585" t="s">
        <v>30</v>
      </c>
      <c r="D585">
        <v>2020</v>
      </c>
      <c r="E585">
        <v>0</v>
      </c>
      <c r="F585">
        <v>24554665</v>
      </c>
      <c r="G585">
        <v>34529266</v>
      </c>
      <c r="H585">
        <v>0.362692208484266</v>
      </c>
      <c r="I585">
        <v>1875.85</v>
      </c>
      <c r="J585">
        <v>0.000364405242321699</v>
      </c>
      <c r="K585">
        <v>0.634429962830385</v>
      </c>
      <c r="L585">
        <v>0.365570037169615</v>
      </c>
      <c r="M585">
        <v>0.88</v>
      </c>
      <c r="N585">
        <v>0.977369702791367</v>
      </c>
      <c r="O585">
        <v>1.28242081987358</v>
      </c>
      <c r="P585">
        <v>7.70028725607452e-5</v>
      </c>
      <c r="Q585">
        <v>6.18056599058978e-5</v>
      </c>
      <c r="R585">
        <v>-2.87782993974016e-6</v>
      </c>
      <c r="S585">
        <v>14.63</v>
      </c>
      <c r="T585">
        <v>115655239620</v>
      </c>
      <c r="U585">
        <v>318879857120</v>
      </c>
      <c r="V585">
        <v>73721708</v>
      </c>
      <c r="W585">
        <v>202306935900</v>
      </c>
      <c r="X585" s="50">
        <v>408938167809</v>
      </c>
      <c r="Y585">
        <v>19708580</v>
      </c>
      <c r="Z585">
        <v>-917682</v>
      </c>
    </row>
    <row r="586" ht="15" spans="1:26">
      <c r="A586" t="s">
        <v>1190</v>
      </c>
      <c r="B586" t="s">
        <v>1191</v>
      </c>
      <c r="C586" t="s">
        <v>30</v>
      </c>
      <c r="D586">
        <v>2020</v>
      </c>
      <c r="E586">
        <v>1</v>
      </c>
      <c r="F586">
        <v>32493666</v>
      </c>
      <c r="G586">
        <v>36059443</v>
      </c>
      <c r="H586">
        <v>0.552965157333759</v>
      </c>
      <c r="I586">
        <v>961.42</v>
      </c>
      <c r="J586">
        <v>0.000131082667998242</v>
      </c>
      <c r="K586">
        <v>0.581150293137284</v>
      </c>
      <c r="L586">
        <v>0.418849706862716</v>
      </c>
      <c r="M586">
        <v>1.26</v>
      </c>
      <c r="N586">
        <v>1.36620521543675</v>
      </c>
      <c r="O586">
        <v>0.747782452849272</v>
      </c>
      <c r="P586">
        <v>9.67998904417028e-5</v>
      </c>
      <c r="Q586">
        <v>8.34638838258352e-5</v>
      </c>
      <c r="R586">
        <v>0.000134115449100685</v>
      </c>
      <c r="S586">
        <v>15.33</v>
      </c>
      <c r="T586">
        <v>185618651530</v>
      </c>
      <c r="U586">
        <v>335678747690</v>
      </c>
      <c r="V586">
        <v>25571581</v>
      </c>
      <c r="W586">
        <v>195079802620</v>
      </c>
      <c r="X586" s="50">
        <v>251014677317</v>
      </c>
      <c r="Y586">
        <v>28017052</v>
      </c>
      <c r="Z586">
        <v>45019706</v>
      </c>
    </row>
    <row r="587" ht="15" spans="1:26">
      <c r="A587" t="s">
        <v>1192</v>
      </c>
      <c r="B587" t="s">
        <v>1193</v>
      </c>
      <c r="C587" t="s">
        <v>30</v>
      </c>
      <c r="D587">
        <v>2020</v>
      </c>
      <c r="E587">
        <v>1</v>
      </c>
      <c r="F587">
        <v>241608857</v>
      </c>
      <c r="G587">
        <v>243746130</v>
      </c>
      <c r="H587">
        <v>0.262416302816614</v>
      </c>
      <c r="I587">
        <v>1495.61</v>
      </c>
      <c r="J587">
        <v>0.000132457836920888</v>
      </c>
      <c r="K587">
        <v>0.937645892355552</v>
      </c>
      <c r="L587">
        <v>0.0623541076444479</v>
      </c>
      <c r="M587">
        <v>1.8</v>
      </c>
      <c r="N587">
        <v>0.347635881169675</v>
      </c>
      <c r="O587">
        <v>0.0671614833830136</v>
      </c>
      <c r="P587">
        <v>0.000105057940013894</v>
      </c>
      <c r="Q587">
        <v>5.76859484720145e-5</v>
      </c>
      <c r="R587">
        <v>0.000418508474264062</v>
      </c>
      <c r="S587">
        <v>9.01</v>
      </c>
      <c r="T587">
        <v>603496536990</v>
      </c>
      <c r="U587">
        <v>2299767699310</v>
      </c>
      <c r="V587">
        <v>285627806</v>
      </c>
      <c r="W587">
        <v>2156367736630</v>
      </c>
      <c r="X587" s="50">
        <v>154455810122</v>
      </c>
      <c r="Y587">
        <v>132664281</v>
      </c>
      <c r="Z587">
        <v>962472271</v>
      </c>
    </row>
    <row r="588" ht="15" spans="1:26">
      <c r="A588" t="s">
        <v>1194</v>
      </c>
      <c r="B588" t="s">
        <v>1195</v>
      </c>
      <c r="C588" t="s">
        <v>30</v>
      </c>
      <c r="D588">
        <v>2020</v>
      </c>
      <c r="E588" t="e">
        <v>#N/A</v>
      </c>
      <c r="F588" t="e">
        <v>#N/A</v>
      </c>
      <c r="G588" t="e">
        <v>#N/A</v>
      </c>
      <c r="H588">
        <v>0.193153143807718</v>
      </c>
      <c r="I588" t="e">
        <v>#N/A</v>
      </c>
      <c r="J588" t="e">
        <v>#N/A</v>
      </c>
      <c r="K588">
        <v>0.30874287937405</v>
      </c>
      <c r="L588">
        <v>0.69125712062595</v>
      </c>
      <c r="M588" t="e">
        <v>#N/A</v>
      </c>
      <c r="N588">
        <v>0.166938184854022</v>
      </c>
      <c r="O588">
        <v>1.68288743852556</v>
      </c>
      <c r="P588" t="e">
        <v>#N/A</v>
      </c>
      <c r="Q588" t="e">
        <v>#N/A</v>
      </c>
      <c r="R588" t="e">
        <v>#N/A</v>
      </c>
      <c r="S588" t="e">
        <v>#N/A</v>
      </c>
      <c r="T588">
        <v>515820902200</v>
      </c>
      <c r="U588">
        <v>2670528121010</v>
      </c>
      <c r="V588" t="e">
        <v>#N/A</v>
      </c>
      <c r="W588">
        <v>824506541530</v>
      </c>
      <c r="X588" s="50">
        <v>4494198229077</v>
      </c>
      <c r="Y588" t="e">
        <v>#N/A</v>
      </c>
      <c r="Z588" t="e">
        <v>#N/A</v>
      </c>
    </row>
    <row r="589" ht="15" spans="1:26">
      <c r="A589" t="s">
        <v>1196</v>
      </c>
      <c r="B589" t="s">
        <v>1197</v>
      </c>
      <c r="C589" t="s">
        <v>21</v>
      </c>
      <c r="D589">
        <v>2020</v>
      </c>
      <c r="E589">
        <v>1</v>
      </c>
      <c r="F589">
        <v>132132342</v>
      </c>
      <c r="G589">
        <v>243269369</v>
      </c>
      <c r="H589">
        <v>0.32513686718692</v>
      </c>
      <c r="I589">
        <v>2915.32</v>
      </c>
      <c r="J589">
        <v>0.000219087345577706</v>
      </c>
      <c r="K589">
        <v>0.628227458224893</v>
      </c>
      <c r="L589">
        <v>0.371772541775107</v>
      </c>
      <c r="M589">
        <v>0.79</v>
      </c>
      <c r="N589">
        <v>0.472875129455673</v>
      </c>
      <c r="O589">
        <v>1.15359413526154</v>
      </c>
      <c r="P589">
        <v>8.18662777202288e-5</v>
      </c>
      <c r="Q589">
        <v>0.000193127912345786</v>
      </c>
      <c r="R589">
        <v>3.50732151620072e-5</v>
      </c>
      <c r="S589">
        <v>6.87</v>
      </c>
      <c r="T589">
        <v>524771577850</v>
      </c>
      <c r="U589">
        <v>1614002073620</v>
      </c>
      <c r="V589">
        <v>222145897</v>
      </c>
      <c r="W589">
        <v>1013960420280</v>
      </c>
      <c r="X589" s="50">
        <v>1861903326428</v>
      </c>
      <c r="Y589">
        <v>311708851</v>
      </c>
      <c r="Z589">
        <v>56608242</v>
      </c>
    </row>
    <row r="590" ht="15" spans="1:26">
      <c r="A590" t="s">
        <v>1198</v>
      </c>
      <c r="B590" t="s">
        <v>1199</v>
      </c>
      <c r="C590" t="s">
        <v>30</v>
      </c>
      <c r="D590">
        <v>2020</v>
      </c>
      <c r="E590">
        <v>0</v>
      </c>
      <c r="F590">
        <v>431474</v>
      </c>
      <c r="G590">
        <v>775280</v>
      </c>
      <c r="H590">
        <v>0.85074433610803</v>
      </c>
      <c r="I590">
        <v>0</v>
      </c>
      <c r="J590">
        <v>0.000117876483443799</v>
      </c>
      <c r="K590">
        <v>0.991439501050078</v>
      </c>
      <c r="L590">
        <v>0.00856049894992197</v>
      </c>
      <c r="M590">
        <v>6.46</v>
      </c>
      <c r="N590">
        <v>2.06624935622514</v>
      </c>
      <c r="O590">
        <v>1.227838902455</v>
      </c>
      <c r="P590">
        <v>3.1682459783924e-6</v>
      </c>
      <c r="Q590">
        <v>0.000203105557466865</v>
      </c>
      <c r="R590">
        <v>0.000842183838553249</v>
      </c>
      <c r="S590">
        <v>0.3</v>
      </c>
      <c r="T590">
        <v>115860341710</v>
      </c>
      <c r="U590">
        <v>136187026810</v>
      </c>
      <c r="V590">
        <v>15915824</v>
      </c>
      <c r="W590">
        <v>135021197910</v>
      </c>
      <c r="X590" s="50">
        <v>167215729527</v>
      </c>
      <c r="Y590">
        <v>27660342</v>
      </c>
      <c r="Z590">
        <v>114694513</v>
      </c>
    </row>
    <row r="591" ht="15" spans="1:26">
      <c r="A591" t="s">
        <v>1200</v>
      </c>
      <c r="B591" t="s">
        <v>1201</v>
      </c>
      <c r="C591" t="s">
        <v>21</v>
      </c>
      <c r="D591">
        <v>2020</v>
      </c>
      <c r="E591">
        <v>0</v>
      </c>
      <c r="F591">
        <v>103306237</v>
      </c>
      <c r="G591">
        <v>118576361</v>
      </c>
      <c r="H591">
        <v>0.535496398281806</v>
      </c>
      <c r="I591">
        <v>2293.13</v>
      </c>
      <c r="J591">
        <v>0.000169188840442578</v>
      </c>
      <c r="K591">
        <v>0.88222123353379</v>
      </c>
      <c r="L591">
        <v>0.11777876646621</v>
      </c>
      <c r="M591">
        <v>1.33</v>
      </c>
      <c r="N591">
        <v>1.16229187057324</v>
      </c>
      <c r="O591">
        <v>1.85765030852204</v>
      </c>
      <c r="P591">
        <v>0.000115789074390048</v>
      </c>
      <c r="Q591">
        <v>0.000191819071023648</v>
      </c>
      <c r="R591">
        <v>0.000417717632241513</v>
      </c>
      <c r="S591">
        <v>10.04</v>
      </c>
      <c r="T591">
        <v>477766301570</v>
      </c>
      <c r="U591">
        <v>892193305320</v>
      </c>
      <c r="V591">
        <v>133170546</v>
      </c>
      <c r="W591">
        <v>787111878370</v>
      </c>
      <c r="X591" s="50">
        <v>1657383168889</v>
      </c>
      <c r="Y591">
        <v>171139691</v>
      </c>
      <c r="Z591">
        <v>372684875</v>
      </c>
    </row>
    <row r="592" ht="15" spans="1:26">
      <c r="A592" t="s">
        <v>1202</v>
      </c>
      <c r="B592" t="s">
        <v>1203</v>
      </c>
      <c r="C592" t="s">
        <v>21</v>
      </c>
      <c r="D592">
        <v>2020</v>
      </c>
      <c r="E592">
        <v>0</v>
      </c>
      <c r="F592">
        <v>74614231</v>
      </c>
      <c r="G592">
        <v>96995093</v>
      </c>
      <c r="H592">
        <v>0.565658253137503</v>
      </c>
      <c r="I592">
        <v>7598.52</v>
      </c>
      <c r="J592">
        <v>0.000197394844395929</v>
      </c>
      <c r="K592">
        <v>0.571272141459475</v>
      </c>
      <c r="L592">
        <v>0.428727858540525</v>
      </c>
      <c r="M592">
        <v>0.87</v>
      </c>
      <c r="N592">
        <v>1.69794733528755</v>
      </c>
      <c r="O592">
        <v>5.12542324669591</v>
      </c>
      <c r="P592">
        <v>0.000146348950330025</v>
      </c>
      <c r="Q592">
        <v>0.000376970802004312</v>
      </c>
      <c r="R592">
        <v>0.00015855432948285</v>
      </c>
      <c r="S592">
        <v>13.45</v>
      </c>
      <c r="T592">
        <v>288393975300</v>
      </c>
      <c r="U592">
        <v>509837828230</v>
      </c>
      <c r="V592">
        <v>57492462</v>
      </c>
      <c r="W592">
        <v>291256147930</v>
      </c>
      <c r="X592" s="50">
        <v>2613134656855</v>
      </c>
      <c r="Y592">
        <v>192193975</v>
      </c>
      <c r="Z592">
        <v>80836995</v>
      </c>
    </row>
    <row r="593" ht="15" spans="1:26">
      <c r="A593" t="s">
        <v>1204</v>
      </c>
      <c r="B593" t="s">
        <v>1205</v>
      </c>
      <c r="C593" t="s">
        <v>30</v>
      </c>
      <c r="D593">
        <v>2020</v>
      </c>
      <c r="E593">
        <v>0</v>
      </c>
      <c r="F593">
        <v>794017</v>
      </c>
      <c r="G593">
        <v>979001</v>
      </c>
      <c r="H593">
        <v>0.884952668282266</v>
      </c>
      <c r="I593">
        <v>75</v>
      </c>
      <c r="J593">
        <v>0.000589447673909692</v>
      </c>
      <c r="K593">
        <v>0.0538152884896687</v>
      </c>
      <c r="L593">
        <v>0.946184711510331</v>
      </c>
      <c r="M593">
        <v>0.42</v>
      </c>
      <c r="N593">
        <v>6.27890172235004</v>
      </c>
      <c r="O593">
        <v>0.0207722219272696</v>
      </c>
      <c r="P593">
        <v>4.40580068547121e-6</v>
      </c>
      <c r="Q593">
        <v>3.07602256266564e-5</v>
      </c>
      <c r="R593">
        <v>-6.06771690933894e-5</v>
      </c>
      <c r="S593">
        <v>0.41</v>
      </c>
      <c r="T593">
        <v>159486893070</v>
      </c>
      <c r="U593">
        <v>180220817210</v>
      </c>
      <c r="V593">
        <v>5716838</v>
      </c>
      <c r="W593">
        <v>9698635270</v>
      </c>
      <c r="X593" s="50">
        <v>3743586811</v>
      </c>
      <c r="Y593">
        <v>5543633</v>
      </c>
      <c r="Z593">
        <v>-10935289</v>
      </c>
    </row>
    <row r="594" ht="15" spans="1:26">
      <c r="A594" t="s">
        <v>1206</v>
      </c>
      <c r="B594" t="s">
        <v>1207</v>
      </c>
      <c r="C594" t="s">
        <v>30</v>
      </c>
      <c r="D594">
        <v>2020</v>
      </c>
      <c r="E594">
        <v>1</v>
      </c>
      <c r="F594">
        <v>20795126</v>
      </c>
      <c r="G594">
        <v>24007906</v>
      </c>
      <c r="H594">
        <v>0.13010436697898</v>
      </c>
      <c r="I594">
        <v>1453.24</v>
      </c>
      <c r="J594">
        <v>6.1988650841556e-5</v>
      </c>
      <c r="K594">
        <v>0.918503637794672</v>
      </c>
      <c r="L594">
        <v>0.0814963622053279</v>
      </c>
      <c r="M594">
        <v>0.74</v>
      </c>
      <c r="N594">
        <v>0.0975167418148614</v>
      </c>
      <c r="O594">
        <v>1.06314133379002</v>
      </c>
      <c r="P594">
        <v>3.03203473507784e-5</v>
      </c>
      <c r="Q594">
        <v>1.11231156961987e-5</v>
      </c>
      <c r="R594">
        <v>6.02191474666415e-5</v>
      </c>
      <c r="S594">
        <v>8.88</v>
      </c>
      <c r="T594">
        <v>89231718660</v>
      </c>
      <c r="U594">
        <v>685847221980</v>
      </c>
      <c r="V594">
        <v>39049947</v>
      </c>
      <c r="W594">
        <v>629953168360</v>
      </c>
      <c r="X594" s="50">
        <v>729152530352</v>
      </c>
      <c r="Y594">
        <v>7628758</v>
      </c>
      <c r="Z594">
        <v>41301135</v>
      </c>
    </row>
    <row r="595" ht="15" spans="1:26">
      <c r="A595" t="s">
        <v>1208</v>
      </c>
      <c r="B595" t="s">
        <v>1209</v>
      </c>
      <c r="C595" t="s">
        <v>30</v>
      </c>
      <c r="D595">
        <v>2020</v>
      </c>
      <c r="E595">
        <v>1</v>
      </c>
      <c r="F595">
        <v>5756913</v>
      </c>
      <c r="G595">
        <v>6669630</v>
      </c>
      <c r="H595">
        <v>0.26780822188256</v>
      </c>
      <c r="I595">
        <v>0</v>
      </c>
      <c r="J595">
        <v>1.30339811332114e-5</v>
      </c>
      <c r="K595">
        <v>0.8868991614797</v>
      </c>
      <c r="L595">
        <v>0.1131008385203</v>
      </c>
      <c r="M595">
        <v>0.39</v>
      </c>
      <c r="N595">
        <v>0.161027356667924</v>
      </c>
      <c r="O595">
        <v>0.371886759206601</v>
      </c>
      <c r="P595">
        <v>1.31544323796624e-5</v>
      </c>
      <c r="Q595">
        <v>-6.11717997802575e-6</v>
      </c>
      <c r="R595">
        <v>0.000243842700133482</v>
      </c>
      <c r="S595">
        <v>2.35</v>
      </c>
      <c r="T595">
        <v>117203737080</v>
      </c>
      <c r="U595">
        <v>437640548360</v>
      </c>
      <c r="V595">
        <v>5059049</v>
      </c>
      <c r="W595">
        <v>388143035370</v>
      </c>
      <c r="X595" s="50">
        <v>162752725227</v>
      </c>
      <c r="Y595">
        <v>-2677126</v>
      </c>
      <c r="Z595">
        <v>106715453</v>
      </c>
    </row>
    <row r="596" ht="15" spans="1:26">
      <c r="A596" t="s">
        <v>1210</v>
      </c>
      <c r="B596" t="s">
        <v>1211</v>
      </c>
      <c r="C596" t="s">
        <v>21</v>
      </c>
      <c r="D596">
        <v>2020</v>
      </c>
      <c r="E596">
        <v>0</v>
      </c>
      <c r="F596">
        <v>27286935</v>
      </c>
      <c r="G596">
        <v>32214174</v>
      </c>
      <c r="H596">
        <v>0.7782708014044</v>
      </c>
      <c r="I596">
        <v>164.87</v>
      </c>
      <c r="J596">
        <v>8.40911758084648e-5</v>
      </c>
      <c r="K596">
        <v>0.831119734073549</v>
      </c>
      <c r="L596">
        <v>0.168880265926451</v>
      </c>
      <c r="M596">
        <v>1.38</v>
      </c>
      <c r="N596">
        <v>2.95032569678508</v>
      </c>
      <c r="O596">
        <v>1.26614464327195</v>
      </c>
      <c r="P596">
        <v>4.63594483987212e-5</v>
      </c>
      <c r="Q596">
        <v>0.000136287583683216</v>
      </c>
      <c r="R596">
        <v>0.000608838859480175</v>
      </c>
      <c r="S596">
        <v>4.79</v>
      </c>
      <c r="T596">
        <v>458086226300</v>
      </c>
      <c r="U596">
        <v>588594902280</v>
      </c>
      <c r="V596">
        <v>41136801</v>
      </c>
      <c r="W596">
        <v>489192838660</v>
      </c>
      <c r="X596" s="50">
        <v>745246282579</v>
      </c>
      <c r="Y596">
        <v>80218177</v>
      </c>
      <c r="Z596">
        <v>358359449</v>
      </c>
    </row>
    <row r="597" ht="15" spans="1:26">
      <c r="A597" t="s">
        <v>1212</v>
      </c>
      <c r="B597" t="s">
        <v>1213</v>
      </c>
      <c r="C597" t="s">
        <v>30</v>
      </c>
      <c r="D597">
        <v>2020</v>
      </c>
      <c r="E597">
        <v>0</v>
      </c>
      <c r="F597">
        <v>46720227</v>
      </c>
      <c r="G597">
        <v>67207457</v>
      </c>
      <c r="H597">
        <v>0.315348954059381</v>
      </c>
      <c r="I597">
        <v>2986.02</v>
      </c>
      <c r="J597">
        <v>9.15211568809602e-6</v>
      </c>
      <c r="K597">
        <v>0.757935204568413</v>
      </c>
      <c r="L597">
        <v>0.242064795431587</v>
      </c>
      <c r="M597">
        <v>0.8</v>
      </c>
      <c r="N597">
        <v>0.582288896588125</v>
      </c>
      <c r="O597">
        <v>2.16208378210052</v>
      </c>
      <c r="P597">
        <v>0.000110375139058341</v>
      </c>
      <c r="Q597">
        <v>0.000134739073424943</v>
      </c>
      <c r="R597">
        <v>0.000103143032208945</v>
      </c>
      <c r="S597">
        <v>9.48</v>
      </c>
      <c r="T597">
        <v>133482728480</v>
      </c>
      <c r="U597">
        <v>423285781550</v>
      </c>
      <c r="V597">
        <v>2936211</v>
      </c>
      <c r="W597">
        <v>320823195430</v>
      </c>
      <c r="X597" s="50">
        <v>915179323483</v>
      </c>
      <c r="Y597">
        <v>57033134</v>
      </c>
      <c r="Z597">
        <v>43658979</v>
      </c>
    </row>
    <row r="598" ht="15" spans="1:26">
      <c r="A598" t="s">
        <v>1214</v>
      </c>
      <c r="B598" t="s">
        <v>1215</v>
      </c>
      <c r="C598" t="s">
        <v>30</v>
      </c>
      <c r="D598">
        <v>2020</v>
      </c>
      <c r="E598">
        <v>1</v>
      </c>
      <c r="F598">
        <v>25967565</v>
      </c>
      <c r="G598">
        <v>29353662</v>
      </c>
      <c r="H598">
        <v>0.27609422573816</v>
      </c>
      <c r="I598">
        <v>101.94</v>
      </c>
      <c r="J598">
        <v>9.954383768361e-6</v>
      </c>
      <c r="K598">
        <v>0.931827549990762</v>
      </c>
      <c r="L598">
        <v>0.0681724500092383</v>
      </c>
      <c r="M598">
        <v>0.89</v>
      </c>
      <c r="N598">
        <v>0.162753682931969</v>
      </c>
      <c r="O598">
        <v>0.449270442959708</v>
      </c>
      <c r="P598">
        <v>2.9994658477611e-5</v>
      </c>
      <c r="Q598">
        <v>0.000137385087544354</v>
      </c>
      <c r="R598">
        <v>0.000208198994834253</v>
      </c>
      <c r="S598">
        <v>5.21</v>
      </c>
      <c r="T598">
        <v>239025717140</v>
      </c>
      <c r="U598">
        <v>865739645590</v>
      </c>
      <c r="V598">
        <v>8030401</v>
      </c>
      <c r="W598">
        <v>806720052880</v>
      </c>
      <c r="X598" s="50">
        <v>388951234062</v>
      </c>
      <c r="Y598">
        <v>118939717</v>
      </c>
      <c r="Z598">
        <v>180246124</v>
      </c>
    </row>
    <row r="599" ht="15" spans="1:26">
      <c r="A599" t="s">
        <v>1216</v>
      </c>
      <c r="B599" t="s">
        <v>1217</v>
      </c>
      <c r="C599" t="s">
        <v>30</v>
      </c>
      <c r="D599">
        <v>2020</v>
      </c>
      <c r="E599">
        <v>1</v>
      </c>
      <c r="F599">
        <v>74809735</v>
      </c>
      <c r="G599">
        <v>82234076</v>
      </c>
      <c r="H599">
        <v>0.181827093070382</v>
      </c>
      <c r="I599">
        <v>340.71</v>
      </c>
      <c r="J599">
        <v>9.46529574366516e-6</v>
      </c>
      <c r="K599">
        <v>0.865974550173386</v>
      </c>
      <c r="L599">
        <v>0.134025449826614</v>
      </c>
      <c r="M599">
        <v>0.69</v>
      </c>
      <c r="N599">
        <v>0.116921500136936</v>
      </c>
      <c r="O599">
        <v>0.711637737444444</v>
      </c>
      <c r="P599">
        <v>4.47615200972403e-5</v>
      </c>
      <c r="Q599">
        <v>7.81835774832806e-5</v>
      </c>
      <c r="R599">
        <v>6.20991488676102e-5</v>
      </c>
      <c r="S599">
        <v>4.54</v>
      </c>
      <c r="T599">
        <v>303886834470</v>
      </c>
      <c r="U599">
        <v>1671295676230</v>
      </c>
      <c r="V599">
        <v>13699118</v>
      </c>
      <c r="W599">
        <v>1447299521430</v>
      </c>
      <c r="X599" s="50">
        <v>1189357073633</v>
      </c>
      <c r="Y599">
        <v>130667875</v>
      </c>
      <c r="Z599">
        <v>103786039</v>
      </c>
    </row>
    <row r="600" ht="15" spans="1:26">
      <c r="A600" t="s">
        <v>1218</v>
      </c>
      <c r="B600" t="s">
        <v>1219</v>
      </c>
      <c r="C600" t="s">
        <v>30</v>
      </c>
      <c r="D600">
        <v>2020</v>
      </c>
      <c r="E600">
        <v>1</v>
      </c>
      <c r="F600">
        <v>20370053</v>
      </c>
      <c r="G600">
        <v>28789538</v>
      </c>
      <c r="H600">
        <v>0.526947498813524</v>
      </c>
      <c r="I600">
        <v>508.23</v>
      </c>
      <c r="J600">
        <v>0.000150100495842142</v>
      </c>
      <c r="K600">
        <v>0.798750690529659</v>
      </c>
      <c r="L600">
        <v>0.201249309470341</v>
      </c>
      <c r="M600">
        <v>1.89</v>
      </c>
      <c r="N600">
        <v>1.69758062166694</v>
      </c>
      <c r="O600">
        <v>0.091699486105938</v>
      </c>
      <c r="P600">
        <v>1.53013957696695e-5</v>
      </c>
      <c r="Q600">
        <v>6.71908891181502e-5</v>
      </c>
      <c r="R600">
        <v>0.000547739307770219</v>
      </c>
      <c r="S600">
        <v>2.13</v>
      </c>
      <c r="T600">
        <v>701501264370</v>
      </c>
      <c r="U600">
        <v>1331254567010</v>
      </c>
      <c r="V600">
        <v>159607937</v>
      </c>
      <c r="W600">
        <v>1063340504670</v>
      </c>
      <c r="X600" s="50">
        <v>122075359671</v>
      </c>
      <c r="Y600">
        <v>89448178</v>
      </c>
      <c r="Z600">
        <v>729180455</v>
      </c>
    </row>
    <row r="601" ht="15" spans="1:26">
      <c r="A601" t="s">
        <v>1220</v>
      </c>
      <c r="B601" t="s">
        <v>1221</v>
      </c>
      <c r="C601" t="s">
        <v>30</v>
      </c>
      <c r="D601">
        <v>2020</v>
      </c>
      <c r="E601">
        <v>1</v>
      </c>
      <c r="F601">
        <v>23961201</v>
      </c>
      <c r="G601">
        <v>27223918</v>
      </c>
      <c r="H601">
        <v>0.157314511357832</v>
      </c>
      <c r="I601">
        <v>482.61</v>
      </c>
      <c r="J601">
        <v>9.05414839320466e-6</v>
      </c>
      <c r="K601">
        <v>0.916582924710121</v>
      </c>
      <c r="L601">
        <v>0.0834170752898794</v>
      </c>
      <c r="M601">
        <v>0.73</v>
      </c>
      <c r="N601">
        <v>0.106705803554045</v>
      </c>
      <c r="O601">
        <v>1.24685871065757</v>
      </c>
      <c r="P601">
        <v>3.40914175471743e-5</v>
      </c>
      <c r="Q601">
        <v>2.27023830371678e-5</v>
      </c>
      <c r="R601">
        <v>7.51352505102341e-5</v>
      </c>
      <c r="S601">
        <v>5.82</v>
      </c>
      <c r="T601">
        <v>110568726620</v>
      </c>
      <c r="U601">
        <v>702851413170</v>
      </c>
      <c r="V601">
        <v>5832878</v>
      </c>
      <c r="W601">
        <v>644221603920</v>
      </c>
      <c r="X601" s="50">
        <v>876356406809</v>
      </c>
      <c r="Y601">
        <v>15956402</v>
      </c>
      <c r="Z601">
        <v>52808917</v>
      </c>
    </row>
    <row r="602" ht="15" spans="1:26">
      <c r="A602" t="s">
        <v>1222</v>
      </c>
      <c r="B602" t="s">
        <v>1223</v>
      </c>
      <c r="C602" t="s">
        <v>30</v>
      </c>
      <c r="D602">
        <v>2020</v>
      </c>
      <c r="E602">
        <v>1</v>
      </c>
      <c r="F602">
        <v>17577657</v>
      </c>
      <c r="G602">
        <v>21810903</v>
      </c>
      <c r="H602">
        <v>0.56065612319425</v>
      </c>
      <c r="I602">
        <v>341.57</v>
      </c>
      <c r="J602">
        <v>0.000110588695451729</v>
      </c>
      <c r="K602">
        <v>0.343783234174741</v>
      </c>
      <c r="L602">
        <v>0.656216765825258</v>
      </c>
      <c r="M602">
        <v>0.83</v>
      </c>
      <c r="N602">
        <v>0.784161370665155</v>
      </c>
      <c r="O602">
        <v>0.254292267773811</v>
      </c>
      <c r="P602">
        <v>3.79193104359102e-5</v>
      </c>
      <c r="Q602">
        <v>3.54746428854426e-5</v>
      </c>
      <c r="R602">
        <v>1.71250079794546e-5</v>
      </c>
      <c r="S602">
        <v>3.54</v>
      </c>
      <c r="T602">
        <v>259894521160</v>
      </c>
      <c r="U602">
        <v>463554236560</v>
      </c>
      <c r="V602">
        <v>17623655</v>
      </c>
      <c r="W602">
        <v>159362174660</v>
      </c>
      <c r="X602" s="50">
        <v>117878258051</v>
      </c>
      <c r="Y602">
        <v>16444421</v>
      </c>
      <c r="Z602">
        <v>7938370</v>
      </c>
    </row>
    <row r="603" ht="15" spans="1:26">
      <c r="A603" t="s">
        <v>1224</v>
      </c>
      <c r="B603" t="s">
        <v>1225</v>
      </c>
      <c r="C603" t="s">
        <v>30</v>
      </c>
      <c r="D603">
        <v>2020</v>
      </c>
      <c r="E603">
        <v>1</v>
      </c>
      <c r="F603">
        <v>4453770</v>
      </c>
      <c r="G603">
        <v>10594624</v>
      </c>
      <c r="H603">
        <v>0.00707611151678999</v>
      </c>
      <c r="I603">
        <v>0</v>
      </c>
      <c r="J603">
        <v>3.40748493127424e-6</v>
      </c>
      <c r="K603">
        <v>0.942759910947987</v>
      </c>
      <c r="L603">
        <v>0.0572400890520135</v>
      </c>
      <c r="M603">
        <v>0.75</v>
      </c>
      <c r="N603">
        <v>0.0518574098906081</v>
      </c>
      <c r="O603">
        <v>0.673133119443573</v>
      </c>
      <c r="P603">
        <v>4.00175810524237e-6</v>
      </c>
      <c r="Q603">
        <v>-1.78114153631509e-5</v>
      </c>
      <c r="R603">
        <v>8.17019966016576e-5</v>
      </c>
      <c r="S603">
        <v>0.66</v>
      </c>
      <c r="T603">
        <v>7875381860</v>
      </c>
      <c r="U603">
        <v>1112953327730</v>
      </c>
      <c r="V603">
        <v>3575296</v>
      </c>
      <c r="W603">
        <v>1049247780140</v>
      </c>
      <c r="X603" s="50">
        <v>749165745290</v>
      </c>
      <c r="Y603">
        <v>-19823274</v>
      </c>
      <c r="Z603">
        <v>90930509</v>
      </c>
    </row>
    <row r="604" ht="15" spans="1:26">
      <c r="A604" t="s">
        <v>1226</v>
      </c>
      <c r="B604" t="s">
        <v>1227</v>
      </c>
      <c r="C604" t="s">
        <v>21</v>
      </c>
      <c r="D604">
        <v>2020</v>
      </c>
      <c r="E604" t="e">
        <v>#N/A</v>
      </c>
      <c r="F604" t="e">
        <v>#N/A</v>
      </c>
      <c r="G604" t="e">
        <v>#N/A</v>
      </c>
      <c r="H604">
        <v>0.707726269128243</v>
      </c>
      <c r="I604" t="e">
        <v>#N/A</v>
      </c>
      <c r="J604" t="e">
        <v>#N/A</v>
      </c>
      <c r="K604">
        <v>0.72269654837288</v>
      </c>
      <c r="L604">
        <v>0.277303451627121</v>
      </c>
      <c r="M604" t="e">
        <v>#N/A</v>
      </c>
      <c r="N604">
        <v>1.8096668419577</v>
      </c>
      <c r="O604">
        <v>6.94144454237758</v>
      </c>
      <c r="P604" t="e">
        <v>#N/A</v>
      </c>
      <c r="Q604" t="e">
        <v>#N/A</v>
      </c>
      <c r="R604" t="e">
        <v>#N/A</v>
      </c>
      <c r="S604" t="e">
        <v>#N/A</v>
      </c>
      <c r="T604">
        <v>221505544940</v>
      </c>
      <c r="U604">
        <v>312981945990</v>
      </c>
      <c r="V604" t="e">
        <v>#N/A</v>
      </c>
      <c r="W604">
        <v>226190972070</v>
      </c>
      <c r="X604" s="50">
        <v>2172546820855</v>
      </c>
      <c r="Y604" t="e">
        <v>#N/A</v>
      </c>
      <c r="Z604" t="e">
        <v>#N/A</v>
      </c>
    </row>
    <row r="605" ht="15" spans="1:26">
      <c r="A605" t="s">
        <v>1228</v>
      </c>
      <c r="B605" t="s">
        <v>1229</v>
      </c>
      <c r="C605" t="s">
        <v>30</v>
      </c>
      <c r="D605">
        <v>2020</v>
      </c>
      <c r="E605">
        <v>1</v>
      </c>
      <c r="F605">
        <v>27305312</v>
      </c>
      <c r="G605">
        <v>44033425</v>
      </c>
      <c r="H605">
        <v>0.171431762193455</v>
      </c>
      <c r="I605">
        <v>621.89</v>
      </c>
      <c r="J605">
        <v>4.0770533021222e-5</v>
      </c>
      <c r="K605">
        <v>0.904459657756898</v>
      </c>
      <c r="L605">
        <v>0.0955403422431017</v>
      </c>
      <c r="M605">
        <v>0.82</v>
      </c>
      <c r="N605">
        <v>0.181805294448214</v>
      </c>
      <c r="O605">
        <v>0.94343252225169</v>
      </c>
      <c r="P605">
        <v>3.1160758433856e-5</v>
      </c>
      <c r="Q605">
        <v>2.69174511257653e-5</v>
      </c>
      <c r="R605">
        <v>7.62283582314821e-5</v>
      </c>
      <c r="S605">
        <v>4.2</v>
      </c>
      <c r="T605">
        <v>150220918510</v>
      </c>
      <c r="U605">
        <v>876272381430</v>
      </c>
      <c r="V605">
        <v>32312809</v>
      </c>
      <c r="W605">
        <v>792553018210</v>
      </c>
      <c r="X605" s="50">
        <v>826703862992</v>
      </c>
      <c r="Y605">
        <v>23587019</v>
      </c>
      <c r="Z605">
        <v>66796805</v>
      </c>
    </row>
    <row r="606" ht="15" spans="1:26">
      <c r="A606" t="s">
        <v>1230</v>
      </c>
      <c r="B606" t="s">
        <v>1231</v>
      </c>
      <c r="C606" t="s">
        <v>21</v>
      </c>
      <c r="D606">
        <v>2020</v>
      </c>
      <c r="E606">
        <v>0</v>
      </c>
      <c r="F606">
        <v>914754897</v>
      </c>
      <c r="G606">
        <v>984301282</v>
      </c>
      <c r="H606">
        <v>0.709302544093637</v>
      </c>
      <c r="I606">
        <v>27614.52</v>
      </c>
      <c r="J606">
        <v>1.23873294394384e-5</v>
      </c>
      <c r="K606">
        <v>0.759638835755865</v>
      </c>
      <c r="L606">
        <v>0.240361164244135</v>
      </c>
      <c r="M606">
        <v>2.2</v>
      </c>
      <c r="N606">
        <v>9.48861232758048</v>
      </c>
      <c r="O606">
        <v>1.36151773182341</v>
      </c>
      <c r="P606">
        <v>0.000429103931574409</v>
      </c>
      <c r="Q606">
        <v>0.000570561359191917</v>
      </c>
      <c r="R606">
        <v>0.000464994396166285</v>
      </c>
      <c r="S606">
        <v>40.74</v>
      </c>
      <c r="T606">
        <v>1512076510890</v>
      </c>
      <c r="U606">
        <v>2131779342230</v>
      </c>
      <c r="V606">
        <v>20059823</v>
      </c>
      <c r="W606">
        <v>1619382377620</v>
      </c>
      <c r="X606" s="50">
        <v>2902455374781</v>
      </c>
      <c r="Y606">
        <v>1216310919</v>
      </c>
      <c r="Z606">
        <v>991265448</v>
      </c>
    </row>
    <row r="607" ht="15" spans="1:26">
      <c r="A607" t="s">
        <v>1232</v>
      </c>
      <c r="B607" t="s">
        <v>1233</v>
      </c>
      <c r="C607" t="s">
        <v>21</v>
      </c>
      <c r="D607">
        <v>2020</v>
      </c>
      <c r="E607">
        <v>1</v>
      </c>
      <c r="F607">
        <v>2382156067</v>
      </c>
      <c r="G607">
        <v>2604514948</v>
      </c>
      <c r="H607">
        <v>0.324440469752001</v>
      </c>
      <c r="I607">
        <v>2770.11</v>
      </c>
      <c r="J607">
        <v>0.000148933595371557</v>
      </c>
      <c r="K607">
        <v>0.683188443896348</v>
      </c>
      <c r="L607">
        <v>0.316811556103652</v>
      </c>
      <c r="M607">
        <v>0.87</v>
      </c>
      <c r="N607">
        <v>1.63599491928608</v>
      </c>
      <c r="O607">
        <v>0.283100042011885</v>
      </c>
      <c r="P607">
        <v>0.000121476717470217</v>
      </c>
      <c r="Q607">
        <v>0.000164901095418063</v>
      </c>
      <c r="R607">
        <v>0.000224621662909166</v>
      </c>
      <c r="S607">
        <v>15.16</v>
      </c>
      <c r="T607">
        <v>6362271301820</v>
      </c>
      <c r="U607">
        <v>19609980551080</v>
      </c>
      <c r="V607">
        <v>1995309859</v>
      </c>
      <c r="W607">
        <v>13397312097530</v>
      </c>
      <c r="X607" s="50">
        <v>5551586317863</v>
      </c>
      <c r="Y607">
        <v>3233707274</v>
      </c>
      <c r="Z607">
        <v>4404826441</v>
      </c>
    </row>
    <row r="608" ht="15" spans="1:26">
      <c r="A608" t="s">
        <v>1234</v>
      </c>
      <c r="B608" t="s">
        <v>1235</v>
      </c>
      <c r="C608" t="s">
        <v>30</v>
      </c>
      <c r="D608">
        <v>2020</v>
      </c>
      <c r="E608">
        <v>1</v>
      </c>
      <c r="F608">
        <v>9586631</v>
      </c>
      <c r="G608">
        <v>12146106</v>
      </c>
      <c r="H608">
        <v>0.71849364667251</v>
      </c>
      <c r="I608">
        <v>1534.4</v>
      </c>
      <c r="J608">
        <v>6.53826741410922e-5</v>
      </c>
      <c r="K608">
        <v>0.584304607926412</v>
      </c>
      <c r="L608">
        <v>0.415695392073588</v>
      </c>
      <c r="M608">
        <v>2.55</v>
      </c>
      <c r="N608">
        <v>1.7388763648759</v>
      </c>
      <c r="O608">
        <v>0.266987136383063</v>
      </c>
      <c r="P608">
        <v>9.42309509561921e-5</v>
      </c>
      <c r="Q608">
        <v>0.000423611272277982</v>
      </c>
      <c r="R608">
        <v>0.000360110662483049</v>
      </c>
      <c r="S608">
        <v>11.18</v>
      </c>
      <c r="T608">
        <v>73096295820</v>
      </c>
      <c r="U608">
        <v>101735479720</v>
      </c>
      <c r="V608">
        <v>3886641</v>
      </c>
      <c r="W608">
        <v>59444509590</v>
      </c>
      <c r="X608" s="50">
        <v>27162064399</v>
      </c>
      <c r="Y608">
        <v>43096296</v>
      </c>
      <c r="Z608">
        <v>36636031</v>
      </c>
    </row>
    <row r="609" ht="15" spans="1:26">
      <c r="A609" t="s">
        <v>1236</v>
      </c>
      <c r="B609" t="s">
        <v>1237</v>
      </c>
      <c r="C609" t="s">
        <v>30</v>
      </c>
      <c r="D609">
        <v>2020</v>
      </c>
      <c r="E609">
        <v>0</v>
      </c>
      <c r="F609">
        <v>1744940377</v>
      </c>
      <c r="G609">
        <v>1864124958</v>
      </c>
      <c r="H609">
        <v>0.637094642785029</v>
      </c>
      <c r="I609">
        <v>7658.31</v>
      </c>
      <c r="J609">
        <v>5.00661651466832e-5</v>
      </c>
      <c r="K609">
        <v>0.809288475146278</v>
      </c>
      <c r="L609">
        <v>0.190711524853722</v>
      </c>
      <c r="M609">
        <v>1.43</v>
      </c>
      <c r="N609">
        <v>6.15852480410168</v>
      </c>
      <c r="O609">
        <v>0.937124211981184</v>
      </c>
      <c r="P609">
        <v>0.000288165818415818</v>
      </c>
      <c r="Q609">
        <v>0.00042128522557259</v>
      </c>
      <c r="R609">
        <v>0.000479344576226352</v>
      </c>
      <c r="S609">
        <v>25.89</v>
      </c>
      <c r="T609">
        <v>3857821070790</v>
      </c>
      <c r="U609">
        <v>6055334343930</v>
      </c>
      <c r="V609">
        <v>245349858</v>
      </c>
      <c r="W609">
        <v>4900512297700</v>
      </c>
      <c r="X609" s="50">
        <v>5674600425338</v>
      </c>
      <c r="Y609">
        <v>2551022895</v>
      </c>
      <c r="Z609">
        <v>2902591675</v>
      </c>
    </row>
    <row r="610" ht="15" spans="1:26">
      <c r="A610" t="s">
        <v>1238</v>
      </c>
      <c r="B610" t="s">
        <v>1239</v>
      </c>
      <c r="C610" t="s">
        <v>30</v>
      </c>
      <c r="D610">
        <v>2020</v>
      </c>
      <c r="E610">
        <v>0</v>
      </c>
      <c r="F610">
        <v>21262912</v>
      </c>
      <c r="G610">
        <v>28385348</v>
      </c>
      <c r="H610">
        <v>0.727851679139468</v>
      </c>
      <c r="I610">
        <v>1008.13</v>
      </c>
      <c r="J610">
        <v>2.13650972127597e-5</v>
      </c>
      <c r="K610">
        <v>0.731621704963405</v>
      </c>
      <c r="L610">
        <v>0.268378295036595</v>
      </c>
      <c r="M610">
        <v>0.34</v>
      </c>
      <c r="N610">
        <v>23.2335960264177</v>
      </c>
      <c r="O610">
        <v>1.11687290238963</v>
      </c>
      <c r="P610">
        <v>8.04302679106064e-5</v>
      </c>
      <c r="Q610">
        <v>0.000173422208461531</v>
      </c>
      <c r="R610">
        <v>0.000462823187140438</v>
      </c>
      <c r="S610">
        <v>7.77</v>
      </c>
      <c r="T610">
        <v>192418185400</v>
      </c>
      <c r="U610">
        <v>264364555190</v>
      </c>
      <c r="V610">
        <v>4132327</v>
      </c>
      <c r="W610">
        <v>193414846600</v>
      </c>
      <c r="X610" s="50">
        <v>295261608044</v>
      </c>
      <c r="Y610">
        <v>45846685</v>
      </c>
      <c r="Z610">
        <v>122354046</v>
      </c>
    </row>
    <row r="611" ht="15" spans="1:26">
      <c r="A611" t="s">
        <v>1240</v>
      </c>
      <c r="B611" t="s">
        <v>1241</v>
      </c>
      <c r="C611" t="s">
        <v>21</v>
      </c>
      <c r="D611">
        <v>2020</v>
      </c>
      <c r="E611">
        <v>1</v>
      </c>
      <c r="F611">
        <v>72006566</v>
      </c>
      <c r="G611">
        <v>88396069</v>
      </c>
      <c r="H611">
        <v>0.60736067626373</v>
      </c>
      <c r="I611">
        <v>3474.05</v>
      </c>
      <c r="J611">
        <v>0.000117451204376513</v>
      </c>
      <c r="K611">
        <v>0.704563685549152</v>
      </c>
      <c r="L611">
        <v>0.295436314450848</v>
      </c>
      <c r="M611">
        <v>1.08</v>
      </c>
      <c r="N611">
        <v>1.42824259907806</v>
      </c>
      <c r="O611">
        <v>0.784161367737898</v>
      </c>
      <c r="P611">
        <v>8.03825764649096e-5</v>
      </c>
      <c r="Q611">
        <v>5.0082894579772e-5</v>
      </c>
      <c r="R611">
        <v>0.000311924362069636</v>
      </c>
      <c r="S611">
        <v>8.83</v>
      </c>
      <c r="T611">
        <v>544072590660</v>
      </c>
      <c r="U611">
        <v>895798183720</v>
      </c>
      <c r="V611">
        <v>74128960</v>
      </c>
      <c r="W611">
        <v>631146869830</v>
      </c>
      <c r="X611" s="50">
        <v>702450328963</v>
      </c>
      <c r="Y611">
        <v>44864166</v>
      </c>
      <c r="Z611">
        <v>279421277</v>
      </c>
    </row>
    <row r="612" ht="15" spans="1:26">
      <c r="A612" t="s">
        <v>1242</v>
      </c>
      <c r="B612" t="s">
        <v>1243</v>
      </c>
      <c r="C612" t="s">
        <v>30</v>
      </c>
      <c r="D612">
        <v>2020</v>
      </c>
      <c r="E612">
        <v>0</v>
      </c>
      <c r="F612">
        <v>-5745610</v>
      </c>
      <c r="G612">
        <v>-5358992</v>
      </c>
      <c r="H612">
        <v>0.951389670132992</v>
      </c>
      <c r="I612">
        <v>0</v>
      </c>
      <c r="J612">
        <v>0.000559909035058305</v>
      </c>
      <c r="K612">
        <v>0.893337403750793</v>
      </c>
      <c r="L612">
        <v>0.106662596249207</v>
      </c>
      <c r="M612">
        <v>17.59</v>
      </c>
      <c r="N612">
        <v>15.7518673458147</v>
      </c>
      <c r="O612">
        <v>0.196799357483583</v>
      </c>
      <c r="P612">
        <v>-0.000161246575120819</v>
      </c>
      <c r="Q612">
        <v>-0.000723362675262642</v>
      </c>
      <c r="R612">
        <v>0.000844727060693559</v>
      </c>
      <c r="S612">
        <v>-15.62</v>
      </c>
      <c r="T612">
        <v>33900341750</v>
      </c>
      <c r="U612">
        <v>35632446740</v>
      </c>
      <c r="V612">
        <v>17822911</v>
      </c>
      <c r="W612">
        <v>31831797460</v>
      </c>
      <c r="X612" s="50">
        <v>7012442624</v>
      </c>
      <c r="Y612">
        <v>-25775182</v>
      </c>
      <c r="Z612">
        <v>30099692</v>
      </c>
    </row>
    <row r="613" ht="15" spans="1:26">
      <c r="A613" t="s">
        <v>1244</v>
      </c>
      <c r="B613" t="s">
        <v>1245</v>
      </c>
      <c r="C613" t="s">
        <v>30</v>
      </c>
      <c r="D613">
        <v>2020</v>
      </c>
      <c r="E613" t="e">
        <v>#N/A</v>
      </c>
      <c r="F613" t="e">
        <v>#N/A</v>
      </c>
      <c r="G613" t="e">
        <v>#N/A</v>
      </c>
      <c r="H613">
        <v>0.33946009896814</v>
      </c>
      <c r="I613" t="e">
        <v>#N/A</v>
      </c>
      <c r="J613" t="e">
        <v>#N/A</v>
      </c>
      <c r="K613">
        <v>0.832448432147544</v>
      </c>
      <c r="L613">
        <v>0.167551567852456</v>
      </c>
      <c r="M613" t="e">
        <v>#N/A</v>
      </c>
      <c r="N613">
        <v>0.321687439800327</v>
      </c>
      <c r="O613">
        <v>0.777213770795116</v>
      </c>
      <c r="P613" t="e">
        <v>#N/A</v>
      </c>
      <c r="Q613" t="e">
        <v>#N/A</v>
      </c>
      <c r="R613" t="e">
        <v>#N/A</v>
      </c>
      <c r="S613" t="e">
        <v>#N/A</v>
      </c>
      <c r="T613">
        <v>17709788140</v>
      </c>
      <c r="U613">
        <v>52170455950</v>
      </c>
      <c r="V613" t="e">
        <v>#N/A</v>
      </c>
      <c r="W613">
        <v>43429214260</v>
      </c>
      <c r="X613" s="50">
        <v>40547596793</v>
      </c>
      <c r="Y613" t="e">
        <v>#N/A</v>
      </c>
      <c r="Z613" t="e">
        <v>#N/A</v>
      </c>
    </row>
    <row r="614" ht="15" spans="1:26">
      <c r="A614" t="s">
        <v>1246</v>
      </c>
      <c r="B614" t="s">
        <v>1247</v>
      </c>
      <c r="C614" t="s">
        <v>30</v>
      </c>
      <c r="D614">
        <v>2020</v>
      </c>
      <c r="E614" t="e">
        <v>#N/A</v>
      </c>
      <c r="F614" t="e">
        <v>#N/A</v>
      </c>
      <c r="G614" t="e">
        <v>#N/A</v>
      </c>
      <c r="H614">
        <v>0.246607573821526</v>
      </c>
      <c r="I614" t="e">
        <v>#N/A</v>
      </c>
      <c r="J614" t="e">
        <v>#N/A</v>
      </c>
      <c r="K614">
        <v>0.839291485523493</v>
      </c>
      <c r="L614">
        <v>0.160708514476507</v>
      </c>
      <c r="M614" t="e">
        <v>#N/A</v>
      </c>
      <c r="N614">
        <v>0.301327075210135</v>
      </c>
      <c r="O614">
        <v>0.681510224155316</v>
      </c>
      <c r="P614" t="e">
        <v>#N/A</v>
      </c>
      <c r="Q614" t="e">
        <v>#N/A</v>
      </c>
      <c r="R614" t="e">
        <v>#N/A</v>
      </c>
      <c r="S614" t="e">
        <v>#N/A</v>
      </c>
      <c r="T614">
        <v>14740562290</v>
      </c>
      <c r="U614">
        <v>59773355950</v>
      </c>
      <c r="V614" t="e">
        <v>#N/A</v>
      </c>
      <c r="W614">
        <v>50167268710</v>
      </c>
      <c r="X614" s="50">
        <v>40736153212</v>
      </c>
      <c r="Y614" t="e">
        <v>#N/A</v>
      </c>
      <c r="Z614" t="e">
        <v>#N/A</v>
      </c>
    </row>
    <row r="615" ht="15" spans="1:26">
      <c r="A615" t="s">
        <v>1248</v>
      </c>
      <c r="B615" t="s">
        <v>1249</v>
      </c>
      <c r="C615" t="s">
        <v>30</v>
      </c>
      <c r="D615">
        <v>2020</v>
      </c>
      <c r="E615">
        <v>1</v>
      </c>
      <c r="F615">
        <v>8121667</v>
      </c>
      <c r="G615">
        <v>9546345</v>
      </c>
      <c r="H615">
        <v>0.259633739272881</v>
      </c>
      <c r="I615">
        <v>707.07</v>
      </c>
      <c r="J615">
        <v>6.95548921602137e-5</v>
      </c>
      <c r="K615">
        <v>0.839262733467407</v>
      </c>
      <c r="L615">
        <v>0.160737266532593</v>
      </c>
      <c r="M615">
        <v>0.59</v>
      </c>
      <c r="N615">
        <v>0.168819957793998</v>
      </c>
      <c r="O615">
        <v>1.25240679293498</v>
      </c>
      <c r="P615">
        <v>0.000112790643907843</v>
      </c>
      <c r="Q615">
        <v>9.65653597851476e-6</v>
      </c>
      <c r="R615">
        <v>0.000103784909686505</v>
      </c>
      <c r="S615">
        <v>19.35</v>
      </c>
      <c r="T615">
        <v>18695334110</v>
      </c>
      <c r="U615">
        <v>72006566490</v>
      </c>
      <c r="V615">
        <v>4203371</v>
      </c>
      <c r="W615">
        <v>60432427820</v>
      </c>
      <c r="X615" s="50">
        <v>90181513008</v>
      </c>
      <c r="Y615">
        <v>695334</v>
      </c>
      <c r="Z615">
        <v>7473195</v>
      </c>
    </row>
    <row r="616" ht="15" spans="1:26">
      <c r="A616" t="s">
        <v>1250</v>
      </c>
      <c r="B616" t="s">
        <v>1251</v>
      </c>
      <c r="C616" t="s">
        <v>21</v>
      </c>
      <c r="D616">
        <v>2020</v>
      </c>
      <c r="E616">
        <v>0</v>
      </c>
      <c r="F616">
        <v>220556651</v>
      </c>
      <c r="G616">
        <v>241781184</v>
      </c>
      <c r="H616">
        <v>0.526054738374046</v>
      </c>
      <c r="I616">
        <v>3238.76</v>
      </c>
      <c r="J616">
        <v>2.60681991120849e-5</v>
      </c>
      <c r="K616">
        <v>0.789797308786085</v>
      </c>
      <c r="L616">
        <v>0.210202691213915</v>
      </c>
      <c r="M616">
        <v>0.88</v>
      </c>
      <c r="N616">
        <v>1.72960438722979</v>
      </c>
      <c r="O616">
        <v>1.14192118525114</v>
      </c>
      <c r="P616">
        <v>0.00011988641984759</v>
      </c>
      <c r="Q616">
        <v>0.000351503286910873</v>
      </c>
      <c r="R616">
        <v>0.000336871919735513</v>
      </c>
      <c r="S616">
        <v>12.16</v>
      </c>
      <c r="T616">
        <v>967789942230</v>
      </c>
      <c r="U616">
        <v>1839713382720</v>
      </c>
      <c r="V616">
        <v>37877111</v>
      </c>
      <c r="W616">
        <v>1453000678610</v>
      </c>
      <c r="X616" s="50">
        <v>2100807686518</v>
      </c>
      <c r="Y616">
        <v>646665301</v>
      </c>
      <c r="Z616">
        <v>619747779</v>
      </c>
    </row>
    <row r="617" ht="15" spans="1:26">
      <c r="A617" t="s">
        <v>1252</v>
      </c>
      <c r="B617" t="s">
        <v>1253</v>
      </c>
      <c r="C617" t="s">
        <v>21</v>
      </c>
      <c r="D617">
        <v>2020</v>
      </c>
      <c r="E617">
        <v>1</v>
      </c>
      <c r="F617">
        <v>1001677400</v>
      </c>
      <c r="G617">
        <v>1474212690</v>
      </c>
      <c r="H617">
        <v>0.353790116674637</v>
      </c>
      <c r="I617">
        <v>1411.21</v>
      </c>
      <c r="J617">
        <v>0.000286137941594709</v>
      </c>
      <c r="K617">
        <v>0.379149406324025</v>
      </c>
      <c r="L617">
        <v>0.620850593675975</v>
      </c>
      <c r="M617">
        <v>0.42</v>
      </c>
      <c r="N617">
        <v>0.840315762714001</v>
      </c>
      <c r="O617">
        <v>0.525958413494812</v>
      </c>
      <c r="P617">
        <v>5.57192851236739e-5</v>
      </c>
      <c r="Q617">
        <v>6.19370284049503e-5</v>
      </c>
      <c r="R617">
        <v>-2.98899677892498e-5</v>
      </c>
      <c r="S617">
        <v>8.05</v>
      </c>
      <c r="T617">
        <v>6360159923620</v>
      </c>
      <c r="U617">
        <v>17977211979240</v>
      </c>
      <c r="V617">
        <v>1950330302</v>
      </c>
      <c r="W617">
        <v>6816049249290</v>
      </c>
      <c r="X617" s="50">
        <v>9455265891661</v>
      </c>
      <c r="Y617">
        <v>1113455089</v>
      </c>
      <c r="Z617">
        <v>-537338287</v>
      </c>
    </row>
    <row r="618" ht="15" spans="1:26">
      <c r="A618" t="s">
        <v>1254</v>
      </c>
      <c r="B618" t="s">
        <v>1255</v>
      </c>
      <c r="C618" t="s">
        <v>30</v>
      </c>
      <c r="D618">
        <v>2020</v>
      </c>
      <c r="E618">
        <v>0</v>
      </c>
      <c r="F618">
        <v>194100393</v>
      </c>
      <c r="G618">
        <v>196061674</v>
      </c>
      <c r="H618">
        <v>0.0486737764322094</v>
      </c>
      <c r="I618">
        <v>851.26</v>
      </c>
      <c r="J618">
        <v>6.81173510400931e-6</v>
      </c>
      <c r="K618">
        <v>0.990892650893078</v>
      </c>
      <c r="L618">
        <v>0.0091073491069222</v>
      </c>
      <c r="M618">
        <v>1.04</v>
      </c>
      <c r="N618">
        <v>0.0515810141911101</v>
      </c>
      <c r="O618">
        <v>2.51858673589327</v>
      </c>
      <c r="P618">
        <v>5.29154396776061e-5</v>
      </c>
      <c r="Q618">
        <v>1.96726355121731e-5</v>
      </c>
      <c r="R618">
        <v>3.98633129477537e-5</v>
      </c>
      <c r="S618">
        <v>7.82</v>
      </c>
      <c r="T618">
        <v>178541446350</v>
      </c>
      <c r="U618">
        <v>3668123976340</v>
      </c>
      <c r="V618">
        <v>24758730</v>
      </c>
      <c r="W618">
        <v>3634717090720</v>
      </c>
      <c r="X618" s="50">
        <v>9238488392422</v>
      </c>
      <c r="Y618">
        <v>72161666</v>
      </c>
      <c r="Z618">
        <v>146223574</v>
      </c>
    </row>
    <row r="619" ht="15" spans="1:26">
      <c r="A619" t="s">
        <v>1256</v>
      </c>
      <c r="B619" t="s">
        <v>1257</v>
      </c>
      <c r="C619" t="s">
        <v>30</v>
      </c>
      <c r="D619">
        <v>2020</v>
      </c>
      <c r="E619">
        <v>0</v>
      </c>
      <c r="F619">
        <v>154954206</v>
      </c>
      <c r="G619">
        <v>176681625</v>
      </c>
      <c r="H619">
        <v>0.444002903451731</v>
      </c>
      <c r="I619">
        <v>1329.59</v>
      </c>
      <c r="J619">
        <v>1.83896553509574e-5</v>
      </c>
      <c r="K619">
        <v>0.76507744909483</v>
      </c>
      <c r="L619">
        <v>0.23492255090517</v>
      </c>
      <c r="M619">
        <v>0.89</v>
      </c>
      <c r="N619">
        <v>0.568633709881654</v>
      </c>
      <c r="O619">
        <v>3.9264868141285</v>
      </c>
      <c r="P619">
        <v>9.08769497136953e-5</v>
      </c>
      <c r="Q619">
        <v>0.000156071677341442</v>
      </c>
      <c r="R619">
        <v>0.000219998251119138</v>
      </c>
      <c r="S619">
        <v>9.47</v>
      </c>
      <c r="T619">
        <v>757068955140</v>
      </c>
      <c r="U619">
        <v>1705099109160</v>
      </c>
      <c r="V619">
        <v>23989910</v>
      </c>
      <c r="W619">
        <v>1304532876890</v>
      </c>
      <c r="X619" s="50">
        <v>6695049168899</v>
      </c>
      <c r="Y619">
        <v>266117678</v>
      </c>
      <c r="Z619">
        <v>375118822</v>
      </c>
    </row>
    <row r="620" ht="15" spans="1:26">
      <c r="A620" t="s">
        <v>1258</v>
      </c>
      <c r="B620" t="s">
        <v>1259</v>
      </c>
      <c r="C620" t="s">
        <v>21</v>
      </c>
      <c r="D620">
        <v>2020</v>
      </c>
      <c r="E620">
        <v>0</v>
      </c>
      <c r="F620">
        <v>841678120</v>
      </c>
      <c r="G620">
        <v>1044357258</v>
      </c>
      <c r="H620">
        <v>0.718111567116204</v>
      </c>
      <c r="I620">
        <v>4269.1</v>
      </c>
      <c r="J620">
        <v>8.60617122415926e-6</v>
      </c>
      <c r="K620">
        <v>0.657535566344709</v>
      </c>
      <c r="L620">
        <v>0.342464433655291</v>
      </c>
      <c r="M620">
        <v>1.46</v>
      </c>
      <c r="N620">
        <v>3.71770849599456</v>
      </c>
      <c r="O620">
        <v>0.994937868533778</v>
      </c>
      <c r="P620">
        <v>0.000116869510051378</v>
      </c>
      <c r="Q620">
        <v>0.000448274629756148</v>
      </c>
      <c r="R620">
        <v>0.000388021448546996</v>
      </c>
      <c r="S620">
        <v>12.46</v>
      </c>
      <c r="T620">
        <v>5171740631880</v>
      </c>
      <c r="U620">
        <v>7201862313190</v>
      </c>
      <c r="V620">
        <v>40754357</v>
      </c>
      <c r="W620">
        <v>4735480614840</v>
      </c>
      <c r="X620" s="50">
        <v>7165405539359</v>
      </c>
      <c r="Y620">
        <v>3228412162</v>
      </c>
      <c r="Z620">
        <v>2794477047</v>
      </c>
    </row>
    <row r="621" ht="15" spans="1:26">
      <c r="A621" t="s">
        <v>1260</v>
      </c>
      <c r="B621" t="s">
        <v>1261</v>
      </c>
      <c r="C621" t="s">
        <v>30</v>
      </c>
      <c r="D621">
        <v>2020</v>
      </c>
      <c r="E621">
        <v>1</v>
      </c>
      <c r="F621">
        <v>6089499</v>
      </c>
      <c r="G621">
        <v>11551671</v>
      </c>
      <c r="H621">
        <v>0.704419333294039</v>
      </c>
      <c r="I621">
        <v>27.49</v>
      </c>
      <c r="J621">
        <v>6.53672300407131e-5</v>
      </c>
      <c r="K621">
        <v>0.685522777627797</v>
      </c>
      <c r="L621">
        <v>0.314477222372203</v>
      </c>
      <c r="M621">
        <v>0.41</v>
      </c>
      <c r="N621">
        <v>0.919691664288693</v>
      </c>
      <c r="O621">
        <v>0.544593519917123</v>
      </c>
      <c r="P621">
        <v>2.61267132771061e-5</v>
      </c>
      <c r="Q621">
        <v>2.56139611601016e-5</v>
      </c>
      <c r="R621">
        <v>0.000421528499849092</v>
      </c>
      <c r="S621">
        <v>2.42</v>
      </c>
      <c r="T621">
        <v>164182948700</v>
      </c>
      <c r="U621">
        <v>233075585720</v>
      </c>
      <c r="V621">
        <v>10444286</v>
      </c>
      <c r="W621">
        <v>159778622920</v>
      </c>
      <c r="X621" s="50">
        <v>126931453634</v>
      </c>
      <c r="Y621">
        <v>5969989</v>
      </c>
      <c r="Z621">
        <v>98248002</v>
      </c>
    </row>
    <row r="622" ht="15" spans="1:26">
      <c r="A622" t="s">
        <v>1262</v>
      </c>
      <c r="B622" t="s">
        <v>1263</v>
      </c>
      <c r="C622" t="s">
        <v>30</v>
      </c>
      <c r="D622">
        <v>2020</v>
      </c>
      <c r="E622">
        <v>0</v>
      </c>
      <c r="F622">
        <v>123992468</v>
      </c>
      <c r="G622">
        <v>210063919</v>
      </c>
      <c r="H622">
        <v>0.540193088296614</v>
      </c>
      <c r="I622">
        <v>4045.22</v>
      </c>
      <c r="J622">
        <v>0.000219698365597174</v>
      </c>
      <c r="K622">
        <v>0.480506085334225</v>
      </c>
      <c r="L622">
        <v>0.519493914665775</v>
      </c>
      <c r="M622">
        <v>0.35</v>
      </c>
      <c r="N622">
        <v>1.1775328480203</v>
      </c>
      <c r="O622">
        <v>1.52745309031596</v>
      </c>
      <c r="P622">
        <v>9.94329252302742e-5</v>
      </c>
      <c r="Q622">
        <v>0.00030027909386448</v>
      </c>
      <c r="R622">
        <v>8.39006149782082e-5</v>
      </c>
      <c r="S622">
        <v>10.88</v>
      </c>
      <c r="T622">
        <v>673618663630</v>
      </c>
      <c r="U622">
        <v>1246996080150</v>
      </c>
      <c r="V622">
        <v>131640889</v>
      </c>
      <c r="W622">
        <v>599189204900</v>
      </c>
      <c r="X622" s="50">
        <v>1904728016237</v>
      </c>
      <c r="Y622">
        <v>374446853</v>
      </c>
      <c r="Z622">
        <v>104623738</v>
      </c>
    </row>
    <row r="623" ht="15" spans="1:26">
      <c r="A623" t="s">
        <v>1264</v>
      </c>
      <c r="B623" t="s">
        <v>1265</v>
      </c>
      <c r="C623" t="s">
        <v>21</v>
      </c>
      <c r="D623">
        <v>2020</v>
      </c>
      <c r="E623">
        <v>0</v>
      </c>
      <c r="F623">
        <v>39518409000</v>
      </c>
      <c r="G623">
        <v>39799233000</v>
      </c>
      <c r="H623">
        <v>0.398002846627564</v>
      </c>
      <c r="I623">
        <v>5297.58</v>
      </c>
      <c r="J623">
        <v>0.000134037418777087</v>
      </c>
      <c r="K623">
        <v>0.475148982792758</v>
      </c>
      <c r="L623">
        <v>0.524851017207242</v>
      </c>
      <c r="M623">
        <v>0.41</v>
      </c>
      <c r="N623">
        <v>2.33296156639479</v>
      </c>
      <c r="O623">
        <v>0.332271122548075</v>
      </c>
      <c r="P623">
        <v>0.000183527952081783</v>
      </c>
      <c r="Q623">
        <v>0.00026685212374144</v>
      </c>
      <c r="R623">
        <v>-4.98391332707e-6</v>
      </c>
      <c r="S623">
        <v>28.9</v>
      </c>
      <c r="T623">
        <v>85700511000000</v>
      </c>
      <c r="U623">
        <v>215326377000000</v>
      </c>
      <c r="V623">
        <v>13713651000</v>
      </c>
      <c r="W623">
        <v>102312109000000</v>
      </c>
      <c r="X623" s="50">
        <v>71546737000000</v>
      </c>
      <c r="Y623">
        <v>57460301000</v>
      </c>
      <c r="Z623">
        <v>-1073168000</v>
      </c>
    </row>
    <row r="624" ht="15" spans="1:26">
      <c r="A624" t="s">
        <v>1266</v>
      </c>
      <c r="B624" t="s">
        <v>1267</v>
      </c>
      <c r="C624" t="s">
        <v>21</v>
      </c>
      <c r="D624">
        <v>2020</v>
      </c>
      <c r="E624">
        <v>1</v>
      </c>
      <c r="F624">
        <v>25344940000</v>
      </c>
      <c r="G624">
        <v>34025792000</v>
      </c>
      <c r="H624">
        <v>0.187073541211566</v>
      </c>
      <c r="I624">
        <v>2438.84</v>
      </c>
      <c r="J624">
        <v>0.000177115921172941</v>
      </c>
      <c r="K624">
        <v>0.392151606470074</v>
      </c>
      <c r="L624">
        <v>0.607848393529926</v>
      </c>
      <c r="M624">
        <v>0.49</v>
      </c>
      <c r="N624">
        <v>1.27674043853849</v>
      </c>
      <c r="O624">
        <v>0.261622496237234</v>
      </c>
      <c r="P624">
        <v>5.9868870163464e-5</v>
      </c>
      <c r="Q624">
        <v>2.75491846727572e-5</v>
      </c>
      <c r="R624">
        <v>-7.57971217601082e-6</v>
      </c>
      <c r="S624">
        <v>3.57</v>
      </c>
      <c r="T624">
        <v>79195877000000</v>
      </c>
      <c r="U624">
        <v>423340877000000</v>
      </c>
      <c r="V624">
        <v>29403688000</v>
      </c>
      <c r="W624">
        <v>166013805000000</v>
      </c>
      <c r="X624" s="50">
        <v>110755497000000</v>
      </c>
      <c r="Y624">
        <v>11662696000</v>
      </c>
      <c r="Z624">
        <v>-3208802000</v>
      </c>
    </row>
    <row r="625" ht="15" spans="1:26">
      <c r="A625" t="s">
        <v>1268</v>
      </c>
      <c r="B625" t="s">
        <v>1269</v>
      </c>
      <c r="C625" t="s">
        <v>21</v>
      </c>
      <c r="D625">
        <v>2020</v>
      </c>
      <c r="E625">
        <v>1</v>
      </c>
      <c r="F625">
        <v>68417348</v>
      </c>
      <c r="G625">
        <v>77431147</v>
      </c>
      <c r="H625">
        <v>0.438897138887745</v>
      </c>
      <c r="I625">
        <v>127.57</v>
      </c>
      <c r="J625">
        <v>0.000118962061456</v>
      </c>
      <c r="K625">
        <v>0.451906428922613</v>
      </c>
      <c r="L625">
        <v>0.548093571077387</v>
      </c>
      <c r="M625">
        <v>0.73</v>
      </c>
      <c r="N625">
        <v>0.624275618747564</v>
      </c>
      <c r="O625">
        <v>1.14836020071852</v>
      </c>
      <c r="P625">
        <v>7.21479086473772e-5</v>
      </c>
      <c r="Q625">
        <v>0.000109826898750431</v>
      </c>
      <c r="R625">
        <v>6.96545882265091e-6</v>
      </c>
      <c r="S625">
        <v>4.57</v>
      </c>
      <c r="T625">
        <v>416203031390</v>
      </c>
      <c r="U625">
        <v>948292878930</v>
      </c>
      <c r="V625">
        <v>50979960</v>
      </c>
      <c r="W625">
        <v>428539648490</v>
      </c>
      <c r="X625" s="50">
        <v>1088981800788</v>
      </c>
      <c r="Y625">
        <v>104148066</v>
      </c>
      <c r="Z625">
        <v>6605295</v>
      </c>
    </row>
    <row r="626" ht="15" spans="1:26">
      <c r="A626" t="s">
        <v>1270</v>
      </c>
      <c r="B626" t="s">
        <v>1271</v>
      </c>
      <c r="C626" t="s">
        <v>30</v>
      </c>
      <c r="D626">
        <v>2020</v>
      </c>
      <c r="E626">
        <v>0</v>
      </c>
      <c r="F626">
        <v>345373185</v>
      </c>
      <c r="G626">
        <v>390476834</v>
      </c>
      <c r="H626">
        <v>0.876014731512123</v>
      </c>
      <c r="I626">
        <v>1054.82</v>
      </c>
      <c r="J626">
        <v>3.80278057937023e-5</v>
      </c>
      <c r="K626">
        <v>0.69209633142803</v>
      </c>
      <c r="L626">
        <v>0.30790366857197</v>
      </c>
      <c r="M626">
        <v>5.04</v>
      </c>
      <c r="N626">
        <v>9.69582843919181</v>
      </c>
      <c r="O626">
        <v>0.336633194148096</v>
      </c>
      <c r="P626">
        <v>6.28514704159251e-5</v>
      </c>
      <c r="Q626">
        <v>0.000238214924069437</v>
      </c>
      <c r="R626">
        <v>0.000592314020518662</v>
      </c>
      <c r="S626">
        <v>4.99</v>
      </c>
      <c r="T626">
        <v>4813761649920</v>
      </c>
      <c r="U626">
        <v>5495069291370</v>
      </c>
      <c r="V626">
        <v>144624206</v>
      </c>
      <c r="W626">
        <v>3803117297500</v>
      </c>
      <c r="X626" s="50">
        <v>1849822727619</v>
      </c>
      <c r="Y626">
        <v>1309007514</v>
      </c>
      <c r="Z626">
        <v>3254806585</v>
      </c>
    </row>
    <row r="627" ht="15" spans="1:26">
      <c r="A627" t="s">
        <v>1272</v>
      </c>
      <c r="B627" t="s">
        <v>1273</v>
      </c>
      <c r="C627" t="s">
        <v>21</v>
      </c>
      <c r="D627">
        <v>2020</v>
      </c>
      <c r="E627">
        <v>1</v>
      </c>
      <c r="F627">
        <v>96418782</v>
      </c>
      <c r="G627">
        <v>243988188</v>
      </c>
      <c r="H627">
        <v>0.688822181712046</v>
      </c>
      <c r="I627">
        <v>1382.77</v>
      </c>
      <c r="J627">
        <v>0.000280358578995951</v>
      </c>
      <c r="K627">
        <v>0.289195606131426</v>
      </c>
      <c r="L627">
        <v>0.710804393868574</v>
      </c>
      <c r="M627">
        <v>2.19</v>
      </c>
      <c r="N627">
        <v>1.07566250965421</v>
      </c>
      <c r="O627">
        <v>0.322699600819605</v>
      </c>
      <c r="P627">
        <v>6.01885415814338e-5</v>
      </c>
      <c r="Q627">
        <v>0.000271512244839112</v>
      </c>
      <c r="R627">
        <v>0.00018600626695908</v>
      </c>
      <c r="S627">
        <v>4.76</v>
      </c>
      <c r="T627">
        <v>1103455807870</v>
      </c>
      <c r="U627">
        <v>1601945810060</v>
      </c>
      <c r="V627">
        <v>129883314</v>
      </c>
      <c r="W627">
        <v>463275689530</v>
      </c>
      <c r="X627" s="50">
        <v>516947273441</v>
      </c>
      <c r="Y627">
        <v>434947903</v>
      </c>
      <c r="Z627">
        <v>297971960</v>
      </c>
    </row>
    <row r="628" ht="15" spans="1:26">
      <c r="A628" t="s">
        <v>1274</v>
      </c>
      <c r="B628" t="s">
        <v>1275</v>
      </c>
      <c r="C628" t="s">
        <v>30</v>
      </c>
      <c r="D628">
        <v>2020</v>
      </c>
      <c r="E628">
        <v>1</v>
      </c>
      <c r="F628">
        <v>110305648</v>
      </c>
      <c r="G628">
        <v>185710571</v>
      </c>
      <c r="H628">
        <v>0.321115959227008</v>
      </c>
      <c r="I628">
        <v>2233.08</v>
      </c>
      <c r="J628">
        <v>0.000217253795972948</v>
      </c>
      <c r="K628">
        <v>0.506327614862223</v>
      </c>
      <c r="L628">
        <v>0.493672385137777</v>
      </c>
      <c r="M628">
        <v>0.32</v>
      </c>
      <c r="N628">
        <v>0.469291174555292</v>
      </c>
      <c r="O628">
        <v>1.34453287740825</v>
      </c>
      <c r="P628">
        <v>0.000114791295218972</v>
      </c>
      <c r="Q628">
        <v>0.000118333725141423</v>
      </c>
      <c r="R628">
        <v>-4.2756009116395e-5</v>
      </c>
      <c r="S628">
        <v>13.21</v>
      </c>
      <c r="T628">
        <v>308567856980</v>
      </c>
      <c r="U628">
        <v>960923454950</v>
      </c>
      <c r="V628">
        <v>105703114</v>
      </c>
      <c r="W628">
        <v>486542081010</v>
      </c>
      <c r="X628" s="50">
        <v>1291993177853</v>
      </c>
      <c r="Y628">
        <v>113709652</v>
      </c>
      <c r="Z628">
        <v>-41085252</v>
      </c>
    </row>
    <row r="629" ht="15" spans="1:26">
      <c r="A629" t="s">
        <v>1276</v>
      </c>
      <c r="B629" t="s">
        <v>1277</v>
      </c>
      <c r="C629" t="s">
        <v>21</v>
      </c>
      <c r="D629">
        <v>2020</v>
      </c>
      <c r="E629">
        <v>1</v>
      </c>
      <c r="F629">
        <v>208079959</v>
      </c>
      <c r="G629">
        <v>1075734347</v>
      </c>
      <c r="H629">
        <v>0.33138923854543</v>
      </c>
      <c r="I629">
        <v>0</v>
      </c>
      <c r="J629">
        <v>0.000115291820827259</v>
      </c>
      <c r="K629">
        <v>0.561605064367621</v>
      </c>
      <c r="L629">
        <v>0.438394935632379</v>
      </c>
      <c r="M629">
        <v>1.22</v>
      </c>
      <c r="N629">
        <v>2.16688363851695</v>
      </c>
      <c r="O629">
        <v>0.403132095660163</v>
      </c>
      <c r="P629">
        <v>4.60386177377947e-6</v>
      </c>
      <c r="Q629">
        <v>0.000256417331206032</v>
      </c>
      <c r="R629">
        <v>0.000122773436865949</v>
      </c>
      <c r="S629">
        <v>1.96</v>
      </c>
      <c r="T629">
        <v>14977743155170</v>
      </c>
      <c r="U629">
        <v>45196830231760</v>
      </c>
      <c r="V629">
        <v>2926425627</v>
      </c>
      <c r="W629">
        <v>25382768751520</v>
      </c>
      <c r="X629" s="50">
        <v>18220292888526</v>
      </c>
      <c r="Y629">
        <v>11589250587</v>
      </c>
      <c r="Z629">
        <v>5548970183</v>
      </c>
    </row>
    <row r="630" ht="15" spans="1:26">
      <c r="A630" t="s">
        <v>1278</v>
      </c>
      <c r="B630" t="s">
        <v>1279</v>
      </c>
      <c r="C630" t="s">
        <v>30</v>
      </c>
      <c r="D630">
        <v>2020</v>
      </c>
      <c r="E630">
        <v>0</v>
      </c>
      <c r="F630">
        <v>32149</v>
      </c>
      <c r="G630">
        <v>81634</v>
      </c>
      <c r="H630">
        <v>0.984740689366526</v>
      </c>
      <c r="I630">
        <v>0</v>
      </c>
      <c r="J630">
        <v>0.00017877846785455</v>
      </c>
      <c r="K630">
        <v>0.677931774073198</v>
      </c>
      <c r="L630">
        <v>0.322068225926802</v>
      </c>
      <c r="M630">
        <v>42.51</v>
      </c>
      <c r="N630">
        <v>55.8350626624087</v>
      </c>
      <c r="O630">
        <v>0.491565172423904</v>
      </c>
      <c r="P630">
        <v>2.02896994963412e-6</v>
      </c>
      <c r="Q630">
        <v>0.000292111653760033</v>
      </c>
      <c r="R630">
        <v>0.000662672478586472</v>
      </c>
      <c r="S630">
        <v>0.12</v>
      </c>
      <c r="T630">
        <v>15603202220</v>
      </c>
      <c r="U630">
        <v>15844985780</v>
      </c>
      <c r="V630">
        <v>1920406</v>
      </c>
      <c r="W630">
        <v>10741819320</v>
      </c>
      <c r="X630" s="50">
        <v>7788843167</v>
      </c>
      <c r="Y630">
        <v>4628505</v>
      </c>
      <c r="Z630">
        <v>10500036</v>
      </c>
    </row>
    <row r="631" ht="15" spans="1:26">
      <c r="A631" t="s">
        <v>1280</v>
      </c>
      <c r="B631" t="s">
        <v>1281</v>
      </c>
      <c r="C631" t="s">
        <v>30</v>
      </c>
      <c r="D631">
        <v>2020</v>
      </c>
      <c r="E631">
        <v>1</v>
      </c>
      <c r="F631">
        <v>19444838</v>
      </c>
      <c r="G631">
        <v>55154053</v>
      </c>
      <c r="H631">
        <v>0.330580700350707</v>
      </c>
      <c r="I631">
        <v>205.18</v>
      </c>
      <c r="J631">
        <v>4.40876079242426e-5</v>
      </c>
      <c r="K631">
        <v>0.827757902255262</v>
      </c>
      <c r="L631">
        <v>0.172242097744738</v>
      </c>
      <c r="M631">
        <v>1.06</v>
      </c>
      <c r="N631">
        <v>0.319214228888001</v>
      </c>
      <c r="O631">
        <v>0.600994875336955</v>
      </c>
      <c r="P631">
        <v>1.81778830374234e-5</v>
      </c>
      <c r="Q631">
        <v>0.000115566663979222</v>
      </c>
      <c r="R631">
        <v>0.000200217409516768</v>
      </c>
      <c r="S631">
        <v>2.56</v>
      </c>
      <c r="T631">
        <v>353621384350</v>
      </c>
      <c r="U631">
        <v>1069697607800</v>
      </c>
      <c r="V631">
        <v>39037401</v>
      </c>
      <c r="W631">
        <v>885450647880</v>
      </c>
      <c r="X631" s="50">
        <v>642882780448</v>
      </c>
      <c r="Y631">
        <v>123621384</v>
      </c>
      <c r="Z631">
        <v>214172084</v>
      </c>
    </row>
    <row r="632" ht="15" spans="1:26">
      <c r="A632" t="s">
        <v>1282</v>
      </c>
      <c r="B632" t="s">
        <v>1283</v>
      </c>
      <c r="C632" t="s">
        <v>21</v>
      </c>
      <c r="D632">
        <v>2020</v>
      </c>
      <c r="E632">
        <v>0</v>
      </c>
      <c r="F632">
        <v>58554568</v>
      </c>
      <c r="G632">
        <v>73401753</v>
      </c>
      <c r="H632">
        <v>0.0414705269706014</v>
      </c>
      <c r="I632">
        <v>2236.83</v>
      </c>
      <c r="J632">
        <v>3.75734074128245e-5</v>
      </c>
      <c r="K632">
        <v>0.970031178070323</v>
      </c>
      <c r="L632">
        <v>0.0299688219296773</v>
      </c>
      <c r="M632">
        <v>0.51</v>
      </c>
      <c r="N632">
        <v>0.0417984636253632</v>
      </c>
      <c r="O632">
        <v>2.18732913572632</v>
      </c>
      <c r="P632">
        <v>7.04980867441621e-6</v>
      </c>
      <c r="Q632">
        <v>8.8981241851067e-6</v>
      </c>
      <c r="R632">
        <v>1.66727205426276e-5</v>
      </c>
      <c r="S632">
        <v>6.34</v>
      </c>
      <c r="T632">
        <v>344447474200</v>
      </c>
      <c r="U632">
        <v>8305837889260</v>
      </c>
      <c r="V632">
        <v>302726002</v>
      </c>
      <c r="W632">
        <v>8056921712580</v>
      </c>
      <c r="X632" s="50">
        <v>18167601211798</v>
      </c>
      <c r="Y632">
        <v>73906377</v>
      </c>
      <c r="Z632">
        <v>138480914</v>
      </c>
    </row>
    <row r="633" ht="15" spans="1:26">
      <c r="A633" t="s">
        <v>1284</v>
      </c>
      <c r="B633" t="s">
        <v>1285</v>
      </c>
      <c r="C633" t="s">
        <v>30</v>
      </c>
      <c r="D633">
        <v>2020</v>
      </c>
      <c r="E633">
        <v>1</v>
      </c>
      <c r="F633">
        <v>14352744</v>
      </c>
      <c r="G633">
        <v>18470798</v>
      </c>
      <c r="H633">
        <v>0.586606161357135</v>
      </c>
      <c r="I633">
        <v>1342.35</v>
      </c>
      <c r="J633">
        <v>0.000175528823793905</v>
      </c>
      <c r="K633">
        <v>0.536292215283243</v>
      </c>
      <c r="L633">
        <v>0.463707784716757</v>
      </c>
      <c r="M633">
        <v>2.46</v>
      </c>
      <c r="N633">
        <v>0.600386584881566</v>
      </c>
      <c r="O633">
        <v>0.865494909219244</v>
      </c>
      <c r="P633">
        <v>5.34879174204993e-5</v>
      </c>
      <c r="Q633">
        <v>0.000176672713830972</v>
      </c>
      <c r="R633">
        <v>0.000325225787947687</v>
      </c>
      <c r="S633">
        <v>7.56</v>
      </c>
      <c r="T633">
        <v>157407662680</v>
      </c>
      <c r="U633">
        <v>268336190530</v>
      </c>
      <c r="V633">
        <v>25259758</v>
      </c>
      <c r="W633">
        <v>143906610060</v>
      </c>
      <c r="X633" s="50">
        <v>232243606863</v>
      </c>
      <c r="Y633">
        <v>47407683</v>
      </c>
      <c r="Z633">
        <v>87269849</v>
      </c>
    </row>
    <row r="634" ht="15" spans="1:26">
      <c r="A634" t="s">
        <v>1286</v>
      </c>
      <c r="B634" t="s">
        <v>1287</v>
      </c>
      <c r="C634" t="s">
        <v>30</v>
      </c>
      <c r="D634">
        <v>2020</v>
      </c>
      <c r="E634">
        <v>0</v>
      </c>
      <c r="F634">
        <v>47637424</v>
      </c>
      <c r="G634">
        <v>67161219</v>
      </c>
      <c r="H634">
        <v>0.671523095407116</v>
      </c>
      <c r="I634">
        <v>2918.35</v>
      </c>
      <c r="J634">
        <v>0.00044411430791962</v>
      </c>
      <c r="K634">
        <v>0.558647764517167</v>
      </c>
      <c r="L634">
        <v>0.441352235482833</v>
      </c>
      <c r="M634">
        <v>1.83</v>
      </c>
      <c r="N634">
        <v>2.86513336585768</v>
      </c>
      <c r="O634">
        <v>1.64070453746125</v>
      </c>
      <c r="P634">
        <v>0.000135006589351052</v>
      </c>
      <c r="Q634">
        <v>0.000373960882625834</v>
      </c>
      <c r="R634">
        <v>0.000266661804640027</v>
      </c>
      <c r="S634">
        <v>14.64</v>
      </c>
      <c r="T634">
        <v>236948659880</v>
      </c>
      <c r="U634">
        <v>352852584670</v>
      </c>
      <c r="V634">
        <v>87543949</v>
      </c>
      <c r="W634">
        <v>197120307630</v>
      </c>
      <c r="X634" s="50">
        <v>578926836723</v>
      </c>
      <c r="Y634">
        <v>131953064</v>
      </c>
      <c r="Z634">
        <v>94092307</v>
      </c>
    </row>
    <row r="635" ht="15" spans="1:26">
      <c r="A635" t="s">
        <v>1288</v>
      </c>
      <c r="B635" t="s">
        <v>1289</v>
      </c>
      <c r="C635" t="s">
        <v>21</v>
      </c>
      <c r="D635">
        <v>2020</v>
      </c>
      <c r="E635">
        <v>1</v>
      </c>
      <c r="F635">
        <v>26441006</v>
      </c>
      <c r="G635">
        <v>38024705</v>
      </c>
      <c r="H635">
        <v>0.461363944448369</v>
      </c>
      <c r="I635">
        <v>42.92</v>
      </c>
      <c r="J635">
        <v>0.000103402135089491</v>
      </c>
      <c r="K635">
        <v>0.562803396533034</v>
      </c>
      <c r="L635">
        <v>0.437196603466966</v>
      </c>
      <c r="M635">
        <v>0.77</v>
      </c>
      <c r="N635">
        <v>0.451782197213069</v>
      </c>
      <c r="O635">
        <v>0.620966875709183</v>
      </c>
      <c r="P635">
        <v>1.26332231557874e-5</v>
      </c>
      <c r="Q635">
        <v>7.05373826624761e-5</v>
      </c>
      <c r="R635">
        <v>4.20425267245987e-5</v>
      </c>
      <c r="S635">
        <v>2.09</v>
      </c>
      <c r="T635">
        <v>965622681790</v>
      </c>
      <c r="U635">
        <v>2092973873250</v>
      </c>
      <c r="V635">
        <v>121800767</v>
      </c>
      <c r="W635">
        <v>1177932804720</v>
      </c>
      <c r="X635" s="50">
        <v>1299667447013</v>
      </c>
      <c r="Y635">
        <v>147632899</v>
      </c>
      <c r="Z635">
        <v>87993910</v>
      </c>
    </row>
    <row r="636" ht="15" spans="1:26">
      <c r="A636" t="s">
        <v>1290</v>
      </c>
      <c r="B636" t="s">
        <v>1291</v>
      </c>
      <c r="C636" t="s">
        <v>30</v>
      </c>
      <c r="D636">
        <v>2020</v>
      </c>
      <c r="E636">
        <v>0</v>
      </c>
      <c r="F636">
        <v>19339091</v>
      </c>
      <c r="G636">
        <v>20111953</v>
      </c>
      <c r="H636">
        <v>0.379422978879077</v>
      </c>
      <c r="I636">
        <v>1053.93</v>
      </c>
      <c r="J636">
        <v>0.000323783272953279</v>
      </c>
      <c r="K636">
        <v>0.66275112037577</v>
      </c>
      <c r="L636">
        <v>0.33724887962423</v>
      </c>
      <c r="M636">
        <v>1.09</v>
      </c>
      <c r="N636">
        <v>0.518830665580773</v>
      </c>
      <c r="O636">
        <v>2.69526013157855</v>
      </c>
      <c r="P636">
        <v>2.10885653711504e-5</v>
      </c>
      <c r="Q636">
        <v>0.000255146332323488</v>
      </c>
      <c r="R636">
        <v>5.64079142666089e-5</v>
      </c>
      <c r="S636">
        <v>1.59</v>
      </c>
      <c r="T636">
        <v>347946642500</v>
      </c>
      <c r="U636">
        <v>917041565400</v>
      </c>
      <c r="V636">
        <v>196785865</v>
      </c>
      <c r="W636">
        <v>607770324900</v>
      </c>
      <c r="X636" s="50">
        <v>2471665570223</v>
      </c>
      <c r="Y636">
        <v>233979792</v>
      </c>
      <c r="Z636">
        <v>51728402</v>
      </c>
    </row>
    <row r="637" ht="15" spans="1:26">
      <c r="A637" t="s">
        <v>1292</v>
      </c>
      <c r="B637" t="s">
        <v>1293</v>
      </c>
      <c r="C637" t="s">
        <v>21</v>
      </c>
      <c r="D637">
        <v>2020</v>
      </c>
      <c r="E637">
        <v>1</v>
      </c>
      <c r="F637">
        <v>88362216</v>
      </c>
      <c r="G637">
        <v>144078742</v>
      </c>
      <c r="H637">
        <v>0.516336122467067</v>
      </c>
      <c r="I637">
        <v>65.74</v>
      </c>
      <c r="J637">
        <v>0.000179032508404421</v>
      </c>
      <c r="K637">
        <v>0.271288997814399</v>
      </c>
      <c r="L637">
        <v>0.728711002185601</v>
      </c>
      <c r="M637">
        <v>1.07</v>
      </c>
      <c r="N637">
        <v>1.58126279381152</v>
      </c>
      <c r="O637">
        <v>0.21273489539034</v>
      </c>
      <c r="P637">
        <v>4.08176649132229e-5</v>
      </c>
      <c r="Q637">
        <v>1.77805433271373e-5</v>
      </c>
      <c r="R637">
        <v>6.12711369912146e-5</v>
      </c>
      <c r="S637">
        <v>3.74</v>
      </c>
      <c r="T637">
        <v>1117766145590</v>
      </c>
      <c r="U637">
        <v>2164803307290</v>
      </c>
      <c r="V637">
        <v>105143522</v>
      </c>
      <c r="W637">
        <v>587287319700</v>
      </c>
      <c r="X637" s="50">
        <v>460529205117</v>
      </c>
      <c r="Y637">
        <v>38491379</v>
      </c>
      <c r="Z637">
        <v>132639960</v>
      </c>
    </row>
    <row r="638" ht="15" spans="1:26">
      <c r="A638" t="s">
        <v>1294</v>
      </c>
      <c r="B638" t="s">
        <v>1295</v>
      </c>
      <c r="C638" t="s">
        <v>21</v>
      </c>
      <c r="D638">
        <v>2020</v>
      </c>
      <c r="E638">
        <v>0</v>
      </c>
      <c r="F638">
        <v>28915119</v>
      </c>
      <c r="G638">
        <v>31516924</v>
      </c>
      <c r="H638">
        <v>0.548762165767229</v>
      </c>
      <c r="I638">
        <v>1709.77</v>
      </c>
      <c r="J638">
        <v>0.0002279433034802</v>
      </c>
      <c r="K638">
        <v>0.724006740855357</v>
      </c>
      <c r="L638">
        <v>0.275993259144643</v>
      </c>
      <c r="M638">
        <v>2.07</v>
      </c>
      <c r="N638">
        <v>0.847132660887351</v>
      </c>
      <c r="O638">
        <v>2.98605460302039</v>
      </c>
      <c r="P638">
        <v>7.18196519899537e-5</v>
      </c>
      <c r="Q638">
        <v>0.000312383132920957</v>
      </c>
      <c r="R638">
        <v>0.000377846475052786</v>
      </c>
      <c r="S638">
        <v>10.54</v>
      </c>
      <c r="T638">
        <v>220935675490</v>
      </c>
      <c r="U638">
        <v>402607339340</v>
      </c>
      <c r="V638">
        <v>66443291</v>
      </c>
      <c r="W638">
        <v>291490427600</v>
      </c>
      <c r="X638" s="50">
        <v>1202207498846</v>
      </c>
      <c r="Y638">
        <v>125767742</v>
      </c>
      <c r="Z638">
        <v>152123764</v>
      </c>
    </row>
    <row r="639" ht="15" spans="1:26">
      <c r="A639" t="s">
        <v>1296</v>
      </c>
      <c r="B639" t="s">
        <v>1297</v>
      </c>
      <c r="C639" t="s">
        <v>21</v>
      </c>
      <c r="D639">
        <v>2020</v>
      </c>
      <c r="E639">
        <v>0</v>
      </c>
      <c r="F639">
        <v>13662354552</v>
      </c>
      <c r="G639">
        <v>16605794549</v>
      </c>
      <c r="H639">
        <v>0.646202348010028</v>
      </c>
      <c r="I639">
        <v>4783.86</v>
      </c>
      <c r="J639">
        <v>7.11677452246893e-5</v>
      </c>
      <c r="K639">
        <v>0.61251716601029</v>
      </c>
      <c r="L639">
        <v>0.38748283398971</v>
      </c>
      <c r="M639">
        <v>1.7</v>
      </c>
      <c r="N639">
        <v>15.3769294473905</v>
      </c>
      <c r="O639">
        <v>1.23311685799636</v>
      </c>
      <c r="P639">
        <v>0.000282090744929337</v>
      </c>
      <c r="Q639">
        <v>0.0002147035595404</v>
      </c>
      <c r="R639">
        <v>0.000319064382106154</v>
      </c>
      <c r="S639">
        <v>26.43</v>
      </c>
      <c r="T639">
        <v>31297182731250</v>
      </c>
      <c r="U639">
        <v>48432480673630</v>
      </c>
      <c r="V639">
        <v>2111242816</v>
      </c>
      <c r="W639">
        <v>29665725805060</v>
      </c>
      <c r="X639" s="50">
        <v>59722908393236</v>
      </c>
      <c r="Y639">
        <v>10398625998</v>
      </c>
      <c r="Z639">
        <v>15453079520</v>
      </c>
    </row>
    <row r="640" ht="15" spans="1:26">
      <c r="A640" t="s">
        <v>1298</v>
      </c>
      <c r="B640" t="s">
        <v>1299</v>
      </c>
      <c r="C640" t="s">
        <v>21</v>
      </c>
      <c r="D640">
        <v>2020</v>
      </c>
      <c r="E640">
        <v>1</v>
      </c>
      <c r="F640">
        <v>-174667669</v>
      </c>
      <c r="G640">
        <v>203719015</v>
      </c>
      <c r="H640">
        <v>0.717235811543066</v>
      </c>
      <c r="I640">
        <v>0</v>
      </c>
      <c r="J640">
        <v>7.97110929755783e-5</v>
      </c>
      <c r="K640">
        <v>0.214337772636972</v>
      </c>
      <c r="L640">
        <v>0.785662227363028</v>
      </c>
      <c r="M640">
        <v>1.57</v>
      </c>
      <c r="N640">
        <v>1.29373720991702</v>
      </c>
      <c r="O640">
        <v>0.48874601189405</v>
      </c>
      <c r="P640">
        <v>-8.48587744199832e-5</v>
      </c>
      <c r="Q640">
        <v>0.000345322739428821</v>
      </c>
      <c r="R640">
        <v>8.67624065363399e-5</v>
      </c>
      <c r="S640">
        <v>-8.35</v>
      </c>
      <c r="T640">
        <v>1476310589940</v>
      </c>
      <c r="U640">
        <v>2058333627770</v>
      </c>
      <c r="V640">
        <v>35166832</v>
      </c>
      <c r="W640">
        <v>441178645120</v>
      </c>
      <c r="X640" s="50">
        <v>1006002351720</v>
      </c>
      <c r="Y640">
        <v>710789407</v>
      </c>
      <c r="Z640">
        <v>178585979</v>
      </c>
    </row>
    <row r="641" ht="15" spans="1:26">
      <c r="A641" t="s">
        <v>1300</v>
      </c>
      <c r="B641" t="s">
        <v>1301</v>
      </c>
      <c r="C641" t="s">
        <v>30</v>
      </c>
      <c r="D641">
        <v>2020</v>
      </c>
      <c r="E641">
        <v>0</v>
      </c>
      <c r="F641">
        <v>7511062</v>
      </c>
      <c r="G641">
        <v>13466193</v>
      </c>
      <c r="H641">
        <v>0.29102605253269</v>
      </c>
      <c r="I641">
        <v>152.44</v>
      </c>
      <c r="J641">
        <v>0.000240991326381129</v>
      </c>
      <c r="K641">
        <v>0.647079212739748</v>
      </c>
      <c r="L641">
        <v>0.352920787260252</v>
      </c>
      <c r="M641">
        <v>0.9</v>
      </c>
      <c r="N641">
        <v>1.88274676052291</v>
      </c>
      <c r="O641">
        <v>1.93124298742982</v>
      </c>
      <c r="P641">
        <v>1.17078601190467e-5</v>
      </c>
      <c r="Q641">
        <v>3.50526058405136e-5</v>
      </c>
      <c r="R641">
        <v>-5.87772373897548e-5</v>
      </c>
      <c r="S641">
        <v>1.14</v>
      </c>
      <c r="T641">
        <v>186704889020</v>
      </c>
      <c r="U641">
        <v>641540121220</v>
      </c>
      <c r="V641">
        <v>100042073</v>
      </c>
      <c r="W641">
        <v>415127276580</v>
      </c>
      <c r="X641" s="50">
        <v>1238969860261</v>
      </c>
      <c r="Y641">
        <v>22487653</v>
      </c>
      <c r="Z641">
        <v>-37707956</v>
      </c>
    </row>
    <row r="642" ht="15" spans="1:26">
      <c r="A642" t="s">
        <v>1302</v>
      </c>
      <c r="B642" t="s">
        <v>1303</v>
      </c>
      <c r="C642" t="s">
        <v>21</v>
      </c>
      <c r="D642">
        <v>2020</v>
      </c>
      <c r="E642">
        <v>1</v>
      </c>
      <c r="F642">
        <v>-65557487</v>
      </c>
      <c r="G642">
        <v>248745853</v>
      </c>
      <c r="H642">
        <v>0.181868870768617</v>
      </c>
      <c r="I642">
        <v>388.91</v>
      </c>
      <c r="J642">
        <v>6.39187406342313e-5</v>
      </c>
      <c r="K642">
        <v>0.296616941960062</v>
      </c>
      <c r="L642">
        <v>0.703383058039938</v>
      </c>
      <c r="M642">
        <v>0.51</v>
      </c>
      <c r="N642">
        <v>0.140767562268358</v>
      </c>
      <c r="O642">
        <v>0.458251979065758</v>
      </c>
      <c r="P642">
        <v>-2.34472510338512e-5</v>
      </c>
      <c r="Q642">
        <v>-0.000319489847391655</v>
      </c>
      <c r="R642">
        <v>-2.95504778920703e-5</v>
      </c>
      <c r="S642">
        <v>-3.28</v>
      </c>
      <c r="T642">
        <v>508497397580</v>
      </c>
      <c r="U642">
        <v>2795956204220</v>
      </c>
      <c r="V642">
        <v>53009600</v>
      </c>
      <c r="W642">
        <v>829327979150</v>
      </c>
      <c r="X642" s="50">
        <v>1281252463965</v>
      </c>
      <c r="Y642">
        <v>-893279621</v>
      </c>
      <c r="Z642">
        <v>-82621842</v>
      </c>
    </row>
    <row r="643" ht="15" spans="1:26">
      <c r="A643" t="s">
        <v>1304</v>
      </c>
      <c r="B643" t="s">
        <v>1305</v>
      </c>
      <c r="C643" t="s">
        <v>21</v>
      </c>
      <c r="D643">
        <v>2020</v>
      </c>
      <c r="E643">
        <v>1</v>
      </c>
      <c r="F643">
        <v>176591874</v>
      </c>
      <c r="G643">
        <v>341761443</v>
      </c>
      <c r="H643">
        <v>0.586853303442738</v>
      </c>
      <c r="I643">
        <v>276.92</v>
      </c>
      <c r="J643">
        <v>5.32562815050552e-5</v>
      </c>
      <c r="K643">
        <v>0.0726653806696489</v>
      </c>
      <c r="L643">
        <v>0.927334619330351</v>
      </c>
      <c r="M643">
        <v>0.62</v>
      </c>
      <c r="N643">
        <v>0.657648406038394</v>
      </c>
      <c r="O643">
        <v>0.210449910874414</v>
      </c>
      <c r="P643">
        <v>8.17203805714458e-5</v>
      </c>
      <c r="Q643">
        <v>9.22233700343014e-5</v>
      </c>
      <c r="R643">
        <v>-3.29061249508456e-5</v>
      </c>
      <c r="S643">
        <v>7.21</v>
      </c>
      <c r="T643">
        <v>1268147846270</v>
      </c>
      <c r="U643">
        <v>2160928189090</v>
      </c>
      <c r="V643">
        <v>8362550</v>
      </c>
      <c r="W643">
        <v>157024669460</v>
      </c>
      <c r="X643" s="50">
        <v>454767144800</v>
      </c>
      <c r="Y643">
        <v>199288080</v>
      </c>
      <c r="Z643">
        <v>-71107773</v>
      </c>
    </row>
    <row r="644" ht="15" spans="1:26">
      <c r="A644" t="s">
        <v>1306</v>
      </c>
      <c r="B644" t="s">
        <v>1307</v>
      </c>
      <c r="C644" t="s">
        <v>21</v>
      </c>
      <c r="D644">
        <v>2020</v>
      </c>
      <c r="E644">
        <v>0</v>
      </c>
      <c r="F644">
        <v>135972783</v>
      </c>
      <c r="G644">
        <v>142499823</v>
      </c>
      <c r="H644">
        <v>0.33402509711306</v>
      </c>
      <c r="I644">
        <v>712.33</v>
      </c>
      <c r="J644">
        <v>0.000181181921515075</v>
      </c>
      <c r="K644">
        <v>0.876953184809782</v>
      </c>
      <c r="L644">
        <v>0.123046815190218</v>
      </c>
      <c r="M644">
        <v>0.97</v>
      </c>
      <c r="N644">
        <v>0.705833534748412</v>
      </c>
      <c r="O644">
        <v>1.50391751464784</v>
      </c>
      <c r="P644">
        <v>8.76627695578937e-5</v>
      </c>
      <c r="Q644">
        <v>8.14238173183996e-5</v>
      </c>
      <c r="R644">
        <v>0.000210978282225855</v>
      </c>
      <c r="S644">
        <v>13.75</v>
      </c>
      <c r="T644">
        <v>518102750750</v>
      </c>
      <c r="U644">
        <v>1551089290080</v>
      </c>
      <c r="V644">
        <v>246449573</v>
      </c>
      <c r="W644">
        <v>1360232692860</v>
      </c>
      <c r="X644" s="50">
        <v>2332710350134</v>
      </c>
      <c r="Y644">
        <v>126295611</v>
      </c>
      <c r="Z644">
        <v>327246154</v>
      </c>
    </row>
    <row r="645" ht="15" spans="1:26">
      <c r="A645" t="s">
        <v>1308</v>
      </c>
      <c r="B645" t="s">
        <v>1309</v>
      </c>
      <c r="C645" t="s">
        <v>21</v>
      </c>
      <c r="D645">
        <v>2020</v>
      </c>
      <c r="E645">
        <v>1</v>
      </c>
      <c r="F645">
        <v>52107709</v>
      </c>
      <c r="G645">
        <v>79225066</v>
      </c>
      <c r="H645">
        <v>0.493728829565822</v>
      </c>
      <c r="I645">
        <v>260.23</v>
      </c>
      <c r="J645">
        <v>3.16210147871722e-6</v>
      </c>
      <c r="K645">
        <v>0.855354158818612</v>
      </c>
      <c r="L645">
        <v>0.144645841181388</v>
      </c>
      <c r="M645">
        <v>0.83</v>
      </c>
      <c r="N645">
        <v>0.464469713653987</v>
      </c>
      <c r="O645">
        <v>0.13285700960756</v>
      </c>
      <c r="P645">
        <v>2.49289052910235e-5</v>
      </c>
      <c r="Q645">
        <v>3.70470555320387e-5</v>
      </c>
      <c r="R645">
        <v>0.000352716951248317</v>
      </c>
      <c r="S645">
        <v>1.96</v>
      </c>
      <c r="T645">
        <v>1032017967720</v>
      </c>
      <c r="U645">
        <v>2090252596000</v>
      </c>
      <c r="V645">
        <v>5653541</v>
      </c>
      <c r="W645">
        <v>1787906250970</v>
      </c>
      <c r="X645" s="50">
        <v>277704709229</v>
      </c>
      <c r="Y645">
        <v>77437704</v>
      </c>
      <c r="Z645">
        <v>737267523</v>
      </c>
    </row>
    <row r="646" ht="15" spans="1:26">
      <c r="A646" t="s">
        <v>1310</v>
      </c>
      <c r="B646" t="s">
        <v>1311</v>
      </c>
      <c r="C646" t="s">
        <v>21</v>
      </c>
      <c r="D646">
        <v>2020</v>
      </c>
      <c r="E646">
        <v>1</v>
      </c>
      <c r="F646">
        <v>596259779</v>
      </c>
      <c r="G646">
        <v>618549013</v>
      </c>
      <c r="H646">
        <v>0.284239940834876</v>
      </c>
      <c r="I646">
        <v>2282.52</v>
      </c>
      <c r="J646">
        <v>0.000177880455227164</v>
      </c>
      <c r="K646">
        <v>0.597051382446627</v>
      </c>
      <c r="L646">
        <v>0.402948617553373</v>
      </c>
      <c r="M646">
        <v>0.84</v>
      </c>
      <c r="N646">
        <v>0.988834805178007</v>
      </c>
      <c r="O646">
        <v>0.223755099718186</v>
      </c>
      <c r="P646">
        <v>6.14476941302468e-5</v>
      </c>
      <c r="Q646">
        <v>7.73474865814324e-5</v>
      </c>
      <c r="R646">
        <v>0.000174782944961513</v>
      </c>
      <c r="S646">
        <v>7.21</v>
      </c>
      <c r="T646">
        <v>2758131882800</v>
      </c>
      <c r="U646">
        <v>9703533833770</v>
      </c>
      <c r="V646">
        <v>1030551892</v>
      </c>
      <c r="W646">
        <v>5793508290070</v>
      </c>
      <c r="X646" s="50">
        <v>2171215180594</v>
      </c>
      <c r="Y646">
        <v>750543953</v>
      </c>
      <c r="Z646">
        <v>1696012220</v>
      </c>
    </row>
    <row r="647" ht="15" spans="1:26">
      <c r="A647" t="s">
        <v>1312</v>
      </c>
      <c r="B647" t="s">
        <v>1313</v>
      </c>
      <c r="C647" t="s">
        <v>21</v>
      </c>
      <c r="D647">
        <v>2020</v>
      </c>
      <c r="E647">
        <v>0</v>
      </c>
      <c r="F647">
        <v>20728343</v>
      </c>
      <c r="G647">
        <v>29712722</v>
      </c>
      <c r="H647">
        <v>0.65230826316307</v>
      </c>
      <c r="I647">
        <v>522.19</v>
      </c>
      <c r="J647">
        <v>0.000102791152818907</v>
      </c>
      <c r="K647">
        <v>0.748156854359454</v>
      </c>
      <c r="L647">
        <v>0.251843145640546</v>
      </c>
      <c r="M647">
        <v>1.49</v>
      </c>
      <c r="N647">
        <v>2.03022148389051</v>
      </c>
      <c r="O647">
        <v>1.04366628159869</v>
      </c>
      <c r="P647">
        <v>4.08757774452824e-5</v>
      </c>
      <c r="Q647">
        <v>0.000169691436012948</v>
      </c>
      <c r="R647">
        <v>0.00041853169972947</v>
      </c>
      <c r="S647">
        <v>4.03</v>
      </c>
      <c r="T647">
        <v>330789290520</v>
      </c>
      <c r="U647">
        <v>507105779890</v>
      </c>
      <c r="V647">
        <v>38998415</v>
      </c>
      <c r="W647">
        <v>379394665110</v>
      </c>
      <c r="X647" s="50">
        <v>529249203675</v>
      </c>
      <c r="Y647">
        <v>86051508</v>
      </c>
      <c r="Z647">
        <v>212239844</v>
      </c>
    </row>
    <row r="648" ht="15" spans="1:26">
      <c r="A648" t="s">
        <v>1314</v>
      </c>
      <c r="B648" t="s">
        <v>1315</v>
      </c>
      <c r="C648" t="s">
        <v>21</v>
      </c>
      <c r="D648">
        <v>2020</v>
      </c>
      <c r="E648">
        <v>1</v>
      </c>
      <c r="F648">
        <v>1247634</v>
      </c>
      <c r="G648">
        <v>1738071</v>
      </c>
      <c r="H648">
        <v>0.577634485057037</v>
      </c>
      <c r="I648">
        <v>39.04</v>
      </c>
      <c r="J648">
        <v>8.29113033228698e-6</v>
      </c>
      <c r="K648">
        <v>0.721744487881854</v>
      </c>
      <c r="L648">
        <v>0.278255512118146</v>
      </c>
      <c r="M648">
        <v>0.17</v>
      </c>
      <c r="N648">
        <v>1.12978248109419</v>
      </c>
      <c r="O648">
        <v>0.00561015811683902</v>
      </c>
      <c r="P648">
        <v>7.4059225765334e-7</v>
      </c>
      <c r="Q648">
        <v>0.00025263727675703</v>
      </c>
      <c r="R648">
        <v>0.00052997342467923</v>
      </c>
      <c r="S648">
        <v>0.03</v>
      </c>
      <c r="T648">
        <v>973108232880</v>
      </c>
      <c r="U648">
        <v>1684643590460</v>
      </c>
      <c r="V648">
        <v>10081038</v>
      </c>
      <c r="W648">
        <v>1215882225460</v>
      </c>
      <c r="X648" s="50">
        <v>9451116913</v>
      </c>
      <c r="Y648">
        <v>425603769</v>
      </c>
      <c r="Z648">
        <v>892816333</v>
      </c>
    </row>
    <row r="649" ht="15" spans="1:26">
      <c r="A649" t="s">
        <v>1316</v>
      </c>
      <c r="B649" t="s">
        <v>1317</v>
      </c>
      <c r="C649" t="s">
        <v>21</v>
      </c>
      <c r="D649">
        <v>2020</v>
      </c>
      <c r="E649">
        <v>0</v>
      </c>
      <c r="F649">
        <v>3456308000</v>
      </c>
      <c r="G649">
        <v>3574853000</v>
      </c>
      <c r="H649">
        <v>0.735914559094597</v>
      </c>
      <c r="I649">
        <v>999.22</v>
      </c>
      <c r="J649">
        <v>0.000435073342253726</v>
      </c>
      <c r="K649">
        <v>0.176118166489654</v>
      </c>
      <c r="L649">
        <v>0.823881833510346</v>
      </c>
      <c r="M649">
        <v>1.79</v>
      </c>
      <c r="N649">
        <v>6.80788210101391</v>
      </c>
      <c r="O649">
        <v>0.209182932312971</v>
      </c>
      <c r="P649">
        <v>8.6806070418364e-5</v>
      </c>
      <c r="Q649">
        <v>0.00019892749305111</v>
      </c>
      <c r="R649">
        <v>8.72636955516255e-5</v>
      </c>
      <c r="S649">
        <v>8.49</v>
      </c>
      <c r="T649">
        <v>29301492000000</v>
      </c>
      <c r="U649">
        <v>39816432000000</v>
      </c>
      <c r="V649">
        <v>3050907000</v>
      </c>
      <c r="W649">
        <v>7012397000000</v>
      </c>
      <c r="X649" s="50">
        <v>8328918000000</v>
      </c>
      <c r="Y649">
        <v>7920583000</v>
      </c>
      <c r="Z649">
        <v>3474529000</v>
      </c>
    </row>
    <row r="650" ht="15" spans="1:26">
      <c r="A650" t="s">
        <v>1318</v>
      </c>
      <c r="B650" t="s">
        <v>1319</v>
      </c>
      <c r="C650" t="s">
        <v>30</v>
      </c>
      <c r="D650">
        <v>2020</v>
      </c>
      <c r="E650">
        <v>0</v>
      </c>
      <c r="F650">
        <v>42271099</v>
      </c>
      <c r="G650">
        <v>50796247</v>
      </c>
      <c r="H650">
        <v>0.6079883496493</v>
      </c>
      <c r="I650">
        <v>2117.67</v>
      </c>
      <c r="J650">
        <v>0.000479501932846353</v>
      </c>
      <c r="K650">
        <v>0.705153828860285</v>
      </c>
      <c r="L650">
        <v>0.294846171139715</v>
      </c>
      <c r="M650">
        <v>1.75</v>
      </c>
      <c r="N650">
        <v>0.979525428525538</v>
      </c>
      <c r="O650">
        <v>1.63301181744738</v>
      </c>
      <c r="P650">
        <v>6.81334937275888e-5</v>
      </c>
      <c r="Q650">
        <v>0.000380778065828343</v>
      </c>
      <c r="R650">
        <v>0.000315314046158567</v>
      </c>
      <c r="S650">
        <v>10.24</v>
      </c>
      <c r="T650">
        <v>377205604950</v>
      </c>
      <c r="U650">
        <v>620415843770</v>
      </c>
      <c r="V650">
        <v>209776633</v>
      </c>
      <c r="W650">
        <v>437488607720</v>
      </c>
      <c r="X650" s="50">
        <v>1013146404608</v>
      </c>
      <c r="Y650">
        <v>236240745</v>
      </c>
      <c r="Z650">
        <v>195625830</v>
      </c>
    </row>
    <row r="651" ht="15" spans="1:26">
      <c r="A651" t="s">
        <v>1320</v>
      </c>
      <c r="B651" t="s">
        <v>1321</v>
      </c>
      <c r="C651" t="s">
        <v>21</v>
      </c>
      <c r="D651">
        <v>2020</v>
      </c>
      <c r="E651">
        <v>0</v>
      </c>
      <c r="F651">
        <v>336226785</v>
      </c>
      <c r="G651">
        <v>553123755</v>
      </c>
      <c r="H651">
        <v>0.730930133927713</v>
      </c>
      <c r="I651">
        <v>1426</v>
      </c>
      <c r="J651">
        <v>0.000550798473767609</v>
      </c>
      <c r="K651">
        <v>0.364404110783644</v>
      </c>
      <c r="L651">
        <v>0.635595889216356</v>
      </c>
      <c r="M651">
        <v>2.82</v>
      </c>
      <c r="N651">
        <v>10.5663788154003</v>
      </c>
      <c r="O651">
        <v>0.687048736310045</v>
      </c>
      <c r="P651">
        <v>0.000136780725244654</v>
      </c>
      <c r="Q651">
        <v>0.000492019900730457</v>
      </c>
      <c r="R651">
        <v>0.000247480036044287</v>
      </c>
      <c r="S651">
        <v>10.01</v>
      </c>
      <c r="T651">
        <v>1796731875420</v>
      </c>
      <c r="U651">
        <v>2458144481970</v>
      </c>
      <c r="V651">
        <v>493382114</v>
      </c>
      <c r="W651">
        <v>895757954130</v>
      </c>
      <c r="X651" s="50">
        <v>1688865060005</v>
      </c>
      <c r="Y651">
        <v>1209456004</v>
      </c>
      <c r="Z651">
        <v>608341685</v>
      </c>
    </row>
    <row r="652" ht="15" spans="1:26">
      <c r="A652" t="s">
        <v>1322</v>
      </c>
      <c r="B652" t="s">
        <v>1323</v>
      </c>
      <c r="C652" t="s">
        <v>21</v>
      </c>
      <c r="D652">
        <v>2020</v>
      </c>
      <c r="E652">
        <v>1</v>
      </c>
      <c r="F652">
        <v>236953789</v>
      </c>
      <c r="G652">
        <v>320386319</v>
      </c>
      <c r="H652">
        <v>0.344171145534941</v>
      </c>
      <c r="I652">
        <v>329.78</v>
      </c>
      <c r="J652">
        <v>4.16778347208001e-5</v>
      </c>
      <c r="K652">
        <v>0.0374741040039157</v>
      </c>
      <c r="L652">
        <v>0.962525895996084</v>
      </c>
      <c r="M652">
        <v>0.11</v>
      </c>
      <c r="N652">
        <v>0.610997709808793</v>
      </c>
      <c r="O652">
        <v>0.0352017776959868</v>
      </c>
      <c r="P652">
        <v>2.44883986944005e-5</v>
      </c>
      <c r="Q652">
        <v>0.000127514424176902</v>
      </c>
      <c r="R652">
        <v>-0.000102019424738179</v>
      </c>
      <c r="S652">
        <v>2.15</v>
      </c>
      <c r="T652">
        <v>3330256829640</v>
      </c>
      <c r="U652">
        <v>9676165108100</v>
      </c>
      <c r="V652">
        <v>15112617</v>
      </c>
      <c r="W652">
        <v>362605617620</v>
      </c>
      <c r="X652" s="50">
        <v>340618213085</v>
      </c>
      <c r="Y652">
        <v>1233850622</v>
      </c>
      <c r="Z652">
        <v>-987156798</v>
      </c>
    </row>
    <row r="653" ht="15" spans="1:26">
      <c r="A653" t="s">
        <v>1324</v>
      </c>
      <c r="B653" t="s">
        <v>1325</v>
      </c>
      <c r="C653" t="s">
        <v>21</v>
      </c>
      <c r="D653">
        <v>2020</v>
      </c>
      <c r="E653">
        <v>1</v>
      </c>
      <c r="F653">
        <v>47862370</v>
      </c>
      <c r="G653">
        <v>63290886</v>
      </c>
      <c r="H653">
        <v>0.303494029546579</v>
      </c>
      <c r="I653">
        <v>1768.9</v>
      </c>
      <c r="J653">
        <v>0.000191713978667234</v>
      </c>
      <c r="K653">
        <v>0.411487505483304</v>
      </c>
      <c r="L653">
        <v>0.588512494516696</v>
      </c>
      <c r="M653">
        <v>1.08</v>
      </c>
      <c r="N653">
        <v>0.499651971749456</v>
      </c>
      <c r="O653">
        <v>0.440432316187856</v>
      </c>
      <c r="P653">
        <v>7.2832512036926e-5</v>
      </c>
      <c r="Q653">
        <v>8.79393285340953e-5</v>
      </c>
      <c r="R653">
        <v>8.91590316195888e-5</v>
      </c>
      <c r="S653">
        <v>8.37</v>
      </c>
      <c r="T653">
        <v>199443121330</v>
      </c>
      <c r="U653">
        <v>657156655200</v>
      </c>
      <c r="V653">
        <v>51841713</v>
      </c>
      <c r="W653">
        <v>270411752760</v>
      </c>
      <c r="X653" s="50">
        <v>289433027748</v>
      </c>
      <c r="Y653">
        <v>57789915</v>
      </c>
      <c r="Z653">
        <v>58591451</v>
      </c>
    </row>
    <row r="654" ht="15" spans="1:26">
      <c r="A654" t="s">
        <v>1326</v>
      </c>
      <c r="B654" t="s">
        <v>1327</v>
      </c>
      <c r="C654" t="s">
        <v>30</v>
      </c>
      <c r="D654">
        <v>2020</v>
      </c>
      <c r="E654">
        <v>0</v>
      </c>
      <c r="F654">
        <v>11427314</v>
      </c>
      <c r="G654">
        <v>20014615</v>
      </c>
      <c r="H654">
        <v>0.525134791748888</v>
      </c>
      <c r="I654">
        <v>2083.07</v>
      </c>
      <c r="J654">
        <v>0.00027895842204941</v>
      </c>
      <c r="K654">
        <v>0.580779481517526</v>
      </c>
      <c r="L654">
        <v>0.419220518482474</v>
      </c>
      <c r="M654">
        <v>1.4</v>
      </c>
      <c r="N654">
        <v>0.940297939332463</v>
      </c>
      <c r="O654">
        <v>1.80918482987092</v>
      </c>
      <c r="P654">
        <v>0.000113354628645643</v>
      </c>
      <c r="Q654">
        <v>0.000222586335284604</v>
      </c>
      <c r="R654">
        <v>0.000181142266137595</v>
      </c>
      <c r="S654">
        <v>14.89</v>
      </c>
      <c r="T654">
        <v>52938995340</v>
      </c>
      <c r="U654">
        <v>100810298940</v>
      </c>
      <c r="V654">
        <v>16332612</v>
      </c>
      <c r="W654">
        <v>58548553150</v>
      </c>
      <c r="X654" s="50">
        <v>182384463537</v>
      </c>
      <c r="Y654">
        <v>22438995</v>
      </c>
      <c r="Z654">
        <v>18261006</v>
      </c>
    </row>
    <row r="655" ht="15" spans="1:26">
      <c r="A655" t="s">
        <v>1328</v>
      </c>
      <c r="B655" t="s">
        <v>1329</v>
      </c>
      <c r="C655" t="s">
        <v>21</v>
      </c>
      <c r="D655">
        <v>2020</v>
      </c>
      <c r="E655">
        <v>0</v>
      </c>
      <c r="F655">
        <v>34330460</v>
      </c>
      <c r="G655">
        <v>37372645</v>
      </c>
      <c r="H655">
        <v>0.6580722520229</v>
      </c>
      <c r="I655">
        <v>1466.52</v>
      </c>
      <c r="J655">
        <v>8.8862149998318e-5</v>
      </c>
      <c r="K655">
        <v>0.622200930368698</v>
      </c>
      <c r="L655">
        <v>0.377799069631302</v>
      </c>
      <c r="M655">
        <v>0.89</v>
      </c>
      <c r="N655">
        <v>1.2998114407992</v>
      </c>
      <c r="O655">
        <v>1.52340288993263</v>
      </c>
      <c r="P655">
        <v>0.000112383608924828</v>
      </c>
      <c r="Q655">
        <v>0.0001179053151648</v>
      </c>
      <c r="R655">
        <v>0.000354633648647563</v>
      </c>
      <c r="S655">
        <v>8.68</v>
      </c>
      <c r="T655">
        <v>201025072440</v>
      </c>
      <c r="U655">
        <v>305475685720</v>
      </c>
      <c r="V655">
        <v>16889785</v>
      </c>
      <c r="W655">
        <v>190067255860</v>
      </c>
      <c r="X655" s="50">
        <v>465362542430</v>
      </c>
      <c r="Y655">
        <v>36017207</v>
      </c>
      <c r="Z655">
        <v>108331957</v>
      </c>
    </row>
    <row r="656" ht="15" spans="1:26">
      <c r="A656" t="s">
        <v>1330</v>
      </c>
      <c r="B656" t="s">
        <v>1331</v>
      </c>
      <c r="C656" t="s">
        <v>30</v>
      </c>
      <c r="D656">
        <v>2020</v>
      </c>
      <c r="E656">
        <v>1</v>
      </c>
      <c r="F656">
        <v>23413725</v>
      </c>
      <c r="G656">
        <v>27081156</v>
      </c>
      <c r="H656">
        <v>0.210383361832019</v>
      </c>
      <c r="I656">
        <v>2436.97</v>
      </c>
      <c r="J656">
        <v>5.10693094867974e-5</v>
      </c>
      <c r="K656">
        <v>0.90151437085547</v>
      </c>
      <c r="L656">
        <v>0.09848562914453</v>
      </c>
      <c r="M656">
        <v>1.03</v>
      </c>
      <c r="N656">
        <v>0.151660878174638</v>
      </c>
      <c r="O656">
        <v>1.12314308515271</v>
      </c>
      <c r="P656">
        <v>6.13331773860698e-5</v>
      </c>
      <c r="Q656">
        <v>9.12160718992365e-5</v>
      </c>
      <c r="R656">
        <v>0.000158339489865431</v>
      </c>
      <c r="S656">
        <v>7.27</v>
      </c>
      <c r="T656">
        <v>80313109290</v>
      </c>
      <c r="U656">
        <v>381746486940</v>
      </c>
      <c r="V656">
        <v>17575500</v>
      </c>
      <c r="W656">
        <v>344149944000</v>
      </c>
      <c r="X656" s="50">
        <v>428755927088</v>
      </c>
      <c r="Y656">
        <v>34821415</v>
      </c>
      <c r="Z656">
        <v>60445544</v>
      </c>
    </row>
    <row r="657" ht="15" spans="1:26">
      <c r="A657" t="s">
        <v>1332</v>
      </c>
      <c r="B657" t="s">
        <v>1333</v>
      </c>
      <c r="C657" t="s">
        <v>30</v>
      </c>
      <c r="D657">
        <v>2020</v>
      </c>
      <c r="E657">
        <v>0</v>
      </c>
      <c r="F657">
        <v>3081510</v>
      </c>
      <c r="G657">
        <v>8613219</v>
      </c>
      <c r="H657">
        <v>0.507737436336915</v>
      </c>
      <c r="I657">
        <v>0</v>
      </c>
      <c r="J657">
        <v>8.17897015525504e-6</v>
      </c>
      <c r="K657">
        <v>0.758492523746773</v>
      </c>
      <c r="L657">
        <v>0.241507476253227</v>
      </c>
      <c r="M657">
        <v>0.86</v>
      </c>
      <c r="N657">
        <v>0.613696239096592</v>
      </c>
      <c r="O657">
        <v>1.45068056851938</v>
      </c>
      <c r="P657">
        <v>1.98068765357649e-5</v>
      </c>
      <c r="Q657">
        <v>0.000112436784480132</v>
      </c>
      <c r="R657">
        <v>0.000292369760200737</v>
      </c>
      <c r="S657">
        <v>2.11</v>
      </c>
      <c r="T657">
        <v>78992666240</v>
      </c>
      <c r="U657">
        <v>155577786050</v>
      </c>
      <c r="V657">
        <v>965156</v>
      </c>
      <c r="W657">
        <v>118004587580</v>
      </c>
      <c r="X657" s="50">
        <v>225693671116</v>
      </c>
      <c r="Y657">
        <v>17492666</v>
      </c>
      <c r="Z657">
        <v>45486240</v>
      </c>
    </row>
    <row r="658" ht="15" spans="1:26">
      <c r="A658" t="s">
        <v>1334</v>
      </c>
      <c r="B658" t="s">
        <v>1335</v>
      </c>
      <c r="C658" t="s">
        <v>30</v>
      </c>
      <c r="D658">
        <v>2020</v>
      </c>
      <c r="E658">
        <v>0</v>
      </c>
      <c r="F658">
        <v>-20153932</v>
      </c>
      <c r="G658">
        <v>-20037908</v>
      </c>
      <c r="H658">
        <v>0.925327202467203</v>
      </c>
      <c r="I658">
        <v>0</v>
      </c>
      <c r="J658">
        <v>0.000171262305982506</v>
      </c>
      <c r="K658">
        <v>0.505826836266746</v>
      </c>
      <c r="L658">
        <v>0.494173163733254</v>
      </c>
      <c r="M658">
        <v>20.12</v>
      </c>
      <c r="N658">
        <v>5.92065932185218</v>
      </c>
      <c r="O658">
        <v>0.0505841569163408</v>
      </c>
      <c r="P658">
        <v>-0.000200411585928853</v>
      </c>
      <c r="Q658">
        <v>-0.000208293811932156</v>
      </c>
      <c r="R658">
        <v>0.000480691793917228</v>
      </c>
      <c r="S658">
        <v>-23.95</v>
      </c>
      <c r="T658">
        <v>93053410210</v>
      </c>
      <c r="U658">
        <v>100562709020</v>
      </c>
      <c r="V658">
        <v>8711654</v>
      </c>
      <c r="W658">
        <v>50867316950</v>
      </c>
      <c r="X658" s="50">
        <v>5086879853</v>
      </c>
      <c r="Y658">
        <v>-20946590</v>
      </c>
      <c r="Z658">
        <v>48339669</v>
      </c>
    </row>
    <row r="659" ht="15" spans="1:26">
      <c r="A659" t="s">
        <v>1336</v>
      </c>
      <c r="B659" t="s">
        <v>1337</v>
      </c>
      <c r="C659" t="s">
        <v>21</v>
      </c>
      <c r="D659">
        <v>2020</v>
      </c>
      <c r="E659">
        <v>1</v>
      </c>
      <c r="F659">
        <v>122287893</v>
      </c>
      <c r="G659">
        <v>367881409</v>
      </c>
      <c r="H659">
        <v>0.616290547495299</v>
      </c>
      <c r="I659">
        <v>691.09</v>
      </c>
      <c r="J659">
        <v>0.00015969374166063</v>
      </c>
      <c r="K659">
        <v>0.299988864044855</v>
      </c>
      <c r="L659">
        <v>0.700011135955145</v>
      </c>
      <c r="M659">
        <v>1.22</v>
      </c>
      <c r="N659">
        <v>1.0000298656433</v>
      </c>
      <c r="O659">
        <v>0.652631035496984</v>
      </c>
      <c r="P659">
        <v>6.84676894488722e-5</v>
      </c>
      <c r="Q659">
        <v>0.000175729800957801</v>
      </c>
      <c r="R659">
        <v>0.000102098792287568</v>
      </c>
      <c r="S659">
        <v>4.77</v>
      </c>
      <c r="T659">
        <v>1100736320090</v>
      </c>
      <c r="U659">
        <v>1786067179780</v>
      </c>
      <c r="V659">
        <v>85563949</v>
      </c>
      <c r="W659">
        <v>535800264370</v>
      </c>
      <c r="X659" s="50">
        <v>1165642873007</v>
      </c>
      <c r="Y659">
        <v>313865230</v>
      </c>
      <c r="Z659">
        <v>182355302</v>
      </c>
    </row>
    <row r="660" ht="15" spans="1:26">
      <c r="A660" t="s">
        <v>1338</v>
      </c>
      <c r="B660" t="s">
        <v>1339</v>
      </c>
      <c r="C660" t="s">
        <v>30</v>
      </c>
      <c r="D660">
        <v>2020</v>
      </c>
      <c r="E660">
        <v>1</v>
      </c>
      <c r="F660">
        <v>36033169</v>
      </c>
      <c r="G660">
        <v>39084948</v>
      </c>
      <c r="H660">
        <v>0.426799027854624</v>
      </c>
      <c r="I660">
        <v>36.83</v>
      </c>
      <c r="J660">
        <v>6.83811827607228e-6</v>
      </c>
      <c r="K660">
        <v>0.714041138414829</v>
      </c>
      <c r="L660">
        <v>0.285958861585171</v>
      </c>
      <c r="M660">
        <v>0.88</v>
      </c>
      <c r="N660">
        <v>0.30071909596795</v>
      </c>
      <c r="O660">
        <v>1.59497136908427</v>
      </c>
      <c r="P660">
        <v>3.82837862081855e-5</v>
      </c>
      <c r="Q660">
        <v>9.53134926722536e-5</v>
      </c>
      <c r="R660">
        <v>0.00019309004292945</v>
      </c>
      <c r="S660">
        <v>0.97</v>
      </c>
      <c r="T660">
        <v>401708478260</v>
      </c>
      <c r="U660">
        <v>941212261610</v>
      </c>
      <c r="V660">
        <v>4595655</v>
      </c>
      <c r="W660">
        <v>672064274770</v>
      </c>
      <c r="X660" s="50">
        <v>1501206609499</v>
      </c>
      <c r="Y660">
        <v>89710228</v>
      </c>
      <c r="Z660">
        <v>181738716</v>
      </c>
    </row>
    <row r="661" ht="15" spans="1:26">
      <c r="A661" t="s">
        <v>1340</v>
      </c>
      <c r="B661" t="s">
        <v>1341</v>
      </c>
      <c r="C661" t="s">
        <v>30</v>
      </c>
      <c r="D661">
        <v>2020</v>
      </c>
      <c r="E661" t="e">
        <v>#VALUE!</v>
      </c>
      <c r="F661">
        <v>39496492</v>
      </c>
      <c r="G661">
        <v>55965607</v>
      </c>
      <c r="H661">
        <v>0.232947946433267</v>
      </c>
      <c r="I661" t="s">
        <v>26</v>
      </c>
      <c r="J661">
        <v>1.03109925046016e-5</v>
      </c>
      <c r="K661">
        <v>0.728800699432841</v>
      </c>
      <c r="L661">
        <v>0.271199300567159</v>
      </c>
      <c r="M661">
        <v>0.29</v>
      </c>
      <c r="N661" t="s">
        <v>27</v>
      </c>
      <c r="O661">
        <v>1.06770924618811</v>
      </c>
      <c r="P661">
        <v>8.01541958702666e-5</v>
      </c>
      <c r="Q661">
        <v>3.00079093343057e-5</v>
      </c>
      <c r="R661">
        <v>4.64352296194232e-5</v>
      </c>
      <c r="S661">
        <v>8.76</v>
      </c>
      <c r="T661">
        <v>114786588560</v>
      </c>
      <c r="U661">
        <v>492756387500</v>
      </c>
      <c r="V661">
        <v>3702896</v>
      </c>
      <c r="W661">
        <v>359121199860</v>
      </c>
      <c r="X661" s="50">
        <v>526120551052</v>
      </c>
      <c r="Y661">
        <v>14786589</v>
      </c>
      <c r="Z661">
        <v>22881256</v>
      </c>
    </row>
    <row r="662" ht="15" spans="1:26">
      <c r="A662" t="s">
        <v>1342</v>
      </c>
      <c r="B662" t="s">
        <v>1343</v>
      </c>
      <c r="C662" t="s">
        <v>30</v>
      </c>
      <c r="D662">
        <v>2020</v>
      </c>
      <c r="E662">
        <v>0</v>
      </c>
      <c r="F662">
        <v>65560975</v>
      </c>
      <c r="G662">
        <v>69746915</v>
      </c>
      <c r="H662">
        <v>0.848664919450313</v>
      </c>
      <c r="I662">
        <v>19611.66</v>
      </c>
      <c r="J662">
        <v>0.000592275638929823</v>
      </c>
      <c r="K662">
        <v>0.855401183765385</v>
      </c>
      <c r="L662">
        <v>0.144598816234615</v>
      </c>
      <c r="M662">
        <v>6.58</v>
      </c>
      <c r="N662">
        <v>17.7634482551391</v>
      </c>
      <c r="O662">
        <v>0.568176857380083</v>
      </c>
      <c r="P662">
        <v>0.000335541490959326</v>
      </c>
      <c r="Q662">
        <v>0.000720714757053651</v>
      </c>
      <c r="R662">
        <v>0.000726524753767816</v>
      </c>
      <c r="S662">
        <v>21.96</v>
      </c>
      <c r="T662">
        <v>165819432370</v>
      </c>
      <c r="U662">
        <v>195388578660</v>
      </c>
      <c r="V662">
        <v>98990357</v>
      </c>
      <c r="W662">
        <v>167135621480</v>
      </c>
      <c r="X662" s="50">
        <v>111015268591</v>
      </c>
      <c r="Y662">
        <v>140819432</v>
      </c>
      <c r="Z662">
        <v>141954639</v>
      </c>
    </row>
    <row r="663" ht="15" spans="1:26">
      <c r="A663" t="s">
        <v>1344</v>
      </c>
      <c r="B663" t="s">
        <v>1345</v>
      </c>
      <c r="C663" t="s">
        <v>30</v>
      </c>
      <c r="D663">
        <v>2020</v>
      </c>
      <c r="E663">
        <v>0</v>
      </c>
      <c r="F663">
        <v>25608312</v>
      </c>
      <c r="G663">
        <v>54115611</v>
      </c>
      <c r="H663">
        <v>0.468016436863236</v>
      </c>
      <c r="I663">
        <v>665.25</v>
      </c>
      <c r="J663">
        <v>0.00017644303016041</v>
      </c>
      <c r="K663">
        <v>0.554580246450281</v>
      </c>
      <c r="L663">
        <v>0.445419753549719</v>
      </c>
      <c r="M663">
        <v>0.36</v>
      </c>
      <c r="N663">
        <v>0.552202081384131</v>
      </c>
      <c r="O663">
        <v>1.46632092913436</v>
      </c>
      <c r="P663">
        <v>4.84557808851784e-5</v>
      </c>
      <c r="Q663">
        <v>0.000141613736193469</v>
      </c>
      <c r="R663">
        <v>3.90018303495797e-5</v>
      </c>
      <c r="S663">
        <v>6.39</v>
      </c>
      <c r="T663">
        <v>247341198870</v>
      </c>
      <c r="U663">
        <v>528488273890</v>
      </c>
      <c r="V663">
        <v>51713539</v>
      </c>
      <c r="W663">
        <v>293089157180</v>
      </c>
      <c r="X663" s="50">
        <v>774933416807</v>
      </c>
      <c r="Y663">
        <v>74841199</v>
      </c>
      <c r="Z663">
        <v>20612010</v>
      </c>
    </row>
    <row r="664" ht="15" spans="1:26">
      <c r="A664" t="s">
        <v>1346</v>
      </c>
      <c r="B664" t="s">
        <v>1347</v>
      </c>
      <c r="C664" t="s">
        <v>21</v>
      </c>
      <c r="D664">
        <v>2020</v>
      </c>
      <c r="E664">
        <v>1</v>
      </c>
      <c r="F664">
        <v>31082525</v>
      </c>
      <c r="G664">
        <v>48046757</v>
      </c>
      <c r="H664">
        <v>0.409353800329985</v>
      </c>
      <c r="I664">
        <v>796.61</v>
      </c>
      <c r="J664">
        <v>8.61881095769811e-5</v>
      </c>
      <c r="K664">
        <v>0.500564469132158</v>
      </c>
      <c r="L664">
        <v>0.499435530867842</v>
      </c>
      <c r="M664">
        <v>0.66</v>
      </c>
      <c r="N664">
        <v>0.403347456495108</v>
      </c>
      <c r="O664">
        <v>1.01538567629331</v>
      </c>
      <c r="P664">
        <v>7.41438341266951e-5</v>
      </c>
      <c r="Q664">
        <v>6.82464002566848e-5</v>
      </c>
      <c r="R664">
        <v>2.57015538895777e-5</v>
      </c>
      <c r="S664">
        <v>7.1</v>
      </c>
      <c r="T664">
        <v>171609006770</v>
      </c>
      <c r="U664">
        <v>419219283250</v>
      </c>
      <c r="V664">
        <v>18086254</v>
      </c>
      <c r="W664">
        <v>209846277970</v>
      </c>
      <c r="X664" s="50">
        <v>425669255438</v>
      </c>
      <c r="Y664">
        <v>28610207</v>
      </c>
      <c r="Z664">
        <v>10774587</v>
      </c>
    </row>
    <row r="665" ht="15" spans="1:26">
      <c r="A665" t="s">
        <v>1348</v>
      </c>
      <c r="B665" t="s">
        <v>1349</v>
      </c>
      <c r="C665" t="s">
        <v>21</v>
      </c>
      <c r="D665">
        <v>2020</v>
      </c>
      <c r="E665">
        <v>0</v>
      </c>
      <c r="F665">
        <v>-164232111</v>
      </c>
      <c r="G665">
        <v>-146649584</v>
      </c>
      <c r="H665">
        <v>0.625417538040991</v>
      </c>
      <c r="I665">
        <v>0</v>
      </c>
      <c r="J665">
        <v>3.73777294544528e-5</v>
      </c>
      <c r="K665">
        <v>0.703392121588124</v>
      </c>
      <c r="L665">
        <v>0.296607878411876</v>
      </c>
      <c r="M665">
        <v>1.33</v>
      </c>
      <c r="N665">
        <v>2.85739778786228</v>
      </c>
      <c r="O665">
        <v>0.885233506961818</v>
      </c>
      <c r="P665">
        <v>-0.000118581804017652</v>
      </c>
      <c r="Q665">
        <v>-0.00015832751808351</v>
      </c>
      <c r="R665">
        <v>0.000391935847014629</v>
      </c>
      <c r="S665">
        <v>-15.3</v>
      </c>
      <c r="T665">
        <v>866183841440</v>
      </c>
      <c r="U665">
        <v>1384968902780</v>
      </c>
      <c r="V665">
        <v>36412495</v>
      </c>
      <c r="W665">
        <v>974176214860</v>
      </c>
      <c r="X665" s="50">
        <v>1226020878841</v>
      </c>
      <c r="Y665">
        <v>-219278689</v>
      </c>
      <c r="Z665">
        <v>542818960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65"/>
  <sheetViews>
    <sheetView workbookViewId="0">
      <selection activeCell="E1" sqref="E1"/>
    </sheetView>
  </sheetViews>
  <sheetFormatPr defaultColWidth="11" defaultRowHeight="12.75"/>
  <cols>
    <col min="16" max="17" width="12.3333333333333" customWidth="1"/>
    <col min="20" max="21" width="12.3333333333333" customWidth="1"/>
    <col min="22" max="22" width="11.1666666666667" customWidth="1"/>
    <col min="24" max="24" width="11.3333333333333" customWidth="1"/>
    <col min="26" max="26" width="11.1666666666667" customWidth="1"/>
  </cols>
  <sheetData>
    <row r="1" ht="102" spans="1:26">
      <c r="A1" s="1" t="s">
        <v>0</v>
      </c>
      <c r="B1" s="1" t="s">
        <v>1</v>
      </c>
      <c r="C1" s="1" t="s">
        <v>2</v>
      </c>
      <c r="D1" s="2" t="s">
        <v>3</v>
      </c>
      <c r="E1" s="8" t="s">
        <v>4</v>
      </c>
      <c r="F1" s="9" t="s">
        <v>5</v>
      </c>
      <c r="G1" s="1" t="s">
        <v>6</v>
      </c>
      <c r="H1" s="9" t="s">
        <v>7</v>
      </c>
      <c r="I1" s="8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1350</v>
      </c>
      <c r="U1" s="24" t="s">
        <v>1351</v>
      </c>
      <c r="V1" s="24" t="s">
        <v>1352</v>
      </c>
      <c r="W1" s="24" t="s">
        <v>1353</v>
      </c>
      <c r="X1" s="24" t="s">
        <v>1354</v>
      </c>
      <c r="Y1" s="24" t="s">
        <v>1355</v>
      </c>
      <c r="Z1" s="24" t="s">
        <v>1356</v>
      </c>
    </row>
    <row r="2" ht="15" spans="1:28">
      <c r="A2" s="48" t="s">
        <v>19</v>
      </c>
      <c r="B2" s="49" t="s">
        <v>20</v>
      </c>
      <c r="C2" s="49" t="s">
        <v>21</v>
      </c>
      <c r="D2" s="49">
        <v>2021</v>
      </c>
      <c r="E2">
        <v>0</v>
      </c>
      <c r="F2">
        <v>558858203</v>
      </c>
      <c r="G2">
        <v>835069299</v>
      </c>
      <c r="H2">
        <v>0.478992790046269</v>
      </c>
      <c r="I2">
        <v>1219.28</v>
      </c>
      <c r="J2">
        <v>0.000371300720449434</v>
      </c>
      <c r="K2">
        <v>0.53495142226622</v>
      </c>
      <c r="L2">
        <v>0.869328612612505</v>
      </c>
      <c r="M2">
        <v>1.21</v>
      </c>
      <c r="N2">
        <v>1.44758881802998</v>
      </c>
      <c r="O2">
        <v>1.31414905096048</v>
      </c>
      <c r="P2">
        <v>5.58326305891096e-5</v>
      </c>
      <c r="Q2">
        <v>8.25910666030261e-5</v>
      </c>
      <c r="R2">
        <v>0.000207029879184687</v>
      </c>
      <c r="S2">
        <v>5.14</v>
      </c>
      <c r="T2">
        <v>4794491090080</v>
      </c>
      <c r="U2">
        <v>10009526635290</v>
      </c>
      <c r="V2">
        <v>1988170740</v>
      </c>
      <c r="W2">
        <v>5354610509760</v>
      </c>
      <c r="X2">
        <v>13154009928330</v>
      </c>
      <c r="Y2">
        <v>826697481</v>
      </c>
      <c r="Z2">
        <v>2072271090</v>
      </c>
      <c r="AA2">
        <f t="shared" ref="AA2:AA65" si="0">1.2*R2+1.4*Q2+3.3*P2+0.64*N2+0.999*O2</f>
        <v>2.23984005647792</v>
      </c>
      <c r="AB2">
        <f t="shared" ref="AB2:AB65" si="1">IF(AA2&lt;1.8,1,0)</f>
        <v>0</v>
      </c>
    </row>
    <row r="3" ht="15" spans="1:28">
      <c r="A3" s="48" t="s">
        <v>22</v>
      </c>
      <c r="B3" s="49" t="s">
        <v>23</v>
      </c>
      <c r="C3" s="49" t="s">
        <v>21</v>
      </c>
      <c r="D3" s="49">
        <v>2021</v>
      </c>
      <c r="E3">
        <v>0</v>
      </c>
      <c r="F3">
        <v>327520</v>
      </c>
      <c r="G3">
        <v>3525775</v>
      </c>
      <c r="H3">
        <v>0.96637773306754</v>
      </c>
      <c r="I3">
        <v>0</v>
      </c>
      <c r="J3">
        <v>0.000558451177913614</v>
      </c>
      <c r="K3">
        <v>0.810803633010645</v>
      </c>
      <c r="L3">
        <v>0.233344251661575</v>
      </c>
      <c r="M3">
        <v>4.82</v>
      </c>
      <c r="N3">
        <v>19.4770810975266</v>
      </c>
      <c r="O3">
        <v>0.666925095403818</v>
      </c>
      <c r="P3">
        <v>1.62874364389258e-6</v>
      </c>
      <c r="Q3">
        <v>2.66102109560941e-5</v>
      </c>
      <c r="R3">
        <v>0.000783231891513789</v>
      </c>
      <c r="S3">
        <v>0.16</v>
      </c>
      <c r="T3">
        <v>194326489820</v>
      </c>
      <c r="U3">
        <v>201087507680</v>
      </c>
      <c r="V3">
        <v>91051266</v>
      </c>
      <c r="W3">
        <v>163042481780</v>
      </c>
      <c r="X3">
        <v>134110305244</v>
      </c>
      <c r="Y3">
        <v>5350981</v>
      </c>
      <c r="Z3">
        <v>157498149</v>
      </c>
      <c r="AA3">
        <f t="shared" si="0"/>
        <v>13.1325725801446</v>
      </c>
      <c r="AB3">
        <f t="shared" si="1"/>
        <v>0</v>
      </c>
    </row>
    <row r="4" ht="15" spans="1:28">
      <c r="A4" s="48" t="s">
        <v>24</v>
      </c>
      <c r="B4" s="49" t="s">
        <v>25</v>
      </c>
      <c r="C4" s="49" t="s">
        <v>21</v>
      </c>
      <c r="D4" s="49">
        <v>2021</v>
      </c>
      <c r="E4">
        <v>0</v>
      </c>
      <c r="F4">
        <v>46872787</v>
      </c>
      <c r="G4">
        <v>72084744</v>
      </c>
      <c r="H4">
        <v>0.684751498120195</v>
      </c>
      <c r="I4">
        <v>697.21</v>
      </c>
      <c r="J4">
        <v>9.3533040373527e-6</v>
      </c>
      <c r="K4">
        <v>0.351442818678507</v>
      </c>
      <c r="L4">
        <v>1.84541309951984</v>
      </c>
      <c r="M4">
        <v>0.76</v>
      </c>
      <c r="N4">
        <v>3.73016503682237</v>
      </c>
      <c r="O4">
        <v>0.484506432292398</v>
      </c>
      <c r="P4">
        <v>4.79952806909193e-5</v>
      </c>
      <c r="Q4">
        <v>3.16726712813169e-5</v>
      </c>
      <c r="R4">
        <v>0.000232970300631617</v>
      </c>
      <c r="S4">
        <v>5.17</v>
      </c>
      <c r="T4">
        <v>668736814480</v>
      </c>
      <c r="U4">
        <v>976612415330</v>
      </c>
      <c r="V4">
        <v>3210273</v>
      </c>
      <c r="W4">
        <v>343223420000</v>
      </c>
      <c r="X4">
        <v>473174997084</v>
      </c>
      <c r="Y4">
        <v>30931924</v>
      </c>
      <c r="Z4">
        <v>227521688</v>
      </c>
      <c r="AA4">
        <f t="shared" si="0"/>
        <v>2.87180983995325</v>
      </c>
      <c r="AB4">
        <f t="shared" si="1"/>
        <v>0</v>
      </c>
    </row>
    <row r="5" ht="15" spans="1:28">
      <c r="A5" s="48" t="s">
        <v>28</v>
      </c>
      <c r="B5" s="49" t="s">
        <v>29</v>
      </c>
      <c r="C5" s="49" t="s">
        <v>30</v>
      </c>
      <c r="D5" s="49">
        <v>2021</v>
      </c>
      <c r="E5">
        <v>0</v>
      </c>
      <c r="F5">
        <v>41845138</v>
      </c>
      <c r="G5">
        <v>47107219</v>
      </c>
      <c r="H5">
        <v>0.764886565405397</v>
      </c>
      <c r="I5">
        <v>822.73</v>
      </c>
      <c r="J5">
        <v>6.52604078455119e-6</v>
      </c>
      <c r="K5">
        <v>0.66750502492847</v>
      </c>
      <c r="L5">
        <v>0.498116063032126</v>
      </c>
      <c r="M5">
        <v>2.15</v>
      </c>
      <c r="N5">
        <v>8.49404851328776</v>
      </c>
      <c r="O5">
        <v>0.504893991475465</v>
      </c>
      <c r="P5">
        <v>4.21834743818993e-5</v>
      </c>
      <c r="Q5">
        <v>2.66920308541661e-5</v>
      </c>
      <c r="R5">
        <v>0.00053293284320057</v>
      </c>
      <c r="S5">
        <v>3.8</v>
      </c>
      <c r="T5">
        <v>758751723340</v>
      </c>
      <c r="U5">
        <v>991979409310</v>
      </c>
      <c r="V5">
        <v>4321226</v>
      </c>
      <c r="W5">
        <v>662151240340</v>
      </c>
      <c r="X5">
        <v>500844443428</v>
      </c>
      <c r="Y5">
        <v>26477945</v>
      </c>
      <c r="Z5">
        <v>528658407</v>
      </c>
      <c r="AA5">
        <f t="shared" si="0"/>
        <v>5.94139623970865</v>
      </c>
      <c r="AB5">
        <f t="shared" si="1"/>
        <v>0</v>
      </c>
    </row>
    <row r="6" ht="15" spans="1:28">
      <c r="A6" s="48" t="s">
        <v>31</v>
      </c>
      <c r="B6" s="49" t="s">
        <v>32</v>
      </c>
      <c r="C6" s="49" t="s">
        <v>21</v>
      </c>
      <c r="D6" s="49">
        <v>2021</v>
      </c>
      <c r="E6" t="e">
        <v>#VALUE!</v>
      </c>
      <c r="F6" t="s">
        <v>26</v>
      </c>
      <c r="G6" t="s">
        <v>26</v>
      </c>
      <c r="H6">
        <v>0.818409483029759</v>
      </c>
      <c r="I6">
        <v>878.79</v>
      </c>
      <c r="J6">
        <v>0.0224217411257922</v>
      </c>
      <c r="K6">
        <v>0.756889136109692</v>
      </c>
      <c r="L6">
        <v>0.321197454543825</v>
      </c>
      <c r="M6">
        <v>1.72</v>
      </c>
      <c r="N6">
        <v>8.81061246756691</v>
      </c>
      <c r="O6">
        <v>0.291679023075583</v>
      </c>
      <c r="P6" t="e">
        <v>#VALUE!</v>
      </c>
      <c r="Q6">
        <v>0.000178440015206448</v>
      </c>
      <c r="R6">
        <v>0.000588090312121326</v>
      </c>
      <c r="S6">
        <v>7.85</v>
      </c>
      <c r="T6">
        <v>255765164590</v>
      </c>
      <c r="U6">
        <v>312514908360</v>
      </c>
      <c r="V6">
        <v>5303619341</v>
      </c>
      <c r="W6">
        <v>236539139010</v>
      </c>
      <c r="X6">
        <v>91154043167</v>
      </c>
      <c r="Y6">
        <v>55765165</v>
      </c>
      <c r="Z6">
        <v>183786990</v>
      </c>
      <c r="AA6" t="e">
        <f t="shared" si="0"/>
        <v>#VALUE!</v>
      </c>
      <c r="AB6" t="e">
        <f t="shared" si="1"/>
        <v>#VALUE!</v>
      </c>
    </row>
    <row r="7" ht="15" spans="1:28">
      <c r="A7" s="48" t="s">
        <v>33</v>
      </c>
      <c r="B7" s="49" t="s">
        <v>34</v>
      </c>
      <c r="C7" s="49" t="s">
        <v>21</v>
      </c>
      <c r="D7" s="49">
        <v>2021</v>
      </c>
      <c r="E7">
        <v>0</v>
      </c>
      <c r="F7">
        <v>115352346</v>
      </c>
      <c r="G7">
        <v>116358902</v>
      </c>
      <c r="H7">
        <v>0.581564459672064</v>
      </c>
      <c r="I7">
        <v>1147.68</v>
      </c>
      <c r="J7">
        <v>5.49838339219903e-5</v>
      </c>
      <c r="K7">
        <v>0.804864368957433</v>
      </c>
      <c r="L7">
        <v>0.242445359204226</v>
      </c>
      <c r="M7">
        <v>0.51</v>
      </c>
      <c r="N7">
        <v>3.30058935938831</v>
      </c>
      <c r="O7">
        <v>0.752501882441404</v>
      </c>
      <c r="P7">
        <v>7.24142122570627e-5</v>
      </c>
      <c r="Q7">
        <v>5.26343601440435e-5</v>
      </c>
      <c r="R7">
        <v>0.000386675226507195</v>
      </c>
      <c r="S7">
        <v>8.1</v>
      </c>
      <c r="T7">
        <v>926404122650</v>
      </c>
      <c r="U7">
        <v>1592951748070</v>
      </c>
      <c r="V7">
        <v>70495329</v>
      </c>
      <c r="W7">
        <v>1282110103490</v>
      </c>
      <c r="X7">
        <v>1198699189061</v>
      </c>
      <c r="Y7">
        <v>83843996</v>
      </c>
      <c r="Z7">
        <v>615954978</v>
      </c>
      <c r="AA7">
        <f t="shared" si="0"/>
        <v>2.86490323584394</v>
      </c>
      <c r="AB7">
        <f t="shared" si="1"/>
        <v>0</v>
      </c>
    </row>
    <row r="8" ht="15" spans="1:28">
      <c r="A8" s="48" t="s">
        <v>35</v>
      </c>
      <c r="B8" s="49" t="s">
        <v>36</v>
      </c>
      <c r="C8" s="49" t="s">
        <v>21</v>
      </c>
      <c r="D8" s="49">
        <v>2021</v>
      </c>
      <c r="E8">
        <v>0</v>
      </c>
      <c r="F8">
        <v>38442548</v>
      </c>
      <c r="G8">
        <v>46438922</v>
      </c>
      <c r="H8">
        <v>0.704381640065381</v>
      </c>
      <c r="I8">
        <v>1798.16</v>
      </c>
      <c r="J8">
        <v>0.0183446749636663</v>
      </c>
      <c r="K8">
        <v>0.496969629617641</v>
      </c>
      <c r="L8">
        <v>1.01219539465496</v>
      </c>
      <c r="M8">
        <v>1.11</v>
      </c>
      <c r="N8">
        <v>2.33638453630542</v>
      </c>
      <c r="O8">
        <v>0.577951862699298</v>
      </c>
      <c r="P8">
        <v>6.46882550422516e-5</v>
      </c>
      <c r="Q8">
        <v>0.000149174101807444</v>
      </c>
      <c r="R8">
        <v>0.000208368791580919</v>
      </c>
      <c r="S8">
        <v>6.81</v>
      </c>
      <c r="T8">
        <v>418595693930</v>
      </c>
      <c r="U8">
        <v>594273998810</v>
      </c>
      <c r="V8">
        <v>5417845293</v>
      </c>
      <c r="W8">
        <v>295336129080</v>
      </c>
      <c r="X8">
        <v>343461764566</v>
      </c>
      <c r="Y8">
        <v>88650290</v>
      </c>
      <c r="Z8">
        <v>123828155</v>
      </c>
      <c r="AA8">
        <f t="shared" si="0"/>
        <v>2.07333237160614</v>
      </c>
      <c r="AB8">
        <f t="shared" si="1"/>
        <v>0</v>
      </c>
    </row>
    <row r="9" ht="15" spans="1:28">
      <c r="A9" s="48" t="s">
        <v>37</v>
      </c>
      <c r="B9" s="49" t="s">
        <v>38</v>
      </c>
      <c r="C9" s="49" t="s">
        <v>21</v>
      </c>
      <c r="D9" s="49">
        <v>2021</v>
      </c>
      <c r="E9">
        <v>1</v>
      </c>
      <c r="F9">
        <v>70314054</v>
      </c>
      <c r="G9">
        <v>75743734</v>
      </c>
      <c r="H9">
        <v>0.396246160457669</v>
      </c>
      <c r="I9">
        <v>1366.63</v>
      </c>
      <c r="J9">
        <v>1.62842888867665e-5</v>
      </c>
      <c r="K9">
        <v>0.688389848742449</v>
      </c>
      <c r="L9">
        <v>0.452665232973438</v>
      </c>
      <c r="M9">
        <v>1.51</v>
      </c>
      <c r="N9">
        <v>1.46257471373219</v>
      </c>
      <c r="O9">
        <v>0.300281080970398</v>
      </c>
      <c r="P9">
        <v>5.98130874047456e-5</v>
      </c>
      <c r="Q9">
        <v>0.000139905208328628</v>
      </c>
      <c r="R9">
        <v>0.000307575933511055</v>
      </c>
      <c r="S9">
        <v>6.06</v>
      </c>
      <c r="T9">
        <v>465812335270</v>
      </c>
      <c r="U9">
        <v>1175563025600</v>
      </c>
      <c r="V9">
        <v>13177990</v>
      </c>
      <c r="W9">
        <v>809245653380</v>
      </c>
      <c r="X9">
        <v>352999336076</v>
      </c>
      <c r="Y9">
        <v>164467390</v>
      </c>
      <c r="Z9">
        <v>361574895</v>
      </c>
      <c r="AA9">
        <f t="shared" si="0"/>
        <v>1.23679095827834</v>
      </c>
      <c r="AB9">
        <f t="shared" si="1"/>
        <v>1</v>
      </c>
    </row>
    <row r="10" ht="15" spans="1:28">
      <c r="A10" s="48" t="s">
        <v>39</v>
      </c>
      <c r="B10" s="49" t="s">
        <v>40</v>
      </c>
      <c r="C10" s="49" t="s">
        <v>21</v>
      </c>
      <c r="D10" s="49">
        <v>2021</v>
      </c>
      <c r="E10">
        <v>0</v>
      </c>
      <c r="F10">
        <v>567897535</v>
      </c>
      <c r="G10">
        <v>682598544</v>
      </c>
      <c r="H10">
        <v>0.757949082795757</v>
      </c>
      <c r="I10" t="s">
        <v>26</v>
      </c>
      <c r="J10">
        <v>0.000103274696613684</v>
      </c>
      <c r="K10">
        <v>0.732663089527625</v>
      </c>
      <c r="L10">
        <v>0.36488382490339</v>
      </c>
      <c r="M10">
        <v>1.13</v>
      </c>
      <c r="N10">
        <v>7.87670853662058</v>
      </c>
      <c r="O10">
        <v>0.664861432124777</v>
      </c>
      <c r="P10">
        <v>0.000113968846788142</v>
      </c>
      <c r="Q10">
        <v>0.000297344588453534</v>
      </c>
      <c r="R10">
        <v>0.000492528249271596</v>
      </c>
      <c r="S10">
        <v>10.09</v>
      </c>
      <c r="T10">
        <v>3776798905190</v>
      </c>
      <c r="U10">
        <v>4982919025720</v>
      </c>
      <c r="V10">
        <v>377035350</v>
      </c>
      <c r="W10">
        <v>3650800848250</v>
      </c>
      <c r="X10">
        <v>3312950679602</v>
      </c>
      <c r="Y10">
        <v>1481644007</v>
      </c>
      <c r="Z10">
        <v>2454228384</v>
      </c>
      <c r="AA10">
        <f t="shared" si="0"/>
        <v>5.70667344764719</v>
      </c>
      <c r="AB10">
        <f t="shared" si="1"/>
        <v>0</v>
      </c>
    </row>
    <row r="11" ht="15" spans="1:28">
      <c r="A11" s="48" t="s">
        <v>41</v>
      </c>
      <c r="B11" s="49" t="s">
        <v>42</v>
      </c>
      <c r="C11" s="49" t="s">
        <v>21</v>
      </c>
      <c r="D11" s="49">
        <v>2021</v>
      </c>
      <c r="E11">
        <v>1</v>
      </c>
      <c r="F11">
        <v>79855502</v>
      </c>
      <c r="G11">
        <v>122552501</v>
      </c>
      <c r="H11">
        <v>0.484475834525441</v>
      </c>
      <c r="I11">
        <v>1386.73</v>
      </c>
      <c r="J11">
        <v>1.66466387169863e-5</v>
      </c>
      <c r="K11">
        <v>0.79438944544008</v>
      </c>
      <c r="L11">
        <v>0.258828406822568</v>
      </c>
      <c r="M11">
        <v>1.13</v>
      </c>
      <c r="N11">
        <v>1.20438761026572</v>
      </c>
      <c r="O11">
        <v>0.839418494870572</v>
      </c>
      <c r="P11">
        <v>5.47638422708731e-5</v>
      </c>
      <c r="Q11">
        <v>0.000129848382893893</v>
      </c>
      <c r="R11">
        <v>0.000278865280054674</v>
      </c>
      <c r="S11">
        <v>4.88</v>
      </c>
      <c r="T11">
        <v>706452640440</v>
      </c>
      <c r="U11">
        <v>1458179314830</v>
      </c>
      <c r="V11">
        <v>19282838</v>
      </c>
      <c r="W11">
        <v>1158362257260</v>
      </c>
      <c r="X11">
        <v>1224022685706</v>
      </c>
      <c r="Y11">
        <v>189342226</v>
      </c>
      <c r="Z11">
        <v>406635583</v>
      </c>
      <c r="AA11">
        <f t="shared" si="0"/>
        <v>1.61008429369737</v>
      </c>
      <c r="AB11">
        <f t="shared" si="1"/>
        <v>1</v>
      </c>
    </row>
    <row r="12" ht="15" spans="1:28">
      <c r="A12" s="48" t="s">
        <v>43</v>
      </c>
      <c r="B12" s="49" t="s">
        <v>44</v>
      </c>
      <c r="C12" s="49" t="s">
        <v>30</v>
      </c>
      <c r="D12" s="49">
        <v>2021</v>
      </c>
      <c r="E12">
        <v>0</v>
      </c>
      <c r="F12">
        <v>13624955</v>
      </c>
      <c r="G12">
        <v>15399486</v>
      </c>
      <c r="H12">
        <v>0.465132093889539</v>
      </c>
      <c r="I12">
        <v>1745.83</v>
      </c>
      <c r="J12">
        <v>0.000166178546631023</v>
      </c>
      <c r="K12">
        <v>0.783867403520919</v>
      </c>
      <c r="L12">
        <v>0.275725965269473</v>
      </c>
      <c r="M12">
        <v>0.93</v>
      </c>
      <c r="N12">
        <v>1.06529377540039</v>
      </c>
      <c r="O12">
        <v>2.08117945769628</v>
      </c>
      <c r="P12">
        <v>9.47383885973196e-5</v>
      </c>
      <c r="Q12">
        <v>0.000190118114745646</v>
      </c>
      <c r="R12">
        <v>0.000248999500608976</v>
      </c>
      <c r="S12">
        <v>12.74</v>
      </c>
      <c r="T12">
        <v>66893726420</v>
      </c>
      <c r="U12">
        <v>143816621770</v>
      </c>
      <c r="V12">
        <v>18733833</v>
      </c>
      <c r="W12">
        <v>112733161890</v>
      </c>
      <c r="X12">
        <v>299308198903</v>
      </c>
      <c r="Y12">
        <v>27342145</v>
      </c>
      <c r="Z12">
        <v>35810267</v>
      </c>
      <c r="AA12">
        <f t="shared" si="0"/>
        <v>2.76176389593858</v>
      </c>
      <c r="AB12">
        <f t="shared" si="1"/>
        <v>0</v>
      </c>
    </row>
    <row r="13" ht="15" spans="1:28">
      <c r="A13" s="48" t="s">
        <v>45</v>
      </c>
      <c r="B13" s="49" t="s">
        <v>46</v>
      </c>
      <c r="C13" s="49" t="s">
        <v>21</v>
      </c>
      <c r="D13" s="49">
        <v>2021</v>
      </c>
      <c r="E13">
        <v>0</v>
      </c>
      <c r="F13">
        <v>54488789</v>
      </c>
      <c r="G13">
        <v>59661322</v>
      </c>
      <c r="H13">
        <v>0.575017345831164</v>
      </c>
      <c r="I13">
        <v>1021.09</v>
      </c>
      <c r="J13">
        <v>0.00106019836220982</v>
      </c>
      <c r="K13">
        <v>0.831296293893081</v>
      </c>
      <c r="L13">
        <v>0.202940524751836</v>
      </c>
      <c r="M13">
        <v>0.6</v>
      </c>
      <c r="N13">
        <v>5.81829836345094</v>
      </c>
      <c r="O13">
        <v>1.29867889919951</v>
      </c>
      <c r="P13">
        <v>0.000120770865172268</v>
      </c>
      <c r="Q13">
        <v>0.00012900939216449</v>
      </c>
      <c r="R13">
        <v>0.000429851382923036</v>
      </c>
      <c r="S13">
        <v>11.5</v>
      </c>
      <c r="T13">
        <v>259433421990</v>
      </c>
      <c r="U13">
        <v>451174949540</v>
      </c>
      <c r="V13">
        <v>397638065</v>
      </c>
      <c r="W13">
        <v>375060063450</v>
      </c>
      <c r="X13">
        <v>585931386815</v>
      </c>
      <c r="Y13">
        <v>58205806</v>
      </c>
      <c r="Z13">
        <v>193938176</v>
      </c>
      <c r="AA13">
        <f t="shared" si="0"/>
        <v>5.02218615157251</v>
      </c>
      <c r="AB13">
        <f t="shared" si="1"/>
        <v>0</v>
      </c>
    </row>
    <row r="14" ht="15" spans="1:28">
      <c r="A14" s="48" t="s">
        <v>47</v>
      </c>
      <c r="B14" s="49" t="s">
        <v>48</v>
      </c>
      <c r="C14" s="49" t="s">
        <v>21</v>
      </c>
      <c r="D14" s="49">
        <v>2021</v>
      </c>
      <c r="E14">
        <v>0</v>
      </c>
      <c r="F14">
        <v>62128970</v>
      </c>
      <c r="G14">
        <v>76504259</v>
      </c>
      <c r="H14">
        <v>0.840254345815711</v>
      </c>
      <c r="I14">
        <v>2651.68</v>
      </c>
      <c r="J14">
        <v>3.64850060996237e-6</v>
      </c>
      <c r="K14">
        <v>0.818026096622456</v>
      </c>
      <c r="L14">
        <v>0.222454887599424</v>
      </c>
      <c r="M14">
        <v>0.95</v>
      </c>
      <c r="N14">
        <v>11.5929989155897</v>
      </c>
      <c r="O14">
        <v>1.25813259416357</v>
      </c>
      <c r="P14">
        <v>0.000187740390652642</v>
      </c>
      <c r="Q14">
        <v>0.000144039610722716</v>
      </c>
      <c r="R14">
        <v>0.000658280442710128</v>
      </c>
      <c r="S14">
        <v>17.89</v>
      </c>
      <c r="T14">
        <v>278065560970</v>
      </c>
      <c r="U14">
        <v>330930226490</v>
      </c>
      <c r="V14">
        <v>987684</v>
      </c>
      <c r="W14">
        <v>270709561430</v>
      </c>
      <c r="X14">
        <v>416354104341</v>
      </c>
      <c r="Y14">
        <v>47667061</v>
      </c>
      <c r="Z14">
        <v>217844896</v>
      </c>
      <c r="AA14">
        <f t="shared" si="0"/>
        <v>8.67800490282223</v>
      </c>
      <c r="AB14">
        <f t="shared" si="1"/>
        <v>0</v>
      </c>
    </row>
    <row r="15" ht="15" spans="1:28">
      <c r="A15" s="48" t="s">
        <v>49</v>
      </c>
      <c r="B15" s="49" t="s">
        <v>50</v>
      </c>
      <c r="C15" s="49" t="s">
        <v>21</v>
      </c>
      <c r="D15" s="49">
        <v>2021</v>
      </c>
      <c r="E15">
        <v>1</v>
      </c>
      <c r="F15">
        <v>149432250</v>
      </c>
      <c r="G15">
        <v>194651150</v>
      </c>
      <c r="H15">
        <v>0.273408912576156</v>
      </c>
      <c r="I15">
        <v>1803.95</v>
      </c>
      <c r="J15">
        <v>7.9013634949222e-5</v>
      </c>
      <c r="K15">
        <v>0.808966936772802</v>
      </c>
      <c r="L15">
        <v>0.236144463442824</v>
      </c>
      <c r="M15">
        <v>0.66</v>
      </c>
      <c r="N15">
        <v>0.987552851176571</v>
      </c>
      <c r="O15">
        <v>0.762228198714149</v>
      </c>
      <c r="P15">
        <v>7.52743368982545e-5</v>
      </c>
      <c r="Q15">
        <v>5.13522468557242e-5</v>
      </c>
      <c r="R15">
        <v>0.000154381882723856</v>
      </c>
      <c r="S15">
        <v>9.36</v>
      </c>
      <c r="T15">
        <v>542762788220</v>
      </c>
      <c r="U15">
        <v>1985168600050</v>
      </c>
      <c r="V15">
        <v>126890822</v>
      </c>
      <c r="W15">
        <v>1605935761360</v>
      </c>
      <c r="X15">
        <v>1513151486160</v>
      </c>
      <c r="Y15">
        <v>101942868</v>
      </c>
      <c r="Z15">
        <v>306474066</v>
      </c>
      <c r="AA15">
        <f t="shared" si="0"/>
        <v>1.39400535198507</v>
      </c>
      <c r="AB15">
        <f t="shared" si="1"/>
        <v>1</v>
      </c>
    </row>
    <row r="16" ht="15" spans="1:28">
      <c r="A16" s="48" t="s">
        <v>51</v>
      </c>
      <c r="B16" s="49" t="s">
        <v>52</v>
      </c>
      <c r="C16" s="49" t="s">
        <v>21</v>
      </c>
      <c r="D16" s="49">
        <v>2021</v>
      </c>
      <c r="E16">
        <v>1</v>
      </c>
      <c r="F16">
        <v>618004310</v>
      </c>
      <c r="G16">
        <v>624484411</v>
      </c>
      <c r="H16">
        <v>0.167954348474469</v>
      </c>
      <c r="I16">
        <v>3570.01</v>
      </c>
      <c r="J16">
        <v>5.03374780157635e-6</v>
      </c>
      <c r="K16">
        <v>0.882606622557368</v>
      </c>
      <c r="L16">
        <v>0.133007587346765</v>
      </c>
      <c r="M16">
        <v>2.19</v>
      </c>
      <c r="N16">
        <v>0.435122480775231</v>
      </c>
      <c r="O16">
        <v>0.144757915300176</v>
      </c>
      <c r="P16">
        <v>4.91852586022592e-5</v>
      </c>
      <c r="Q16">
        <v>8.78243247728297e-5</v>
      </c>
      <c r="R16">
        <v>0.000400058435052299</v>
      </c>
      <c r="S16">
        <v>9.56</v>
      </c>
      <c r="T16">
        <v>2110317485160</v>
      </c>
      <c r="U16">
        <v>12564827909060</v>
      </c>
      <c r="V16">
        <v>55823258</v>
      </c>
      <c r="W16">
        <v>11089800323830</v>
      </c>
      <c r="X16">
        <v>1818858294221</v>
      </c>
      <c r="Y16">
        <v>1103497527</v>
      </c>
      <c r="Z16">
        <v>5026665390</v>
      </c>
      <c r="AA16">
        <f t="shared" si="0"/>
        <v>0.423856880611156</v>
      </c>
      <c r="AB16">
        <f t="shared" si="1"/>
        <v>1</v>
      </c>
    </row>
    <row r="17" ht="15" spans="1:28">
      <c r="A17" s="48" t="s">
        <v>53</v>
      </c>
      <c r="B17" s="49" t="s">
        <v>54</v>
      </c>
      <c r="C17" s="49" t="s">
        <v>21</v>
      </c>
      <c r="D17" s="49">
        <v>2021</v>
      </c>
      <c r="E17">
        <v>0</v>
      </c>
      <c r="F17">
        <v>78588406</v>
      </c>
      <c r="G17">
        <v>94931586</v>
      </c>
      <c r="H17">
        <v>0.259994829379313</v>
      </c>
      <c r="I17">
        <v>1211.19</v>
      </c>
      <c r="J17">
        <v>0.00017801287473239</v>
      </c>
      <c r="K17">
        <v>0.701062422107677</v>
      </c>
      <c r="L17">
        <v>0.426406505990717</v>
      </c>
      <c r="M17">
        <v>0.85</v>
      </c>
      <c r="N17">
        <v>0.478264914839921</v>
      </c>
      <c r="O17">
        <v>2.11774605094083</v>
      </c>
      <c r="P17">
        <v>4.23334016432472e-5</v>
      </c>
      <c r="Q17">
        <v>0.000161956461215087</v>
      </c>
      <c r="R17">
        <v>0.000146470271524094</v>
      </c>
      <c r="S17">
        <v>4.85</v>
      </c>
      <c r="T17">
        <v>482658572570</v>
      </c>
      <c r="U17">
        <v>1856416043820</v>
      </c>
      <c r="V17">
        <v>231677264</v>
      </c>
      <c r="W17">
        <v>1301463528120</v>
      </c>
      <c r="X17">
        <v>3931417745703</v>
      </c>
      <c r="Y17">
        <v>300658573</v>
      </c>
      <c r="Z17">
        <v>271909762</v>
      </c>
      <c r="AA17">
        <f t="shared" si="0"/>
        <v>2.42226005398439</v>
      </c>
      <c r="AB17">
        <f t="shared" si="1"/>
        <v>0</v>
      </c>
    </row>
    <row r="18" ht="15" spans="1:28">
      <c r="A18" s="48" t="s">
        <v>55</v>
      </c>
      <c r="B18" s="49" t="s">
        <v>56</v>
      </c>
      <c r="C18" s="49" t="s">
        <v>30</v>
      </c>
      <c r="D18" s="49">
        <v>2021</v>
      </c>
      <c r="E18">
        <v>0</v>
      </c>
      <c r="F18">
        <v>7272722</v>
      </c>
      <c r="G18">
        <v>22098342</v>
      </c>
      <c r="H18">
        <v>0.777295521180771</v>
      </c>
      <c r="I18">
        <v>1587.41</v>
      </c>
      <c r="J18">
        <v>0.00148782072367337</v>
      </c>
      <c r="K18">
        <v>0.562970244718491</v>
      </c>
      <c r="L18">
        <v>0.776292813663788</v>
      </c>
      <c r="M18">
        <v>0.89</v>
      </c>
      <c r="N18">
        <v>1.94655603607516</v>
      </c>
      <c r="O18">
        <v>0.811157472236764</v>
      </c>
      <c r="P18">
        <v>2.6295639796754e-5</v>
      </c>
      <c r="Q18">
        <v>9.85625803939381e-5</v>
      </c>
      <c r="R18">
        <v>0.000350500850448177</v>
      </c>
      <c r="S18">
        <v>2.69</v>
      </c>
      <c r="T18">
        <v>214980669080</v>
      </c>
      <c r="U18">
        <v>276575206240</v>
      </c>
      <c r="V18">
        <v>231659060</v>
      </c>
      <c r="W18">
        <v>155703611540</v>
      </c>
      <c r="X18">
        <v>224346045177</v>
      </c>
      <c r="Y18">
        <v>27259966</v>
      </c>
      <c r="Z18">
        <v>96939845</v>
      </c>
      <c r="AA18">
        <f t="shared" si="0"/>
        <v>2.05678754209704</v>
      </c>
      <c r="AB18">
        <f t="shared" si="1"/>
        <v>0</v>
      </c>
    </row>
    <row r="19" ht="15" spans="1:28">
      <c r="A19" s="48" t="s">
        <v>57</v>
      </c>
      <c r="B19" s="49" t="s">
        <v>58</v>
      </c>
      <c r="C19" s="49" t="s">
        <v>30</v>
      </c>
      <c r="D19" s="49">
        <v>2021</v>
      </c>
      <c r="E19">
        <v>0</v>
      </c>
      <c r="F19">
        <v>8634677</v>
      </c>
      <c r="G19">
        <v>15651180</v>
      </c>
      <c r="H19">
        <v>0.588975513303345</v>
      </c>
      <c r="I19">
        <v>2286.17</v>
      </c>
      <c r="J19">
        <v>0.000123212130456251</v>
      </c>
      <c r="K19">
        <v>0.490750380976631</v>
      </c>
      <c r="L19">
        <v>1.03769582004179</v>
      </c>
      <c r="M19">
        <v>1.08</v>
      </c>
      <c r="N19">
        <v>1.94625938246481</v>
      </c>
      <c r="O19">
        <v>1.84556456924505</v>
      </c>
      <c r="P19">
        <v>0.000100985358025088</v>
      </c>
      <c r="Q19">
        <v>0.000255658739264421</v>
      </c>
      <c r="R19">
        <v>0.000122145628568768</v>
      </c>
      <c r="S19">
        <v>10.37</v>
      </c>
      <c r="T19">
        <v>50359907790</v>
      </c>
      <c r="U19">
        <v>85504247040</v>
      </c>
      <c r="V19">
        <v>5170134</v>
      </c>
      <c r="W19">
        <v>41961241810</v>
      </c>
      <c r="X19">
        <v>157803608857</v>
      </c>
      <c r="Y19">
        <v>21859908</v>
      </c>
      <c r="Z19">
        <v>10443970</v>
      </c>
      <c r="AA19">
        <f t="shared" si="0"/>
        <v>3.09016275812402</v>
      </c>
      <c r="AB19">
        <f t="shared" si="1"/>
        <v>0</v>
      </c>
    </row>
    <row r="20" ht="15" spans="1:28">
      <c r="A20" s="48" t="s">
        <v>59</v>
      </c>
      <c r="B20" s="49" t="s">
        <v>60</v>
      </c>
      <c r="C20" s="49" t="s">
        <v>30</v>
      </c>
      <c r="D20" s="49">
        <v>2021</v>
      </c>
      <c r="E20">
        <v>1</v>
      </c>
      <c r="F20">
        <v>83131724</v>
      </c>
      <c r="G20">
        <v>85931130</v>
      </c>
      <c r="H20">
        <v>0.118848271253404</v>
      </c>
      <c r="I20">
        <v>1140.67</v>
      </c>
      <c r="J20">
        <v>1.59992973765615e-5</v>
      </c>
      <c r="K20">
        <v>0.547596658051054</v>
      </c>
      <c r="L20">
        <v>0.826161619683894</v>
      </c>
      <c r="M20">
        <v>0.75</v>
      </c>
      <c r="N20">
        <v>0.143818694857742</v>
      </c>
      <c r="O20">
        <v>0.61472173072275</v>
      </c>
      <c r="P20">
        <v>2.86338292848443e-5</v>
      </c>
      <c r="Q20">
        <v>3.20495782906645e-5</v>
      </c>
      <c r="R20">
        <v>0.000109913490996176</v>
      </c>
      <c r="S20">
        <v>7.05</v>
      </c>
      <c r="T20">
        <v>345048564250</v>
      </c>
      <c r="U20">
        <v>2903269526860</v>
      </c>
      <c r="V20">
        <v>25436014</v>
      </c>
      <c r="W20">
        <v>1589820690330</v>
      </c>
      <c r="X20">
        <v>1784702868306</v>
      </c>
      <c r="Y20">
        <v>93048564</v>
      </c>
      <c r="Z20">
        <v>319108489</v>
      </c>
      <c r="AA20">
        <f t="shared" si="0"/>
        <v>0.706422230936425</v>
      </c>
      <c r="AB20">
        <f t="shared" si="1"/>
        <v>1</v>
      </c>
    </row>
    <row r="21" ht="15" spans="1:28">
      <c r="A21" s="48" t="s">
        <v>61</v>
      </c>
      <c r="B21" s="49" t="s">
        <v>62</v>
      </c>
      <c r="C21" s="49" t="s">
        <v>30</v>
      </c>
      <c r="D21" s="49">
        <v>2021</v>
      </c>
      <c r="E21">
        <v>0</v>
      </c>
      <c r="F21">
        <v>96385705</v>
      </c>
      <c r="G21">
        <v>116217069</v>
      </c>
      <c r="H21">
        <v>0.751404356011253</v>
      </c>
      <c r="I21">
        <v>695.45</v>
      </c>
      <c r="J21">
        <v>1.9995684821854e-5</v>
      </c>
      <c r="K21">
        <v>0.657471130404887</v>
      </c>
      <c r="L21">
        <v>0.520979330885867</v>
      </c>
      <c r="M21">
        <v>0.6</v>
      </c>
      <c r="N21">
        <v>4.15433235433262</v>
      </c>
      <c r="O21">
        <v>0.144057076176996</v>
      </c>
      <c r="P21">
        <v>6.29956012480023e-5</v>
      </c>
      <c r="Q21">
        <v>0.000156051024744158</v>
      </c>
      <c r="R21">
        <v>0.000554734036467093</v>
      </c>
      <c r="S21">
        <v>8.53</v>
      </c>
      <c r="T21">
        <v>1149677710180</v>
      </c>
      <c r="U21">
        <v>1530038654930</v>
      </c>
      <c r="V21">
        <v>20114784</v>
      </c>
      <c r="W21">
        <v>1005956244020</v>
      </c>
      <c r="X21">
        <v>220412895067</v>
      </c>
      <c r="Y21">
        <v>238764100</v>
      </c>
      <c r="Z21">
        <v>848764519</v>
      </c>
      <c r="AA21">
        <f t="shared" si="0"/>
        <v>2.80377776363622</v>
      </c>
      <c r="AB21">
        <f t="shared" si="1"/>
        <v>0</v>
      </c>
    </row>
    <row r="22" ht="15" spans="1:28">
      <c r="A22" s="48" t="s">
        <v>63</v>
      </c>
      <c r="B22" s="49" t="s">
        <v>64</v>
      </c>
      <c r="C22" s="49" t="s">
        <v>21</v>
      </c>
      <c r="D22" s="49">
        <v>2021</v>
      </c>
      <c r="E22">
        <v>1</v>
      </c>
      <c r="F22">
        <v>254400717</v>
      </c>
      <c r="G22">
        <v>377290538</v>
      </c>
      <c r="H22">
        <v>0.477900487022138</v>
      </c>
      <c r="I22">
        <v>1266.64</v>
      </c>
      <c r="J22">
        <v>4.28938666581028e-6</v>
      </c>
      <c r="K22">
        <v>0.596774296959171</v>
      </c>
      <c r="L22">
        <v>0.675675385309727</v>
      </c>
      <c r="M22">
        <v>8.59</v>
      </c>
      <c r="N22">
        <v>1.65910324336259</v>
      </c>
      <c r="O22">
        <v>0.717065063256596</v>
      </c>
      <c r="P22">
        <v>5.20547074754402e-5</v>
      </c>
      <c r="Q22">
        <v>0.000218180593246781</v>
      </c>
      <c r="R22">
        <v>0.000118683464263193</v>
      </c>
      <c r="S22">
        <v>5.05</v>
      </c>
      <c r="T22">
        <v>2335585626150</v>
      </c>
      <c r="U22">
        <v>4887179840940</v>
      </c>
      <c r="V22">
        <v>12510182</v>
      </c>
      <c r="W22">
        <v>2916543313690</v>
      </c>
      <c r="X22">
        <v>3504425921790</v>
      </c>
      <c r="Y22">
        <v>1066287797</v>
      </c>
      <c r="Z22">
        <v>580027434</v>
      </c>
      <c r="AA22">
        <f t="shared" si="0"/>
        <v>1.77879372746773</v>
      </c>
      <c r="AB22">
        <f t="shared" si="1"/>
        <v>1</v>
      </c>
    </row>
    <row r="23" ht="15" spans="1:28">
      <c r="A23" s="48" t="s">
        <v>65</v>
      </c>
      <c r="B23" s="49" t="s">
        <v>66</v>
      </c>
      <c r="C23" s="49" t="s">
        <v>21</v>
      </c>
      <c r="D23" s="49">
        <v>2021</v>
      </c>
      <c r="E23">
        <v>1</v>
      </c>
      <c r="F23">
        <v>18971658</v>
      </c>
      <c r="G23">
        <v>60387869</v>
      </c>
      <c r="H23">
        <v>0.635352404679521</v>
      </c>
      <c r="I23">
        <v>70.24</v>
      </c>
      <c r="J23">
        <v>0.000923409435696489</v>
      </c>
      <c r="K23">
        <v>0.219843074553159</v>
      </c>
      <c r="L23">
        <v>3.54869912110057</v>
      </c>
      <c r="M23">
        <v>0.8</v>
      </c>
      <c r="N23">
        <v>1.39763739021895</v>
      </c>
      <c r="O23">
        <v>0.128563478928851</v>
      </c>
      <c r="P23">
        <v>1.89745051702293e-5</v>
      </c>
      <c r="Q23">
        <v>0.000314813486522353</v>
      </c>
      <c r="R23">
        <v>0.000176620818379454</v>
      </c>
      <c r="S23">
        <v>1.95</v>
      </c>
      <c r="T23">
        <v>635257068520</v>
      </c>
      <c r="U23">
        <v>999849947590</v>
      </c>
      <c r="V23">
        <v>202974708</v>
      </c>
      <c r="W23">
        <v>219810086570</v>
      </c>
      <c r="X23">
        <v>128544187669</v>
      </c>
      <c r="Y23">
        <v>314766248</v>
      </c>
      <c r="Z23">
        <v>176594316</v>
      </c>
      <c r="AA23">
        <f t="shared" si="0"/>
        <v>1.0236381449203</v>
      </c>
      <c r="AB23">
        <f t="shared" si="1"/>
        <v>1</v>
      </c>
    </row>
    <row r="24" ht="15" spans="1:28">
      <c r="A24" s="48" t="s">
        <v>67</v>
      </c>
      <c r="B24" s="49" t="s">
        <v>68</v>
      </c>
      <c r="C24" s="49" t="s">
        <v>21</v>
      </c>
      <c r="D24" s="49">
        <v>2021</v>
      </c>
      <c r="E24">
        <v>0</v>
      </c>
      <c r="F24">
        <v>581490321</v>
      </c>
      <c r="G24">
        <v>1022633629</v>
      </c>
      <c r="H24">
        <v>0.231713423585479</v>
      </c>
      <c r="I24">
        <v>297.44</v>
      </c>
      <c r="J24">
        <v>3.59507154284842e-6</v>
      </c>
      <c r="K24">
        <v>0.539491615110315</v>
      </c>
      <c r="L24">
        <v>0.85359692716544</v>
      </c>
      <c r="M24">
        <v>0.22</v>
      </c>
      <c r="N24">
        <v>1.13517513972126</v>
      </c>
      <c r="O24">
        <v>1.20151492347729</v>
      </c>
      <c r="P24">
        <v>4.71680025845803e-5</v>
      </c>
      <c r="Q24">
        <v>1.4640685135556e-5</v>
      </c>
      <c r="R24">
        <v>0.000201617885565236</v>
      </c>
      <c r="S24">
        <v>2.39</v>
      </c>
      <c r="T24">
        <v>2856578732990</v>
      </c>
      <c r="U24">
        <v>12328067527500</v>
      </c>
      <c r="V24">
        <v>23910422</v>
      </c>
      <c r="W24">
        <v>6650889061600</v>
      </c>
      <c r="X24">
        <v>14812357111927</v>
      </c>
      <c r="Y24">
        <v>180491355</v>
      </c>
      <c r="Z24">
        <v>2485558908</v>
      </c>
      <c r="AA24">
        <f t="shared" si="0"/>
        <v>1.92724359080582</v>
      </c>
      <c r="AB24">
        <f t="shared" si="1"/>
        <v>0</v>
      </c>
    </row>
    <row r="25" ht="15" spans="1:28">
      <c r="A25" s="48" t="s">
        <v>69</v>
      </c>
      <c r="B25" s="49" t="s">
        <v>70</v>
      </c>
      <c r="C25" s="49" t="s">
        <v>30</v>
      </c>
      <c r="D25" s="49">
        <v>2021</v>
      </c>
      <c r="E25">
        <v>1</v>
      </c>
      <c r="F25">
        <v>305882697</v>
      </c>
      <c r="G25">
        <v>313139347</v>
      </c>
      <c r="H25">
        <v>0.295197791991119</v>
      </c>
      <c r="I25">
        <v>1035.61</v>
      </c>
      <c r="J25">
        <v>1.45356733771854e-6</v>
      </c>
      <c r="K25">
        <v>0.784232120015908</v>
      </c>
      <c r="L25">
        <v>0.275132673703438</v>
      </c>
      <c r="M25">
        <v>2.28</v>
      </c>
      <c r="N25">
        <v>1.37971969344064</v>
      </c>
      <c r="O25">
        <v>0.409811716928949</v>
      </c>
      <c r="P25">
        <v>0.00010732275142567</v>
      </c>
      <c r="Q25">
        <v>0.000113533992127145</v>
      </c>
      <c r="R25">
        <v>0.000103946575428601</v>
      </c>
      <c r="S25">
        <v>17.19</v>
      </c>
      <c r="T25">
        <v>841349066840</v>
      </c>
      <c r="U25">
        <v>2850119782960</v>
      </c>
      <c r="V25">
        <v>3248949</v>
      </c>
      <c r="W25">
        <v>2235155479690</v>
      </c>
      <c r="X25">
        <v>1168012481708</v>
      </c>
      <c r="Y25">
        <v>323585477</v>
      </c>
      <c r="Z25">
        <v>296260191</v>
      </c>
      <c r="AA25">
        <f t="shared" si="0"/>
        <v>1.29306035757322</v>
      </c>
      <c r="AB25">
        <f t="shared" si="1"/>
        <v>1</v>
      </c>
    </row>
    <row r="26" ht="15" spans="1:28">
      <c r="A26" s="48" t="s">
        <v>71</v>
      </c>
      <c r="B26" s="49" t="s">
        <v>72</v>
      </c>
      <c r="C26" s="49" t="s">
        <v>30</v>
      </c>
      <c r="D26" s="49">
        <v>2021</v>
      </c>
      <c r="E26" t="e">
        <v>#N/A</v>
      </c>
      <c r="F26" t="e">
        <v>#N/A</v>
      </c>
      <c r="G26" t="e">
        <v>#N/A</v>
      </c>
      <c r="H26">
        <v>0.303442754165304</v>
      </c>
      <c r="I26" t="e">
        <v>#N/A</v>
      </c>
      <c r="J26">
        <v>0</v>
      </c>
      <c r="K26">
        <v>0.904499005077862</v>
      </c>
      <c r="L26">
        <v>0.10558441124423</v>
      </c>
      <c r="M26">
        <v>0</v>
      </c>
      <c r="N26">
        <v>1.86247383784859</v>
      </c>
      <c r="O26">
        <v>1.59664425253893</v>
      </c>
      <c r="P26" t="e">
        <v>#N/A</v>
      </c>
      <c r="Q26" t="e">
        <v>#N/A</v>
      </c>
      <c r="R26" t="e">
        <v>#N/A</v>
      </c>
      <c r="S26" t="e">
        <v>#N/A</v>
      </c>
      <c r="T26">
        <v>36386417360</v>
      </c>
      <c r="U26">
        <v>119911966460</v>
      </c>
      <c r="V26">
        <v>0</v>
      </c>
      <c r="W26">
        <v>108460254360</v>
      </c>
      <c r="X26">
        <v>191456752059</v>
      </c>
      <c r="Y26" t="e">
        <v>#N/A</v>
      </c>
      <c r="Z26" t="e">
        <v>#N/A</v>
      </c>
      <c r="AA26" t="e">
        <f t="shared" si="0"/>
        <v>#N/A</v>
      </c>
      <c r="AB26" t="e">
        <f t="shared" si="1"/>
        <v>#N/A</v>
      </c>
    </row>
    <row r="27" ht="15" spans="1:28">
      <c r="A27" s="48" t="s">
        <v>73</v>
      </c>
      <c r="B27" s="49" t="s">
        <v>74</v>
      </c>
      <c r="C27" s="49" t="s">
        <v>21</v>
      </c>
      <c r="D27" s="49">
        <v>2021</v>
      </c>
      <c r="E27">
        <v>0</v>
      </c>
      <c r="F27">
        <v>104570594</v>
      </c>
      <c r="G27">
        <v>169616653</v>
      </c>
      <c r="H27">
        <v>0.507417194535109</v>
      </c>
      <c r="I27">
        <v>658.72</v>
      </c>
      <c r="J27">
        <v>8.77303464748426e-5</v>
      </c>
      <c r="K27">
        <v>0.294930103031427</v>
      </c>
      <c r="L27">
        <v>2.39063388145714</v>
      </c>
      <c r="M27">
        <v>0.58</v>
      </c>
      <c r="N27">
        <v>2.9397096463685</v>
      </c>
      <c r="O27">
        <v>0.337465936730626</v>
      </c>
      <c r="P27">
        <v>4.8863200758967e-5</v>
      </c>
      <c r="Q27">
        <v>0.000122058457417599</v>
      </c>
      <c r="R27">
        <v>0.000101053624075291</v>
      </c>
      <c r="S27">
        <v>4.48</v>
      </c>
      <c r="T27">
        <v>1085907525790</v>
      </c>
      <c r="U27">
        <v>2140068443650</v>
      </c>
      <c r="V27">
        <v>55372816</v>
      </c>
      <c r="W27">
        <v>631170606580</v>
      </c>
      <c r="X27">
        <v>722200202004</v>
      </c>
      <c r="Y27">
        <v>261213453</v>
      </c>
      <c r="Z27">
        <v>216261672</v>
      </c>
      <c r="AA27">
        <f t="shared" si="0"/>
        <v>2.21899603922151</v>
      </c>
      <c r="AB27">
        <f t="shared" si="1"/>
        <v>0</v>
      </c>
    </row>
    <row r="28" ht="15" spans="1:28">
      <c r="A28" s="48" t="s">
        <v>75</v>
      </c>
      <c r="B28" s="49" t="s">
        <v>76</v>
      </c>
      <c r="C28" s="49" t="s">
        <v>21</v>
      </c>
      <c r="D28" s="49">
        <v>2021</v>
      </c>
      <c r="E28">
        <v>1</v>
      </c>
      <c r="F28">
        <v>1231841625</v>
      </c>
      <c r="G28">
        <v>1574588645</v>
      </c>
      <c r="H28">
        <v>0.28052876734412</v>
      </c>
      <c r="I28">
        <v>1703.24</v>
      </c>
      <c r="J28">
        <v>5.65917757829524e-6</v>
      </c>
      <c r="K28">
        <v>0.510673215158585</v>
      </c>
      <c r="L28">
        <v>0.958199432271887</v>
      </c>
      <c r="M28">
        <v>0.85</v>
      </c>
      <c r="N28">
        <v>0.558411823868688</v>
      </c>
      <c r="O28">
        <v>0.631024081144203</v>
      </c>
      <c r="P28">
        <v>6.77986625940476e-5</v>
      </c>
      <c r="Q28">
        <v>0.000135149486783252</v>
      </c>
      <c r="R28">
        <v>0.000151191129546708</v>
      </c>
      <c r="S28">
        <v>6.49</v>
      </c>
      <c r="T28">
        <v>5096959134630</v>
      </c>
      <c r="U28">
        <v>18169113930400</v>
      </c>
      <c r="V28">
        <v>52508565</v>
      </c>
      <c r="W28">
        <v>9278479827420</v>
      </c>
      <c r="X28">
        <v>11465148423135</v>
      </c>
      <c r="Y28">
        <v>2455546423</v>
      </c>
      <c r="Z28">
        <v>2747008858</v>
      </c>
      <c r="AA28">
        <f t="shared" si="0"/>
        <v>0.988370998562532</v>
      </c>
      <c r="AB28">
        <f t="shared" si="1"/>
        <v>1</v>
      </c>
    </row>
    <row r="29" ht="15" spans="1:28">
      <c r="A29" s="48" t="s">
        <v>77</v>
      </c>
      <c r="B29" s="49" t="s">
        <v>78</v>
      </c>
      <c r="C29" s="49" t="s">
        <v>21</v>
      </c>
      <c r="D29" s="49">
        <v>2021</v>
      </c>
      <c r="E29">
        <v>0</v>
      </c>
      <c r="F29">
        <v>51003680</v>
      </c>
      <c r="G29">
        <v>84402459</v>
      </c>
      <c r="H29">
        <v>0.235305690884457</v>
      </c>
      <c r="I29">
        <v>1174.78</v>
      </c>
      <c r="J29">
        <v>0.000247918548429999</v>
      </c>
      <c r="K29">
        <v>0.484759193125066</v>
      </c>
      <c r="L29">
        <v>1.06287990858588</v>
      </c>
      <c r="M29">
        <v>0.35</v>
      </c>
      <c r="N29">
        <v>0.336564396902391</v>
      </c>
      <c r="O29">
        <v>1.70297038443563</v>
      </c>
      <c r="P29">
        <v>2.5148626240868e-5</v>
      </c>
      <c r="Q29">
        <v>5.04869447440786e-5</v>
      </c>
      <c r="R29">
        <v>-0.00015900438319602</v>
      </c>
      <c r="S29">
        <v>3.09</v>
      </c>
      <c r="T29">
        <v>477221143020</v>
      </c>
      <c r="U29">
        <v>2028090103670</v>
      </c>
      <c r="V29">
        <v>243737482</v>
      </c>
      <c r="W29">
        <v>983135322240</v>
      </c>
      <c r="X29">
        <v>3453777383517</v>
      </c>
      <c r="Y29">
        <v>102392073</v>
      </c>
      <c r="Z29">
        <v>-322475216</v>
      </c>
      <c r="AA29">
        <f t="shared" si="0"/>
        <v>1.91663149499813</v>
      </c>
      <c r="AB29">
        <f t="shared" si="1"/>
        <v>0</v>
      </c>
    </row>
    <row r="30" ht="15" spans="1:28">
      <c r="A30" s="48" t="s">
        <v>79</v>
      </c>
      <c r="B30" s="49" t="s">
        <v>80</v>
      </c>
      <c r="C30" s="49" t="s">
        <v>21</v>
      </c>
      <c r="D30" s="49">
        <v>2021</v>
      </c>
      <c r="E30">
        <v>0</v>
      </c>
      <c r="F30">
        <v>-125970366</v>
      </c>
      <c r="G30">
        <v>-88130705</v>
      </c>
      <c r="H30">
        <v>0.742251443855756</v>
      </c>
      <c r="I30">
        <v>0</v>
      </c>
      <c r="J30">
        <v>0.000266251698871766</v>
      </c>
      <c r="K30">
        <v>0.560264691112625</v>
      </c>
      <c r="L30">
        <v>0.78487064393458</v>
      </c>
      <c r="M30">
        <v>0.42</v>
      </c>
      <c r="N30">
        <v>26.3778933707534</v>
      </c>
      <c r="O30">
        <v>0.30779831131924</v>
      </c>
      <c r="P30">
        <v>-0.000250670486243001</v>
      </c>
      <c r="Q30">
        <v>-0.000153210896244261</v>
      </c>
      <c r="R30">
        <v>0.000386474531832761</v>
      </c>
      <c r="S30">
        <v>-21.9</v>
      </c>
      <c r="T30">
        <v>373006361650</v>
      </c>
      <c r="U30">
        <v>502533696280</v>
      </c>
      <c r="V30">
        <v>74963668</v>
      </c>
      <c r="W30">
        <v>281551886120</v>
      </c>
      <c r="X30">
        <v>154679023096</v>
      </c>
      <c r="Y30">
        <v>-76993638</v>
      </c>
      <c r="Z30">
        <v>194216475</v>
      </c>
      <c r="AA30">
        <f t="shared" si="0"/>
        <v>17.188764331869</v>
      </c>
      <c r="AB30">
        <f t="shared" si="1"/>
        <v>0</v>
      </c>
    </row>
    <row r="31" ht="15" spans="1:28">
      <c r="A31" s="48" t="s">
        <v>81</v>
      </c>
      <c r="B31" s="49" t="s">
        <v>82</v>
      </c>
      <c r="C31" s="49" t="s">
        <v>30</v>
      </c>
      <c r="D31" s="49">
        <v>2021</v>
      </c>
      <c r="E31">
        <v>0</v>
      </c>
      <c r="F31">
        <v>2791152</v>
      </c>
      <c r="G31">
        <v>2801072</v>
      </c>
      <c r="H31">
        <v>0.717479543052201</v>
      </c>
      <c r="I31">
        <v>269.13</v>
      </c>
      <c r="J31">
        <v>0.000137233475136978</v>
      </c>
      <c r="K31">
        <v>0.395753482060551</v>
      </c>
      <c r="L31">
        <v>1.52682552480232</v>
      </c>
      <c r="M31">
        <v>1.24</v>
      </c>
      <c r="N31">
        <v>6.34970319638631</v>
      </c>
      <c r="O31">
        <v>0.649531797855485</v>
      </c>
      <c r="P31">
        <v>4.72145810555054e-5</v>
      </c>
      <c r="Q31">
        <v>0.000125426392408219</v>
      </c>
      <c r="R31">
        <v>0.000113233023928646</v>
      </c>
      <c r="S31">
        <v>5.4</v>
      </c>
      <c r="T31">
        <v>42414745970</v>
      </c>
      <c r="U31">
        <v>59116314020</v>
      </c>
      <c r="V31">
        <v>3210644</v>
      </c>
      <c r="W31">
        <v>23395487120</v>
      </c>
      <c r="X31">
        <v>38397925728</v>
      </c>
      <c r="Y31">
        <v>7414746</v>
      </c>
      <c r="Z31">
        <v>6693919</v>
      </c>
      <c r="AA31">
        <f t="shared" si="0"/>
        <v>4.71315959644044</v>
      </c>
      <c r="AB31">
        <f t="shared" si="1"/>
        <v>0</v>
      </c>
    </row>
    <row r="32" ht="15" spans="1:28">
      <c r="A32" s="48" t="s">
        <v>83</v>
      </c>
      <c r="B32" s="49" t="s">
        <v>84</v>
      </c>
      <c r="C32" s="49" t="s">
        <v>21</v>
      </c>
      <c r="D32" s="49">
        <v>2021</v>
      </c>
      <c r="E32">
        <v>0</v>
      </c>
      <c r="F32">
        <v>398724878</v>
      </c>
      <c r="G32">
        <v>431328446</v>
      </c>
      <c r="H32">
        <v>0.265182805615047</v>
      </c>
      <c r="I32" t="s">
        <v>26</v>
      </c>
      <c r="J32">
        <v>2.64083464672521e-6</v>
      </c>
      <c r="K32">
        <v>0.789909196688833</v>
      </c>
      <c r="L32">
        <v>0.265968296345747</v>
      </c>
      <c r="M32">
        <v>12.4</v>
      </c>
      <c r="N32">
        <v>0.800963907224011</v>
      </c>
      <c r="O32">
        <v>1.91212756631062</v>
      </c>
      <c r="P32">
        <v>7.30633871438484e-5</v>
      </c>
      <c r="Q32">
        <v>7.0974133703892e-5</v>
      </c>
      <c r="R32">
        <v>8.41727488775907e-5</v>
      </c>
      <c r="S32">
        <v>29.1</v>
      </c>
      <c r="T32">
        <v>1447167807980</v>
      </c>
      <c r="U32">
        <v>5457246010440</v>
      </c>
      <c r="V32">
        <v>11383922</v>
      </c>
      <c r="W32">
        <v>4310728812240</v>
      </c>
      <c r="X32">
        <v>10434950532701</v>
      </c>
      <c r="Y32">
        <v>387323308</v>
      </c>
      <c r="Z32">
        <v>459351398</v>
      </c>
      <c r="AA32">
        <f t="shared" si="0"/>
        <v>2.42327381963109</v>
      </c>
      <c r="AB32">
        <f t="shared" si="1"/>
        <v>0</v>
      </c>
    </row>
    <row r="33" ht="15" spans="1:28">
      <c r="A33" s="48" t="s">
        <v>85</v>
      </c>
      <c r="B33" s="49" t="s">
        <v>86</v>
      </c>
      <c r="C33" s="49" t="s">
        <v>30</v>
      </c>
      <c r="D33" s="49">
        <v>2021</v>
      </c>
      <c r="E33">
        <v>1</v>
      </c>
      <c r="F33">
        <v>68575562</v>
      </c>
      <c r="G33">
        <v>71884407</v>
      </c>
      <c r="H33">
        <v>0.273326598332143</v>
      </c>
      <c r="I33">
        <v>4326.02</v>
      </c>
      <c r="J33">
        <v>3.49973640959868e-5</v>
      </c>
      <c r="K33">
        <v>0.438298620491192</v>
      </c>
      <c r="L33">
        <v>1.28154950357663</v>
      </c>
      <c r="M33">
        <v>0.39</v>
      </c>
      <c r="N33">
        <v>0.98080133089352</v>
      </c>
      <c r="O33">
        <v>0.20752216383575</v>
      </c>
      <c r="P33">
        <v>8.2783414841417e-5</v>
      </c>
      <c r="Q33">
        <v>0.000174337398343737</v>
      </c>
      <c r="R33">
        <v>0.00027315657587061</v>
      </c>
      <c r="S33">
        <v>21.97</v>
      </c>
      <c r="T33">
        <v>226416428050</v>
      </c>
      <c r="U33">
        <v>828373196870</v>
      </c>
      <c r="V33">
        <v>12706662</v>
      </c>
      <c r="W33">
        <v>363074829440</v>
      </c>
      <c r="X33">
        <v>171905798278</v>
      </c>
      <c r="Y33">
        <v>144416428</v>
      </c>
      <c r="Z33">
        <v>226275586</v>
      </c>
      <c r="AA33">
        <f t="shared" si="0"/>
        <v>0.83587253896147</v>
      </c>
      <c r="AB33">
        <f t="shared" si="1"/>
        <v>1</v>
      </c>
    </row>
    <row r="34" ht="15" spans="1:28">
      <c r="A34" s="48" t="s">
        <v>87</v>
      </c>
      <c r="B34" s="49" t="s">
        <v>88</v>
      </c>
      <c r="C34" s="49" t="s">
        <v>21</v>
      </c>
      <c r="D34" s="49">
        <v>2021</v>
      </c>
      <c r="E34">
        <v>1</v>
      </c>
      <c r="F34">
        <v>33193513</v>
      </c>
      <c r="G34">
        <v>103172130</v>
      </c>
      <c r="H34">
        <v>0.598622407430647</v>
      </c>
      <c r="I34">
        <v>2282.54</v>
      </c>
      <c r="J34">
        <v>7.34593266179271e-5</v>
      </c>
      <c r="K34">
        <v>0.352679110592635</v>
      </c>
      <c r="L34">
        <v>1.83543870324392</v>
      </c>
      <c r="M34">
        <v>25.07</v>
      </c>
      <c r="N34">
        <v>1.47863543644376</v>
      </c>
      <c r="O34">
        <v>0.672463337821068</v>
      </c>
      <c r="P34">
        <v>2.02456486136164e-5</v>
      </c>
      <c r="Q34">
        <v>0.000320016870192028</v>
      </c>
      <c r="R34">
        <v>3.53701360824392e-5</v>
      </c>
      <c r="S34">
        <v>2.07</v>
      </c>
      <c r="T34">
        <v>981464266340</v>
      </c>
      <c r="U34">
        <v>1639538136490</v>
      </c>
      <c r="V34">
        <v>42476449</v>
      </c>
      <c r="W34">
        <v>578230851760</v>
      </c>
      <c r="X34">
        <v>1102529287749</v>
      </c>
      <c r="Y34">
        <v>524679863</v>
      </c>
      <c r="Z34">
        <v>57990687</v>
      </c>
      <c r="AA34">
        <f t="shared" si="0"/>
        <v>1.61867483222925</v>
      </c>
      <c r="AB34">
        <f t="shared" si="1"/>
        <v>1</v>
      </c>
    </row>
    <row r="35" ht="15" spans="1:28">
      <c r="A35" s="48" t="s">
        <v>89</v>
      </c>
      <c r="B35" s="49" t="s">
        <v>90</v>
      </c>
      <c r="C35" s="49" t="s">
        <v>30</v>
      </c>
      <c r="D35" s="49">
        <v>2021</v>
      </c>
      <c r="E35">
        <v>1</v>
      </c>
      <c r="F35">
        <v>25332728</v>
      </c>
      <c r="G35">
        <v>56292425</v>
      </c>
      <c r="H35">
        <v>0.280147442798949</v>
      </c>
      <c r="I35">
        <v>1080.64</v>
      </c>
      <c r="J35">
        <v>0.000186441737460917</v>
      </c>
      <c r="K35">
        <v>0.71228512635181</v>
      </c>
      <c r="L35">
        <v>0.40393216565087</v>
      </c>
      <c r="M35">
        <v>0.65</v>
      </c>
      <c r="N35">
        <v>0.274620189438167</v>
      </c>
      <c r="O35">
        <v>1.32640698849814</v>
      </c>
      <c r="P35">
        <v>6.42041900422374e-5</v>
      </c>
      <c r="Q35">
        <v>0.000110790939312579</v>
      </c>
      <c r="R35">
        <v>-2.17566165396235e-7</v>
      </c>
      <c r="S35">
        <v>7.11</v>
      </c>
      <c r="T35">
        <v>110536383430</v>
      </c>
      <c r="U35">
        <v>394565027350</v>
      </c>
      <c r="V35">
        <v>52398108</v>
      </c>
      <c r="W35">
        <v>281042800360</v>
      </c>
      <c r="X35">
        <v>523353809694</v>
      </c>
      <c r="Y35">
        <v>43714230</v>
      </c>
      <c r="Z35">
        <v>-85844</v>
      </c>
      <c r="AA35">
        <f t="shared" si="0"/>
        <v>1.50120422281285</v>
      </c>
      <c r="AB35">
        <f t="shared" si="1"/>
        <v>1</v>
      </c>
    </row>
    <row r="36" ht="15" spans="1:28">
      <c r="A36" s="48" t="s">
        <v>91</v>
      </c>
      <c r="B36" s="49" t="s">
        <v>92</v>
      </c>
      <c r="C36" s="49" t="s">
        <v>30</v>
      </c>
      <c r="D36" s="49">
        <v>2021</v>
      </c>
      <c r="E36">
        <v>0</v>
      </c>
      <c r="F36">
        <v>155624891</v>
      </c>
      <c r="G36">
        <v>459256082</v>
      </c>
      <c r="H36">
        <v>0.552428741425669</v>
      </c>
      <c r="I36">
        <v>1524.1</v>
      </c>
      <c r="J36">
        <v>1.49975675677016e-6</v>
      </c>
      <c r="K36">
        <v>0.14034611944641</v>
      </c>
      <c r="L36">
        <v>6.12524153816624</v>
      </c>
      <c r="M36">
        <v>0.52</v>
      </c>
      <c r="N36">
        <v>1.57782035371778</v>
      </c>
      <c r="O36">
        <v>1.11704080947387</v>
      </c>
      <c r="P36">
        <v>4.01468172257361e-5</v>
      </c>
      <c r="Q36">
        <v>0.000219876209047264</v>
      </c>
      <c r="R36">
        <v>-0.000302816388810695</v>
      </c>
      <c r="S36">
        <v>4.1</v>
      </c>
      <c r="T36">
        <v>2141431590610</v>
      </c>
      <c r="U36">
        <v>3876394238800</v>
      </c>
      <c r="V36">
        <v>815923</v>
      </c>
      <c r="W36">
        <v>544036888860</v>
      </c>
      <c r="X36">
        <v>4330090558349</v>
      </c>
      <c r="Y36">
        <v>852326870</v>
      </c>
      <c r="Z36">
        <v>-1173835705</v>
      </c>
      <c r="AA36">
        <f t="shared" si="0"/>
        <v>2.12580572656671</v>
      </c>
      <c r="AB36">
        <f t="shared" si="1"/>
        <v>0</v>
      </c>
    </row>
    <row r="37" ht="15" spans="1:28">
      <c r="A37" s="48" t="s">
        <v>93</v>
      </c>
      <c r="B37" s="49" t="s">
        <v>94</v>
      </c>
      <c r="C37" s="49" t="s">
        <v>21</v>
      </c>
      <c r="D37" s="49">
        <v>2021</v>
      </c>
      <c r="E37">
        <v>1</v>
      </c>
      <c r="F37">
        <v>31203054</v>
      </c>
      <c r="G37">
        <v>33323369</v>
      </c>
      <c r="H37">
        <v>0.485711830081972</v>
      </c>
      <c r="I37">
        <v>1128.98</v>
      </c>
      <c r="J37">
        <v>3.6335954462573e-5</v>
      </c>
      <c r="K37">
        <v>0.845702014433077</v>
      </c>
      <c r="L37">
        <v>0.182449589729732</v>
      </c>
      <c r="M37">
        <v>1.36</v>
      </c>
      <c r="N37">
        <v>1.54837619832031</v>
      </c>
      <c r="O37">
        <v>0.137545181415176</v>
      </c>
      <c r="P37">
        <v>3.85828457308168e-5</v>
      </c>
      <c r="Q37">
        <v>5.27400399121417e-5</v>
      </c>
      <c r="R37">
        <v>0.000331413844663431</v>
      </c>
      <c r="S37">
        <v>4.84</v>
      </c>
      <c r="T37">
        <v>392809088480</v>
      </c>
      <c r="U37">
        <v>808728682630</v>
      </c>
      <c r="V37">
        <v>24851739</v>
      </c>
      <c r="W37">
        <v>683943476030</v>
      </c>
      <c r="X37">
        <v>111236733368</v>
      </c>
      <c r="Y37">
        <v>42652383</v>
      </c>
      <c r="Z37">
        <v>268023882</v>
      </c>
      <c r="AA37">
        <f t="shared" si="0"/>
        <v>1.12896725921914</v>
      </c>
      <c r="AB37">
        <f t="shared" si="1"/>
        <v>1</v>
      </c>
    </row>
    <row r="38" ht="15" spans="1:28">
      <c r="A38" s="48" t="s">
        <v>95</v>
      </c>
      <c r="B38" s="49" t="s">
        <v>96</v>
      </c>
      <c r="C38" s="49" t="s">
        <v>30</v>
      </c>
      <c r="D38" s="49">
        <v>2021</v>
      </c>
      <c r="E38">
        <v>0</v>
      </c>
      <c r="F38">
        <v>68676566</v>
      </c>
      <c r="G38">
        <v>86924451</v>
      </c>
      <c r="H38">
        <v>0.744554121831879</v>
      </c>
      <c r="I38">
        <v>1803.54</v>
      </c>
      <c r="J38">
        <v>9.72011381259478e-6</v>
      </c>
      <c r="K38">
        <v>0.795350494902328</v>
      </c>
      <c r="L38">
        <v>0.257307320997901</v>
      </c>
      <c r="M38">
        <v>1.86</v>
      </c>
      <c r="N38">
        <v>9.42784391947445</v>
      </c>
      <c r="O38">
        <v>1.28002824293719</v>
      </c>
      <c r="P38">
        <v>0.000168920013469521</v>
      </c>
      <c r="Q38">
        <v>0.000122253381305123</v>
      </c>
      <c r="R38">
        <v>0.000540411302916377</v>
      </c>
      <c r="S38">
        <v>16.69</v>
      </c>
      <c r="T38">
        <v>302707886640</v>
      </c>
      <c r="U38">
        <v>406562636300</v>
      </c>
      <c r="V38">
        <v>3143094</v>
      </c>
      <c r="W38">
        <v>323359793990</v>
      </c>
      <c r="X38">
        <v>520411656987</v>
      </c>
      <c r="Y38">
        <v>49703657</v>
      </c>
      <c r="Z38">
        <v>219711044</v>
      </c>
      <c r="AA38">
        <f t="shared" si="0"/>
        <v>7.31394540749968</v>
      </c>
      <c r="AB38">
        <f t="shared" si="1"/>
        <v>0</v>
      </c>
    </row>
    <row r="39" ht="15" spans="1:28">
      <c r="A39" s="48" t="s">
        <v>97</v>
      </c>
      <c r="B39" s="49" t="s">
        <v>98</v>
      </c>
      <c r="C39" s="49" t="s">
        <v>21</v>
      </c>
      <c r="D39" s="49">
        <v>2021</v>
      </c>
      <c r="E39">
        <v>1</v>
      </c>
      <c r="F39">
        <v>2278002012</v>
      </c>
      <c r="G39">
        <v>2670953159</v>
      </c>
      <c r="H39">
        <v>0.0947929686388165</v>
      </c>
      <c r="I39">
        <v>2349.99</v>
      </c>
      <c r="J39">
        <v>6.42933448803387e-5</v>
      </c>
      <c r="K39">
        <v>0.430856452171547</v>
      </c>
      <c r="L39">
        <v>1.32095862777482</v>
      </c>
      <c r="M39">
        <v>1.18</v>
      </c>
      <c r="N39">
        <v>0.242372062276916</v>
      </c>
      <c r="O39">
        <v>0.0694693771617162</v>
      </c>
      <c r="P39">
        <v>6.04415695228359e-5</v>
      </c>
      <c r="Q39">
        <v>1.5854471754008e-5</v>
      </c>
      <c r="R39">
        <v>0.000160298745249819</v>
      </c>
      <c r="S39">
        <v>8.81</v>
      </c>
      <c r="T39">
        <v>3572683088600</v>
      </c>
      <c r="U39">
        <v>37689325905730</v>
      </c>
      <c r="V39">
        <v>1044039648</v>
      </c>
      <c r="W39">
        <v>16238689244480</v>
      </c>
      <c r="X39">
        <v>2618253996316</v>
      </c>
      <c r="Y39">
        <v>597544353</v>
      </c>
      <c r="Z39">
        <v>6041551652</v>
      </c>
      <c r="AA39">
        <f t="shared" si="0"/>
        <v>0.224932039575962</v>
      </c>
      <c r="AB39">
        <f t="shared" si="1"/>
        <v>1</v>
      </c>
    </row>
    <row r="40" ht="15" spans="1:28">
      <c r="A40" s="48" t="s">
        <v>99</v>
      </c>
      <c r="B40" s="49" t="s">
        <v>100</v>
      </c>
      <c r="C40" s="49" t="s">
        <v>21</v>
      </c>
      <c r="D40" s="49">
        <v>2021</v>
      </c>
      <c r="E40">
        <v>1</v>
      </c>
      <c r="F40">
        <v>2512443609</v>
      </c>
      <c r="G40">
        <v>2681800876</v>
      </c>
      <c r="H40">
        <v>0.328232754994441</v>
      </c>
      <c r="I40">
        <v>1671.62</v>
      </c>
      <c r="J40">
        <v>8.19751861316652e-5</v>
      </c>
      <c r="K40">
        <v>0.595796573391281</v>
      </c>
      <c r="L40">
        <v>0.67842522877899</v>
      </c>
      <c r="M40">
        <v>1.48</v>
      </c>
      <c r="N40">
        <v>2.08252639427143</v>
      </c>
      <c r="O40">
        <v>0.145422257948272</v>
      </c>
      <c r="P40">
        <v>5.12760119423439e-5</v>
      </c>
      <c r="Q40">
        <v>0.00012150366016692</v>
      </c>
      <c r="R40">
        <v>0.000217900065723361</v>
      </c>
      <c r="S40">
        <v>5.74</v>
      </c>
      <c r="T40">
        <v>16082886642540</v>
      </c>
      <c r="U40">
        <v>48998420778610</v>
      </c>
      <c r="V40">
        <v>2393109085</v>
      </c>
      <c r="W40">
        <v>29193091201480</v>
      </c>
      <c r="X40">
        <v>7125460985525</v>
      </c>
      <c r="Y40">
        <v>5953487467</v>
      </c>
      <c r="Z40">
        <v>10676759108</v>
      </c>
      <c r="AA40">
        <f t="shared" si="0"/>
        <v>1.47869452406655</v>
      </c>
      <c r="AB40">
        <f t="shared" si="1"/>
        <v>1</v>
      </c>
    </row>
    <row r="41" ht="15" spans="1:28">
      <c r="A41" s="48" t="s">
        <v>101</v>
      </c>
      <c r="B41" s="49" t="s">
        <v>102</v>
      </c>
      <c r="C41" s="49" t="s">
        <v>30</v>
      </c>
      <c r="D41" s="49">
        <v>2021</v>
      </c>
      <c r="E41">
        <v>0</v>
      </c>
      <c r="F41">
        <v>2269720</v>
      </c>
      <c r="G41">
        <v>2594045</v>
      </c>
      <c r="H41">
        <v>0.574662274102448</v>
      </c>
      <c r="I41">
        <v>860.8</v>
      </c>
      <c r="J41">
        <v>0.00105269726748947</v>
      </c>
      <c r="K41">
        <v>0.82378573166199</v>
      </c>
      <c r="L41">
        <v>0.213907890808569</v>
      </c>
      <c r="M41">
        <v>2.06</v>
      </c>
      <c r="N41">
        <v>1.37143657319199</v>
      </c>
      <c r="O41">
        <v>2.67176584778402</v>
      </c>
      <c r="P41">
        <v>9.25458658511141e-5</v>
      </c>
      <c r="Q41">
        <v>0.000115352265704767</v>
      </c>
      <c r="R41">
        <v>0.000402117683062767</v>
      </c>
      <c r="S41">
        <v>9.98</v>
      </c>
      <c r="T41">
        <v>14093794950</v>
      </c>
      <c r="U41">
        <v>24525352690</v>
      </c>
      <c r="V41">
        <v>21268312</v>
      </c>
      <c r="W41">
        <v>20203635610</v>
      </c>
      <c r="X41">
        <v>65525999722</v>
      </c>
      <c r="Y41">
        <v>2829055</v>
      </c>
      <c r="Z41">
        <v>9862078</v>
      </c>
      <c r="AA41">
        <f t="shared" si="0"/>
        <v>3.54776292452808</v>
      </c>
      <c r="AB41">
        <f t="shared" si="1"/>
        <v>0</v>
      </c>
    </row>
    <row r="42" ht="15" spans="1:28">
      <c r="A42" s="48" t="s">
        <v>103</v>
      </c>
      <c r="B42" s="49" t="s">
        <v>104</v>
      </c>
      <c r="C42" s="49" t="s">
        <v>30</v>
      </c>
      <c r="D42" s="49">
        <v>2021</v>
      </c>
      <c r="E42" t="e">
        <v>#VALUE!</v>
      </c>
      <c r="F42" t="s">
        <v>26</v>
      </c>
      <c r="G42" t="s">
        <v>26</v>
      </c>
      <c r="H42">
        <v>0.79477896222554</v>
      </c>
      <c r="I42">
        <v>1100.14</v>
      </c>
      <c r="J42">
        <v>0.00108097699960432</v>
      </c>
      <c r="K42">
        <v>0.534650023884048</v>
      </c>
      <c r="L42">
        <v>0.870382409665571</v>
      </c>
      <c r="M42">
        <v>5</v>
      </c>
      <c r="N42">
        <v>13.2054815647378</v>
      </c>
      <c r="O42">
        <v>1.44943735066009</v>
      </c>
      <c r="P42" t="e">
        <v>#VALUE!</v>
      </c>
      <c r="Q42">
        <v>0.000152473321810613</v>
      </c>
      <c r="R42">
        <v>0.000339905466945806</v>
      </c>
      <c r="S42">
        <v>12.68</v>
      </c>
      <c r="T42">
        <v>40471502390</v>
      </c>
      <c r="U42">
        <v>50921708190</v>
      </c>
      <c r="V42">
        <v>29429915</v>
      </c>
      <c r="W42">
        <v>27225292500</v>
      </c>
      <c r="X42">
        <v>73807825810</v>
      </c>
      <c r="Y42">
        <v>7764202</v>
      </c>
      <c r="Z42">
        <v>17308567</v>
      </c>
      <c r="AA42" t="e">
        <f t="shared" si="0"/>
        <v>#VALUE!</v>
      </c>
      <c r="AB42" t="e">
        <f t="shared" si="1"/>
        <v>#VALUE!</v>
      </c>
    </row>
    <row r="43" ht="15" spans="1:28">
      <c r="A43" s="48" t="s">
        <v>105</v>
      </c>
      <c r="B43" s="49" t="s">
        <v>106</v>
      </c>
      <c r="C43" s="49" t="s">
        <v>21</v>
      </c>
      <c r="D43" s="49">
        <v>2021</v>
      </c>
      <c r="E43">
        <v>0</v>
      </c>
      <c r="F43">
        <v>429676158</v>
      </c>
      <c r="G43">
        <v>522521502</v>
      </c>
      <c r="H43">
        <v>0.282514879546597</v>
      </c>
      <c r="I43">
        <v>2815.03</v>
      </c>
      <c r="J43">
        <v>8.01155487344486e-5</v>
      </c>
      <c r="K43">
        <v>0.790038701872387</v>
      </c>
      <c r="L43">
        <v>0.265760775554421</v>
      </c>
      <c r="M43">
        <v>0.19</v>
      </c>
      <c r="N43">
        <v>0.750124963572108</v>
      </c>
      <c r="O43">
        <v>2.04510662104876</v>
      </c>
      <c r="P43">
        <v>0.000111486048779027</v>
      </c>
      <c r="Q43">
        <v>0.000134183780935616</v>
      </c>
      <c r="R43">
        <v>0.000156646924296692</v>
      </c>
      <c r="S43">
        <v>9.48</v>
      </c>
      <c r="T43">
        <v>1088834965010</v>
      </c>
      <c r="U43">
        <v>3854080063880</v>
      </c>
      <c r="V43">
        <v>243941624</v>
      </c>
      <c r="W43">
        <v>3044872410580</v>
      </c>
      <c r="X43">
        <v>7882004656693</v>
      </c>
      <c r="Y43">
        <v>517155035</v>
      </c>
      <c r="Z43">
        <v>603729788</v>
      </c>
      <c r="AA43">
        <f t="shared" si="0"/>
        <v>2.52388522867729</v>
      </c>
      <c r="AB43">
        <f t="shared" si="1"/>
        <v>0</v>
      </c>
    </row>
    <row r="44" ht="15" spans="1:28">
      <c r="A44" s="48" t="s">
        <v>107</v>
      </c>
      <c r="B44" s="49" t="s">
        <v>108</v>
      </c>
      <c r="C44" s="49" t="s">
        <v>21</v>
      </c>
      <c r="D44" s="49">
        <v>2021</v>
      </c>
      <c r="E44">
        <v>0</v>
      </c>
      <c r="F44">
        <v>424644755</v>
      </c>
      <c r="G44">
        <v>888387869</v>
      </c>
      <c r="H44">
        <v>0.591680061847309</v>
      </c>
      <c r="I44">
        <v>2289.71</v>
      </c>
      <c r="J44">
        <v>0.000166539828374545</v>
      </c>
      <c r="K44">
        <v>0.612590463874146</v>
      </c>
      <c r="L44">
        <v>0.632411960309989</v>
      </c>
      <c r="M44">
        <v>1.76</v>
      </c>
      <c r="N44">
        <v>6.22495617546097</v>
      </c>
      <c r="O44">
        <v>0.995158269885828</v>
      </c>
      <c r="P44">
        <v>5.99126638479123e-5</v>
      </c>
      <c r="Q44">
        <v>0.000264429699370554</v>
      </c>
      <c r="R44">
        <v>0.000315600085596718</v>
      </c>
      <c r="S44">
        <v>5.59</v>
      </c>
      <c r="T44">
        <v>4193668229130</v>
      </c>
      <c r="U44">
        <v>7087729500360</v>
      </c>
      <c r="V44">
        <v>723095201</v>
      </c>
      <c r="W44">
        <v>4341875502440</v>
      </c>
      <c r="X44">
        <v>7053412626997</v>
      </c>
      <c r="Y44">
        <v>1874206181</v>
      </c>
      <c r="Z44">
        <v>2236888037</v>
      </c>
      <c r="AA44">
        <f t="shared" si="0"/>
        <v>4.97908169738349</v>
      </c>
      <c r="AB44">
        <f t="shared" si="1"/>
        <v>0</v>
      </c>
    </row>
    <row r="45" ht="15" spans="1:28">
      <c r="A45" s="48" t="s">
        <v>109</v>
      </c>
      <c r="B45" s="49" t="s">
        <v>110</v>
      </c>
      <c r="C45" s="49" t="s">
        <v>30</v>
      </c>
      <c r="D45" s="49">
        <v>2021</v>
      </c>
      <c r="E45">
        <v>1</v>
      </c>
      <c r="F45">
        <v>18245939</v>
      </c>
      <c r="G45">
        <v>36502564</v>
      </c>
      <c r="H45">
        <v>0.322951307617451</v>
      </c>
      <c r="I45">
        <v>0</v>
      </c>
      <c r="J45">
        <v>0.000436653525965072</v>
      </c>
      <c r="K45">
        <v>0.754715549825882</v>
      </c>
      <c r="L45">
        <v>0.325002512841702</v>
      </c>
      <c r="M45">
        <v>1.93</v>
      </c>
      <c r="N45">
        <v>0.340627044040822</v>
      </c>
      <c r="O45">
        <v>0.894738944600788</v>
      </c>
      <c r="P45">
        <v>4.31919800919678e-5</v>
      </c>
      <c r="Q45">
        <v>4.72677272988024e-6</v>
      </c>
      <c r="R45">
        <v>0.000101338962243613</v>
      </c>
      <c r="S45">
        <v>5.51</v>
      </c>
      <c r="T45">
        <v>136426944220</v>
      </c>
      <c r="U45">
        <v>422438123030</v>
      </c>
      <c r="V45">
        <v>139214148</v>
      </c>
      <c r="W45">
        <v>318820620290</v>
      </c>
      <c r="X45">
        <v>377971840359</v>
      </c>
      <c r="Y45">
        <v>1996769</v>
      </c>
      <c r="Z45">
        <v>42809441</v>
      </c>
      <c r="AA45">
        <f t="shared" si="0"/>
        <v>1.11211627161313</v>
      </c>
      <c r="AB45">
        <f t="shared" si="1"/>
        <v>1</v>
      </c>
    </row>
    <row r="46" ht="15" spans="1:28">
      <c r="A46" s="48" t="s">
        <v>111</v>
      </c>
      <c r="B46" s="49" t="s">
        <v>112</v>
      </c>
      <c r="C46" s="49" t="s">
        <v>21</v>
      </c>
      <c r="D46" s="49">
        <v>2021</v>
      </c>
      <c r="E46">
        <v>0</v>
      </c>
      <c r="F46">
        <v>31301954</v>
      </c>
      <c r="G46">
        <v>37142202</v>
      </c>
      <c r="H46">
        <v>0.848982096408821</v>
      </c>
      <c r="I46">
        <v>747.06</v>
      </c>
      <c r="J46">
        <v>0.000405103185997352</v>
      </c>
      <c r="K46">
        <v>0.711638697204098</v>
      </c>
      <c r="L46">
        <v>0.405207451377815</v>
      </c>
      <c r="M46">
        <v>0.6</v>
      </c>
      <c r="N46">
        <v>6.67447629521203</v>
      </c>
      <c r="O46">
        <v>0.791557956080662</v>
      </c>
      <c r="P46">
        <v>6.75590377914977e-5</v>
      </c>
      <c r="Q46">
        <v>0.000158325785225506</v>
      </c>
      <c r="R46">
        <v>0.000583783704956099</v>
      </c>
      <c r="S46">
        <v>6.22</v>
      </c>
      <c r="T46">
        <v>393356675840</v>
      </c>
      <c r="U46">
        <v>463327409970</v>
      </c>
      <c r="V46">
        <v>133571317</v>
      </c>
      <c r="W46">
        <v>329721714410</v>
      </c>
      <c r="X46">
        <v>366750497632</v>
      </c>
      <c r="Y46">
        <v>73356676</v>
      </c>
      <c r="Z46">
        <v>270482992</v>
      </c>
      <c r="AA46">
        <f t="shared" si="0"/>
        <v>5.06357636843025</v>
      </c>
      <c r="AB46">
        <f t="shared" si="1"/>
        <v>0</v>
      </c>
    </row>
    <row r="47" ht="15" spans="1:28">
      <c r="A47" s="48" t="s">
        <v>113</v>
      </c>
      <c r="B47" s="49" t="s">
        <v>114</v>
      </c>
      <c r="C47" s="49" t="s">
        <v>21</v>
      </c>
      <c r="D47" s="49">
        <v>2021</v>
      </c>
      <c r="E47">
        <v>0</v>
      </c>
      <c r="F47">
        <v>20757655</v>
      </c>
      <c r="G47">
        <v>33122093</v>
      </c>
      <c r="H47">
        <v>0.854609017712207</v>
      </c>
      <c r="I47">
        <v>1381.75</v>
      </c>
      <c r="J47">
        <v>0.0972300957201474</v>
      </c>
      <c r="K47">
        <v>0.775121490365452</v>
      </c>
      <c r="L47">
        <v>0.290120339107774</v>
      </c>
      <c r="M47">
        <v>0.58</v>
      </c>
      <c r="N47">
        <v>8.96081443671705</v>
      </c>
      <c r="O47">
        <v>0.56442913177942</v>
      </c>
      <c r="P47">
        <v>8.52432099667974e-5</v>
      </c>
      <c r="Q47">
        <v>0.000266063407518429</v>
      </c>
      <c r="R47">
        <v>0.000629730508200856</v>
      </c>
      <c r="S47">
        <v>8.5</v>
      </c>
      <c r="T47">
        <v>208106653380</v>
      </c>
      <c r="U47">
        <v>243510949530</v>
      </c>
      <c r="V47">
        <v>18352236000</v>
      </c>
      <c r="W47">
        <v>188750570120</v>
      </c>
      <c r="X47">
        <v>137444673822</v>
      </c>
      <c r="Y47">
        <v>64789353</v>
      </c>
      <c r="Z47">
        <v>153346274</v>
      </c>
      <c r="AA47">
        <f t="shared" si="0"/>
        <v>6.30019541011981</v>
      </c>
      <c r="AB47">
        <f t="shared" si="1"/>
        <v>0</v>
      </c>
    </row>
    <row r="48" ht="15" spans="1:28">
      <c r="A48" s="48" t="s">
        <v>115</v>
      </c>
      <c r="B48" s="49" t="s">
        <v>116</v>
      </c>
      <c r="C48" s="49" t="s">
        <v>21</v>
      </c>
      <c r="D48" s="49">
        <v>2021</v>
      </c>
      <c r="E48">
        <v>0</v>
      </c>
      <c r="F48">
        <v>268240473</v>
      </c>
      <c r="G48">
        <v>459176508</v>
      </c>
      <c r="H48">
        <v>0.808124667528989</v>
      </c>
      <c r="I48">
        <v>2573.35</v>
      </c>
      <c r="J48">
        <v>1.54275218817632e-5</v>
      </c>
      <c r="K48">
        <v>0.707547391472956</v>
      </c>
      <c r="L48">
        <v>0.413332890561892</v>
      </c>
      <c r="M48">
        <v>0.66</v>
      </c>
      <c r="N48">
        <v>9.00469046179924</v>
      </c>
      <c r="O48">
        <v>1.60849339234167</v>
      </c>
      <c r="P48">
        <v>9.45167328369757e-5</v>
      </c>
      <c r="Q48">
        <v>0.000519119701735022</v>
      </c>
      <c r="R48">
        <v>0.000523371664276499</v>
      </c>
      <c r="S48">
        <v>8.79</v>
      </c>
      <c r="T48">
        <v>2293474780120</v>
      </c>
      <c r="U48">
        <v>2838021003780</v>
      </c>
      <c r="V48">
        <v>30978994</v>
      </c>
      <c r="W48">
        <v>2008034358170</v>
      </c>
      <c r="X48">
        <v>4564938031907</v>
      </c>
      <c r="Y48">
        <v>1473272617</v>
      </c>
      <c r="Z48">
        <v>1485339776</v>
      </c>
      <c r="AA48">
        <f t="shared" si="0"/>
        <v>7.37155351329877</v>
      </c>
      <c r="AB48">
        <f t="shared" si="1"/>
        <v>0</v>
      </c>
    </row>
    <row r="49" ht="15" spans="1:28">
      <c r="A49" s="48" t="s">
        <v>117</v>
      </c>
      <c r="B49" s="49" t="s">
        <v>118</v>
      </c>
      <c r="C49" s="49" t="s">
        <v>30</v>
      </c>
      <c r="D49" s="49">
        <v>2021</v>
      </c>
      <c r="E49">
        <v>0</v>
      </c>
      <c r="F49">
        <v>90988231</v>
      </c>
      <c r="G49">
        <v>107791378</v>
      </c>
      <c r="H49">
        <v>0.633488466551734</v>
      </c>
      <c r="I49">
        <v>1580.36</v>
      </c>
      <c r="J49">
        <v>7.80552680961835e-6</v>
      </c>
      <c r="K49">
        <v>0.709706728943415</v>
      </c>
      <c r="L49">
        <v>0.409032716216123</v>
      </c>
      <c r="M49">
        <v>1.93</v>
      </c>
      <c r="N49">
        <v>3.99630512263491</v>
      </c>
      <c r="O49">
        <v>1.75078702368847</v>
      </c>
      <c r="P49">
        <v>0.000157578240963115</v>
      </c>
      <c r="Q49">
        <v>0.00014889298084181</v>
      </c>
      <c r="R49">
        <v>0.000373350459334867</v>
      </c>
      <c r="S49">
        <v>19.21</v>
      </c>
      <c r="T49">
        <v>365786510740</v>
      </c>
      <c r="U49">
        <v>577416212060</v>
      </c>
      <c r="V49">
        <v>3198675</v>
      </c>
      <c r="W49">
        <v>409796171100</v>
      </c>
      <c r="X49">
        <v>1010932811342</v>
      </c>
      <c r="Y49">
        <v>85973221</v>
      </c>
      <c r="Z49">
        <v>215578608</v>
      </c>
      <c r="AA49">
        <f t="shared" si="0"/>
        <v>4.30784799407069</v>
      </c>
      <c r="AB49">
        <f t="shared" si="1"/>
        <v>0</v>
      </c>
    </row>
    <row r="50" ht="15" spans="1:28">
      <c r="A50" s="48" t="s">
        <v>119</v>
      </c>
      <c r="B50" s="49" t="s">
        <v>120</v>
      </c>
      <c r="C50" s="49" t="s">
        <v>30</v>
      </c>
      <c r="D50" s="49">
        <v>2021</v>
      </c>
      <c r="E50">
        <v>0</v>
      </c>
      <c r="F50">
        <v>6488118</v>
      </c>
      <c r="G50">
        <v>7612989</v>
      </c>
      <c r="H50">
        <v>0.526729681445794</v>
      </c>
      <c r="I50">
        <v>716.94</v>
      </c>
      <c r="J50">
        <v>0.00112790639023693</v>
      </c>
      <c r="K50">
        <v>0.981581997222417</v>
      </c>
      <c r="L50">
        <v>0.0187635906421473</v>
      </c>
      <c r="M50">
        <v>0.93</v>
      </c>
      <c r="N50">
        <v>0.591702691436483</v>
      </c>
      <c r="O50">
        <v>1.44125249034927</v>
      </c>
      <c r="P50">
        <v>3.54171970471283e-5</v>
      </c>
      <c r="Q50">
        <v>0.000294240317637508</v>
      </c>
      <c r="R50">
        <v>0.000508311681343012</v>
      </c>
      <c r="S50">
        <v>3.77</v>
      </c>
      <c r="T50">
        <v>96492230110</v>
      </c>
      <c r="U50">
        <v>183191176630</v>
      </c>
      <c r="V50">
        <v>202816925</v>
      </c>
      <c r="W50">
        <v>179817161030</v>
      </c>
      <c r="X50">
        <v>264024739528</v>
      </c>
      <c r="Y50">
        <v>53902230</v>
      </c>
      <c r="Z50">
        <v>93118215</v>
      </c>
      <c r="AA50">
        <f t="shared" si="0"/>
        <v>1.81963974759083</v>
      </c>
      <c r="AB50">
        <f t="shared" si="1"/>
        <v>0</v>
      </c>
    </row>
    <row r="51" ht="15" spans="1:28">
      <c r="A51" s="48" t="s">
        <v>121</v>
      </c>
      <c r="B51" s="49" t="s">
        <v>122</v>
      </c>
      <c r="C51" s="49" t="s">
        <v>21</v>
      </c>
      <c r="D51" s="49">
        <v>2021</v>
      </c>
      <c r="E51">
        <v>0</v>
      </c>
      <c r="F51">
        <v>28853549</v>
      </c>
      <c r="G51">
        <v>44796429</v>
      </c>
      <c r="H51">
        <v>0.679435522379954</v>
      </c>
      <c r="I51">
        <v>1818.5</v>
      </c>
      <c r="J51">
        <v>7.29101315426748e-5</v>
      </c>
      <c r="K51">
        <v>0.646143426235797</v>
      </c>
      <c r="L51">
        <v>0.547644005024776</v>
      </c>
      <c r="M51">
        <v>1.14</v>
      </c>
      <c r="N51">
        <v>2.05819162943191</v>
      </c>
      <c r="O51">
        <v>1.11804899351591</v>
      </c>
      <c r="P51">
        <v>9.26717260734889e-5</v>
      </c>
      <c r="Q51">
        <v>0.000197377028859387</v>
      </c>
      <c r="R51">
        <v>0.000325578947973392</v>
      </c>
      <c r="S51">
        <v>9.22</v>
      </c>
      <c r="T51">
        <v>211543768180</v>
      </c>
      <c r="U51">
        <v>311352234630</v>
      </c>
      <c r="V51">
        <v>14667929</v>
      </c>
      <c r="W51">
        <v>201178199650</v>
      </c>
      <c r="X51">
        <v>348107052557</v>
      </c>
      <c r="Y51">
        <v>61453779</v>
      </c>
      <c r="Z51">
        <v>101369733</v>
      </c>
      <c r="AA51">
        <f t="shared" si="0"/>
        <v>2.43514642663283</v>
      </c>
      <c r="AB51">
        <f t="shared" si="1"/>
        <v>0</v>
      </c>
    </row>
    <row r="52" ht="15" spans="1:28">
      <c r="A52" s="48" t="s">
        <v>123</v>
      </c>
      <c r="B52" s="49" t="s">
        <v>124</v>
      </c>
      <c r="C52" s="49" t="s">
        <v>30</v>
      </c>
      <c r="D52" s="49">
        <v>2021</v>
      </c>
      <c r="E52" t="e">
        <v>#N/A</v>
      </c>
      <c r="F52" t="e">
        <v>#N/A</v>
      </c>
      <c r="G52" t="e">
        <v>#N/A</v>
      </c>
      <c r="H52">
        <v>0.929147106792517</v>
      </c>
      <c r="I52" t="e">
        <v>#N/A</v>
      </c>
      <c r="J52">
        <v>0</v>
      </c>
      <c r="K52">
        <v>0.894563720140374</v>
      </c>
      <c r="L52">
        <v>0.117863353370827</v>
      </c>
      <c r="M52">
        <v>0</v>
      </c>
      <c r="N52">
        <v>24.7972944843884</v>
      </c>
      <c r="O52">
        <v>0.180258344587177</v>
      </c>
      <c r="P52" t="e">
        <v>#N/A</v>
      </c>
      <c r="Q52" t="e">
        <v>#N/A</v>
      </c>
      <c r="R52" t="e">
        <v>#N/A</v>
      </c>
      <c r="S52" t="e">
        <v>#N/A</v>
      </c>
      <c r="T52">
        <v>37656899670</v>
      </c>
      <c r="U52">
        <v>40528458190</v>
      </c>
      <c r="V52">
        <v>0</v>
      </c>
      <c r="W52">
        <v>36255288330</v>
      </c>
      <c r="X52">
        <v>7305592782</v>
      </c>
      <c r="Y52" t="e">
        <v>#N/A</v>
      </c>
      <c r="Z52" t="e">
        <v>#N/A</v>
      </c>
      <c r="AA52" t="e">
        <f t="shared" si="0"/>
        <v>#N/A</v>
      </c>
      <c r="AB52" t="e">
        <f t="shared" si="1"/>
        <v>#N/A</v>
      </c>
    </row>
    <row r="53" ht="15" spans="1:28">
      <c r="A53" s="48" t="s">
        <v>125</v>
      </c>
      <c r="B53" s="49" t="s">
        <v>126</v>
      </c>
      <c r="C53" s="49" t="s">
        <v>30</v>
      </c>
      <c r="D53" s="49">
        <v>2021</v>
      </c>
      <c r="E53">
        <v>0</v>
      </c>
      <c r="F53">
        <v>1928072</v>
      </c>
      <c r="G53">
        <v>2044956</v>
      </c>
      <c r="H53">
        <v>0.678289321087697</v>
      </c>
      <c r="I53">
        <v>1064.8</v>
      </c>
      <c r="J53">
        <v>0.0245641741480642</v>
      </c>
      <c r="K53">
        <v>0.948607492597723</v>
      </c>
      <c r="L53">
        <v>0.0541767884012181</v>
      </c>
      <c r="M53">
        <v>0.42</v>
      </c>
      <c r="N53">
        <v>2.95868788123953</v>
      </c>
      <c r="O53">
        <v>3.45467356113432</v>
      </c>
      <c r="P53">
        <v>9.11683516732398e-5</v>
      </c>
      <c r="Q53">
        <v>0.000158157376206092</v>
      </c>
      <c r="R53">
        <v>0.000721466246775042</v>
      </c>
      <c r="S53">
        <v>9.38</v>
      </c>
      <c r="T53">
        <v>14344787680</v>
      </c>
      <c r="U53">
        <v>21148479320</v>
      </c>
      <c r="V53">
        <v>492796782</v>
      </c>
      <c r="W53">
        <v>20061605940</v>
      </c>
      <c r="X53">
        <v>73061092365</v>
      </c>
      <c r="Y53">
        <v>3344788</v>
      </c>
      <c r="Z53">
        <v>15257914</v>
      </c>
      <c r="AA53">
        <f t="shared" si="0"/>
        <v>5.34616716694983</v>
      </c>
      <c r="AB53">
        <f t="shared" si="1"/>
        <v>0</v>
      </c>
    </row>
    <row r="54" ht="15" spans="1:28">
      <c r="A54" s="48" t="s">
        <v>127</v>
      </c>
      <c r="B54" s="49" t="s">
        <v>128</v>
      </c>
      <c r="C54" s="49" t="s">
        <v>21</v>
      </c>
      <c r="D54" s="49">
        <v>2021</v>
      </c>
      <c r="E54">
        <v>1</v>
      </c>
      <c r="F54">
        <v>157601644</v>
      </c>
      <c r="G54">
        <v>199174198</v>
      </c>
      <c r="H54">
        <v>0.667908726630022</v>
      </c>
      <c r="I54">
        <v>848.05</v>
      </c>
      <c r="J54">
        <v>0.000110338278497098</v>
      </c>
      <c r="K54">
        <v>0.507883186982699</v>
      </c>
      <c r="L54">
        <v>0.968956692464924</v>
      </c>
      <c r="M54">
        <v>4</v>
      </c>
      <c r="N54">
        <v>1.69795749162206</v>
      </c>
      <c r="O54">
        <v>0.635242807482528</v>
      </c>
      <c r="P54">
        <v>8.25416269747058e-5</v>
      </c>
      <c r="Q54">
        <v>0.000347164408030193</v>
      </c>
      <c r="R54">
        <v>0.000308834821610637</v>
      </c>
      <c r="S54">
        <v>8.41</v>
      </c>
      <c r="T54">
        <v>1275277907850</v>
      </c>
      <c r="U54">
        <v>1909359553190</v>
      </c>
      <c r="V54">
        <v>106998517</v>
      </c>
      <c r="W54">
        <v>969731614970</v>
      </c>
      <c r="X54">
        <v>1212906923062</v>
      </c>
      <c r="Y54">
        <v>662861679</v>
      </c>
      <c r="Z54">
        <v>589676717</v>
      </c>
      <c r="AA54">
        <f t="shared" si="0"/>
        <v>1.72242937863935</v>
      </c>
      <c r="AB54">
        <f t="shared" si="1"/>
        <v>1</v>
      </c>
    </row>
    <row r="55" ht="15" spans="1:28">
      <c r="A55" s="48" t="s">
        <v>129</v>
      </c>
      <c r="B55" s="49" t="s">
        <v>130</v>
      </c>
      <c r="C55" s="49" t="s">
        <v>30</v>
      </c>
      <c r="D55" s="49">
        <v>2021</v>
      </c>
      <c r="E55">
        <v>1</v>
      </c>
      <c r="F55">
        <v>121183998</v>
      </c>
      <c r="G55">
        <v>327150448</v>
      </c>
      <c r="H55">
        <v>0.471580501863303</v>
      </c>
      <c r="I55">
        <v>0</v>
      </c>
      <c r="J55">
        <v>0.000164540989716424</v>
      </c>
      <c r="K55">
        <v>0.18766102513622</v>
      </c>
      <c r="L55">
        <v>4.32875699295639</v>
      </c>
      <c r="M55">
        <v>0.08</v>
      </c>
      <c r="N55">
        <v>0.875657120438007</v>
      </c>
      <c r="O55">
        <v>0.970347724943128</v>
      </c>
      <c r="P55">
        <v>3.94623508225295e-5</v>
      </c>
      <c r="Q55">
        <v>6.60013702944127e-5</v>
      </c>
      <c r="R55">
        <v>-0.000332009410479104</v>
      </c>
      <c r="S55">
        <v>4.01</v>
      </c>
      <c r="T55">
        <v>1448165388110</v>
      </c>
      <c r="U55">
        <v>3070876302960</v>
      </c>
      <c r="V55">
        <v>94822306</v>
      </c>
      <c r="W55">
        <v>576283795080</v>
      </c>
      <c r="X55">
        <v>2979817834159</v>
      </c>
      <c r="Y55">
        <v>202682044</v>
      </c>
      <c r="Z55">
        <v>-1019559831</v>
      </c>
      <c r="AA55">
        <f t="shared" si="0"/>
        <v>1.52962215068206</v>
      </c>
      <c r="AB55">
        <f t="shared" si="1"/>
        <v>1</v>
      </c>
    </row>
    <row r="56" ht="15" spans="1:28">
      <c r="A56" s="48" t="s">
        <v>131</v>
      </c>
      <c r="B56" s="49" t="s">
        <v>132</v>
      </c>
      <c r="C56" s="49" t="s">
        <v>21</v>
      </c>
      <c r="D56" s="49">
        <v>2021</v>
      </c>
      <c r="E56" t="e">
        <v>#VALUE!</v>
      </c>
      <c r="F56" t="s">
        <v>26</v>
      </c>
      <c r="G56" t="s">
        <v>26</v>
      </c>
      <c r="H56">
        <v>0.76195318269861</v>
      </c>
      <c r="I56">
        <v>388.97</v>
      </c>
      <c r="J56">
        <v>0.000266510857238374</v>
      </c>
      <c r="K56">
        <v>0.190326488465349</v>
      </c>
      <c r="L56">
        <v>4.25412940712172</v>
      </c>
      <c r="M56">
        <v>1.27</v>
      </c>
      <c r="N56">
        <v>5.73770656872877</v>
      </c>
      <c r="O56">
        <v>0.223002254040639</v>
      </c>
      <c r="P56" t="e">
        <v>#VALUE!</v>
      </c>
      <c r="Q56">
        <v>0.000265432910035809</v>
      </c>
      <c r="R56">
        <v>0.000120097693503486</v>
      </c>
      <c r="S56">
        <v>0.8</v>
      </c>
      <c r="T56">
        <v>352794493150</v>
      </c>
      <c r="U56">
        <v>463013346700</v>
      </c>
      <c r="V56">
        <v>23485924</v>
      </c>
      <c r="W56">
        <v>88123704390</v>
      </c>
      <c r="X56">
        <v>103253019965</v>
      </c>
      <c r="Y56">
        <v>122898980</v>
      </c>
      <c r="Z56">
        <v>55606835</v>
      </c>
      <c r="AA56" t="e">
        <f t="shared" si="0"/>
        <v>#VALUE!</v>
      </c>
      <c r="AB56" t="e">
        <f t="shared" si="1"/>
        <v>#VALUE!</v>
      </c>
    </row>
    <row r="57" ht="15" spans="1:28">
      <c r="A57" s="48" t="s">
        <v>133</v>
      </c>
      <c r="B57" s="49" t="s">
        <v>134</v>
      </c>
      <c r="C57" s="49" t="s">
        <v>30</v>
      </c>
      <c r="D57" s="49">
        <v>2021</v>
      </c>
      <c r="E57">
        <v>0</v>
      </c>
      <c r="F57">
        <v>33176828</v>
      </c>
      <c r="G57">
        <v>62235365</v>
      </c>
      <c r="H57">
        <v>0.736277257778701</v>
      </c>
      <c r="I57">
        <v>3215.01</v>
      </c>
      <c r="J57">
        <v>0.0114189664385871</v>
      </c>
      <c r="K57">
        <v>0.403322193857722</v>
      </c>
      <c r="L57">
        <v>1.47940732057201</v>
      </c>
      <c r="M57">
        <v>1.58</v>
      </c>
      <c r="N57">
        <v>4.39360173324454</v>
      </c>
      <c r="O57">
        <v>1.31666638086803</v>
      </c>
      <c r="P57">
        <v>0.000111908021621758</v>
      </c>
      <c r="Q57">
        <v>0.000420557177005367</v>
      </c>
      <c r="R57">
        <v>0.000200109786072354</v>
      </c>
      <c r="S57">
        <v>11.29</v>
      </c>
      <c r="T57">
        <v>218280544930</v>
      </c>
      <c r="U57">
        <v>296465146280</v>
      </c>
      <c r="V57">
        <v>1365376930</v>
      </c>
      <c r="W57">
        <v>119570973200</v>
      </c>
      <c r="X57">
        <v>390345691206</v>
      </c>
      <c r="Y57">
        <v>124680545</v>
      </c>
      <c r="Z57">
        <v>59325577</v>
      </c>
      <c r="AA57">
        <f t="shared" si="0"/>
        <v>4.12845303202612</v>
      </c>
      <c r="AB57">
        <f t="shared" si="1"/>
        <v>0</v>
      </c>
    </row>
    <row r="58" ht="15" spans="1:28">
      <c r="A58" s="48" t="s">
        <v>135</v>
      </c>
      <c r="B58" s="49" t="s">
        <v>136</v>
      </c>
      <c r="C58" s="49" t="s">
        <v>21</v>
      </c>
      <c r="D58" s="49">
        <v>2021</v>
      </c>
      <c r="E58">
        <v>1</v>
      </c>
      <c r="F58">
        <v>1019163024</v>
      </c>
      <c r="G58">
        <v>1503356906</v>
      </c>
      <c r="H58">
        <v>0.427440306556315</v>
      </c>
      <c r="I58">
        <v>2931.58</v>
      </c>
      <c r="J58">
        <v>2.12909284159508e-5</v>
      </c>
      <c r="K58">
        <v>0.299610433914823</v>
      </c>
      <c r="L58">
        <v>2.33766747350425</v>
      </c>
      <c r="M58">
        <v>5.15</v>
      </c>
      <c r="N58">
        <v>1.60750505582425</v>
      </c>
      <c r="O58">
        <v>0.345529694189532</v>
      </c>
      <c r="P58">
        <v>0.000112318649585937</v>
      </c>
      <c r="Q58">
        <v>0.000146353309407169</v>
      </c>
      <c r="R58">
        <v>7.83321242180087e-5</v>
      </c>
      <c r="S58">
        <v>10.51</v>
      </c>
      <c r="T58">
        <v>3878530920870</v>
      </c>
      <c r="U58">
        <v>9073853965990</v>
      </c>
      <c r="V58">
        <v>57881972</v>
      </c>
      <c r="W58">
        <v>2718621324030</v>
      </c>
      <c r="X58">
        <v>3135285985989</v>
      </c>
      <c r="Y58">
        <v>1327988557</v>
      </c>
      <c r="Z58">
        <v>710774256</v>
      </c>
      <c r="AA58">
        <f t="shared" si="0"/>
        <v>1.37465694494873</v>
      </c>
      <c r="AB58">
        <f t="shared" si="1"/>
        <v>1</v>
      </c>
    </row>
    <row r="59" ht="15" spans="1:28">
      <c r="A59" s="48" t="s">
        <v>137</v>
      </c>
      <c r="B59" s="49" t="s">
        <v>138</v>
      </c>
      <c r="C59" s="49" t="s">
        <v>30</v>
      </c>
      <c r="D59" s="49">
        <v>2021</v>
      </c>
      <c r="E59">
        <v>0</v>
      </c>
      <c r="F59">
        <v>3947100</v>
      </c>
      <c r="G59">
        <v>5866939</v>
      </c>
      <c r="H59">
        <v>0.429566343724056</v>
      </c>
      <c r="I59">
        <v>588.23</v>
      </c>
      <c r="J59">
        <v>0.000292658899199765</v>
      </c>
      <c r="K59">
        <v>0.948030678534562</v>
      </c>
      <c r="L59">
        <v>0.0548181853627038</v>
      </c>
      <c r="M59">
        <v>0.9</v>
      </c>
      <c r="N59">
        <v>0.708216982334479</v>
      </c>
      <c r="O59">
        <v>1.76906485166565</v>
      </c>
      <c r="P59">
        <v>3.04256331171972e-5</v>
      </c>
      <c r="Q59">
        <v>0.000196900551168334</v>
      </c>
      <c r="R59">
        <v>0.000377597022644036</v>
      </c>
      <c r="S59">
        <v>3.38</v>
      </c>
      <c r="T59">
        <v>55727396330</v>
      </c>
      <c r="U59">
        <v>129729428630</v>
      </c>
      <c r="V59">
        <v>35993380</v>
      </c>
      <c r="W59">
        <v>122987478250</v>
      </c>
      <c r="X59">
        <v>229499772416</v>
      </c>
      <c r="Y59">
        <v>25543796</v>
      </c>
      <c r="Z59">
        <v>48985446</v>
      </c>
      <c r="AA59">
        <f t="shared" si="0"/>
        <v>2.22138383729614</v>
      </c>
      <c r="AB59">
        <f t="shared" si="1"/>
        <v>0</v>
      </c>
    </row>
    <row r="60" ht="15" spans="1:28">
      <c r="A60" s="48" t="s">
        <v>139</v>
      </c>
      <c r="B60" s="49" t="s">
        <v>140</v>
      </c>
      <c r="C60" s="49" t="s">
        <v>21</v>
      </c>
      <c r="D60" s="49">
        <v>2021</v>
      </c>
      <c r="E60">
        <v>1</v>
      </c>
      <c r="F60">
        <v>101913934</v>
      </c>
      <c r="G60">
        <v>126129511</v>
      </c>
      <c r="H60">
        <v>0.598065224264905</v>
      </c>
      <c r="I60">
        <v>3887.45</v>
      </c>
      <c r="J60">
        <v>0.000210143359817546</v>
      </c>
      <c r="K60">
        <v>0.556353097019943</v>
      </c>
      <c r="L60">
        <v>0.797419669911811</v>
      </c>
      <c r="M60">
        <v>1.28</v>
      </c>
      <c r="N60">
        <v>1.29007131753132</v>
      </c>
      <c r="O60">
        <v>0.530189299634105</v>
      </c>
      <c r="P60">
        <v>0.000104738232230626</v>
      </c>
      <c r="Q60">
        <v>0.000441347842568053</v>
      </c>
      <c r="R60">
        <v>0.000195893791562847</v>
      </c>
      <c r="S60">
        <v>9.7</v>
      </c>
      <c r="T60">
        <v>581938213920</v>
      </c>
      <c r="U60">
        <v>973034696400</v>
      </c>
      <c r="V60">
        <v>113761290</v>
      </c>
      <c r="W60">
        <v>541350866850</v>
      </c>
      <c r="X60">
        <v>515892584204</v>
      </c>
      <c r="Y60">
        <v>429446764</v>
      </c>
      <c r="Z60">
        <v>190611456</v>
      </c>
      <c r="AA60">
        <f t="shared" si="0"/>
        <v>1.35650334925035</v>
      </c>
      <c r="AB60">
        <f t="shared" si="1"/>
        <v>1</v>
      </c>
    </row>
    <row r="61" ht="15" spans="1:28">
      <c r="A61" s="48" t="s">
        <v>141</v>
      </c>
      <c r="B61" s="49" t="s">
        <v>142</v>
      </c>
      <c r="C61" s="49" t="s">
        <v>21</v>
      </c>
      <c r="D61" s="49">
        <v>2021</v>
      </c>
      <c r="E61" t="e">
        <v>#N/A</v>
      </c>
      <c r="F61" t="e">
        <v>#N/A</v>
      </c>
      <c r="G61" t="e">
        <v>#N/A</v>
      </c>
      <c r="H61">
        <v>0.206125672575515</v>
      </c>
      <c r="I61" t="e">
        <v>#N/A</v>
      </c>
      <c r="J61">
        <v>0</v>
      </c>
      <c r="K61">
        <v>0.661794317892686</v>
      </c>
      <c r="L61">
        <v>0.511043496390605</v>
      </c>
      <c r="M61">
        <v>0</v>
      </c>
      <c r="N61">
        <v>0.435090792485783</v>
      </c>
      <c r="O61">
        <v>0.5609426064386</v>
      </c>
      <c r="P61" t="e">
        <v>#N/A</v>
      </c>
      <c r="Q61" t="e">
        <v>#N/A</v>
      </c>
      <c r="R61" t="e">
        <v>#N/A</v>
      </c>
      <c r="S61" t="e">
        <v>#N/A</v>
      </c>
      <c r="T61">
        <v>324081296430</v>
      </c>
      <c r="U61">
        <v>1572251007750</v>
      </c>
      <c r="V61">
        <v>0</v>
      </c>
      <c r="W61">
        <v>1040506783230</v>
      </c>
      <c r="X61">
        <v>881942578263</v>
      </c>
      <c r="Y61" t="e">
        <v>#N/A</v>
      </c>
      <c r="Z61" t="e">
        <v>#N/A</v>
      </c>
      <c r="AA61" t="e">
        <f t="shared" si="0"/>
        <v>#N/A</v>
      </c>
      <c r="AB61" t="e">
        <f t="shared" si="1"/>
        <v>#N/A</v>
      </c>
    </row>
    <row r="62" ht="15" spans="1:28">
      <c r="A62" s="48" t="s">
        <v>143</v>
      </c>
      <c r="B62" s="49" t="s">
        <v>144</v>
      </c>
      <c r="C62" s="49" t="s">
        <v>30</v>
      </c>
      <c r="D62" s="49">
        <v>2021</v>
      </c>
      <c r="E62">
        <v>0</v>
      </c>
      <c r="F62">
        <v>28759439</v>
      </c>
      <c r="G62">
        <v>35062392</v>
      </c>
      <c r="H62">
        <v>0.692364978720375</v>
      </c>
      <c r="I62">
        <v>666.18</v>
      </c>
      <c r="J62">
        <v>0.00768429315288467</v>
      </c>
      <c r="K62">
        <v>0.896628157388671</v>
      </c>
      <c r="L62">
        <v>0.115289534194853</v>
      </c>
      <c r="M62">
        <v>0.78</v>
      </c>
      <c r="N62">
        <v>5.50470694184689</v>
      </c>
      <c r="O62">
        <v>0.376150515466769</v>
      </c>
      <c r="P62">
        <v>3.19985943450932e-5</v>
      </c>
      <c r="Q62">
        <v>2.4787401329676e-5</v>
      </c>
      <c r="R62">
        <v>0.000727658092619387</v>
      </c>
      <c r="S62">
        <v>3.47</v>
      </c>
      <c r="T62">
        <v>622278221240</v>
      </c>
      <c r="U62">
        <v>898771948850</v>
      </c>
      <c r="V62">
        <v>6192497034</v>
      </c>
      <c r="W62">
        <v>805864236410</v>
      </c>
      <c r="X62">
        <v>338073531847</v>
      </c>
      <c r="Y62">
        <v>22278221</v>
      </c>
      <c r="Z62">
        <v>653998682</v>
      </c>
      <c r="AA62">
        <f t="shared" si="0"/>
        <v>3.89980029516765</v>
      </c>
      <c r="AB62">
        <f t="shared" si="1"/>
        <v>0</v>
      </c>
    </row>
    <row r="63" ht="15" spans="1:28">
      <c r="A63" s="48" t="s">
        <v>145</v>
      </c>
      <c r="B63" s="49" t="s">
        <v>146</v>
      </c>
      <c r="C63" s="49" t="s">
        <v>30</v>
      </c>
      <c r="D63" s="49">
        <v>2021</v>
      </c>
      <c r="E63">
        <v>0</v>
      </c>
      <c r="F63">
        <v>6206047</v>
      </c>
      <c r="G63">
        <v>13350496</v>
      </c>
      <c r="H63">
        <v>0.95451203299035</v>
      </c>
      <c r="I63">
        <v>178.61</v>
      </c>
      <c r="J63">
        <v>0.000301812020038072</v>
      </c>
      <c r="K63">
        <v>0.470624746281808</v>
      </c>
      <c r="L63">
        <v>1.12483514286179</v>
      </c>
      <c r="M63">
        <v>1.47</v>
      </c>
      <c r="N63">
        <v>44.668385417711</v>
      </c>
      <c r="O63">
        <v>0.343024615563858</v>
      </c>
      <c r="P63">
        <v>3.99022397565987e-5</v>
      </c>
      <c r="Q63">
        <v>6.72307913228752e-5</v>
      </c>
      <c r="R63">
        <v>0.000436137847682671</v>
      </c>
      <c r="S63">
        <v>2.97</v>
      </c>
      <c r="T63">
        <v>148456492040</v>
      </c>
      <c r="U63">
        <v>155531294430</v>
      </c>
      <c r="V63">
        <v>22091697</v>
      </c>
      <c r="W63">
        <v>73196875980</v>
      </c>
      <c r="X63">
        <v>53351062480</v>
      </c>
      <c r="Y63">
        <v>10456492</v>
      </c>
      <c r="Z63">
        <v>67833084</v>
      </c>
      <c r="AA63">
        <f t="shared" si="0"/>
        <v>28.9311974241996</v>
      </c>
      <c r="AB63">
        <f t="shared" si="1"/>
        <v>0</v>
      </c>
    </row>
    <row r="64" ht="15" spans="1:28">
      <c r="A64" s="48" t="s">
        <v>147</v>
      </c>
      <c r="B64" s="49" t="s">
        <v>148</v>
      </c>
      <c r="C64" s="49" t="s">
        <v>30</v>
      </c>
      <c r="D64" s="49">
        <v>2021</v>
      </c>
      <c r="E64">
        <v>0</v>
      </c>
      <c r="F64">
        <v>44478951</v>
      </c>
      <c r="G64">
        <v>53140095</v>
      </c>
      <c r="H64">
        <v>0.324954486599843</v>
      </c>
      <c r="I64">
        <v>5241.14</v>
      </c>
      <c r="J64">
        <v>1.03434429138722e-5</v>
      </c>
      <c r="K64">
        <v>0.857551213428107</v>
      </c>
      <c r="L64">
        <v>0.166111113063961</v>
      </c>
      <c r="M64">
        <v>2.77</v>
      </c>
      <c r="N64">
        <v>0.928320576012728</v>
      </c>
      <c r="O64">
        <v>1.9380291849365</v>
      </c>
      <c r="P64">
        <v>9.78004173164741e-5</v>
      </c>
      <c r="Q64">
        <v>0.000180375791380442</v>
      </c>
      <c r="R64">
        <v>0.000193294090986882</v>
      </c>
      <c r="S64">
        <v>12.27</v>
      </c>
      <c r="T64">
        <v>147787045120</v>
      </c>
      <c r="U64">
        <v>454793059380</v>
      </c>
      <c r="V64">
        <v>4034029</v>
      </c>
      <c r="W64">
        <v>390008339930</v>
      </c>
      <c r="X64">
        <v>881402222185</v>
      </c>
      <c r="Y64">
        <v>82033658</v>
      </c>
      <c r="Z64">
        <v>87908811</v>
      </c>
      <c r="AA64">
        <f t="shared" si="0"/>
        <v>2.53102354479397</v>
      </c>
      <c r="AB64">
        <f t="shared" si="1"/>
        <v>0</v>
      </c>
    </row>
    <row r="65" ht="15" spans="1:28">
      <c r="A65" s="48" t="s">
        <v>149</v>
      </c>
      <c r="B65" s="49" t="s">
        <v>150</v>
      </c>
      <c r="C65" s="49" t="s">
        <v>30</v>
      </c>
      <c r="D65" s="49">
        <v>2021</v>
      </c>
      <c r="E65">
        <v>0</v>
      </c>
      <c r="F65">
        <v>68833679</v>
      </c>
      <c r="G65">
        <v>80597887</v>
      </c>
      <c r="H65">
        <v>0.782498726884489</v>
      </c>
      <c r="I65">
        <v>3493.18</v>
      </c>
      <c r="J65">
        <v>0.0100687696442527</v>
      </c>
      <c r="K65">
        <v>0.659308435206347</v>
      </c>
      <c r="L65">
        <v>0.516740794749614</v>
      </c>
      <c r="M65">
        <v>5.19</v>
      </c>
      <c r="N65">
        <v>13.7170247484516</v>
      </c>
      <c r="O65">
        <v>3.40229180231277</v>
      </c>
      <c r="P65">
        <v>0.000450818686721568</v>
      </c>
      <c r="Q65">
        <v>0.000437455250114397</v>
      </c>
      <c r="R65">
        <v>0.000441983014487074</v>
      </c>
      <c r="S65">
        <v>52.56</v>
      </c>
      <c r="T65">
        <v>119476560690</v>
      </c>
      <c r="U65">
        <v>152685948980</v>
      </c>
      <c r="V65">
        <v>1013594184</v>
      </c>
      <c r="W65">
        <v>100667134100</v>
      </c>
      <c r="X65">
        <v>519482152543</v>
      </c>
      <c r="Y65">
        <v>66793270</v>
      </c>
      <c r="Z65">
        <v>67484596</v>
      </c>
      <c r="AA65">
        <f t="shared" si="0"/>
        <v>12.1804158681532</v>
      </c>
      <c r="AB65">
        <f t="shared" si="1"/>
        <v>0</v>
      </c>
    </row>
    <row r="66" ht="15" spans="1:28">
      <c r="A66" s="48" t="s">
        <v>151</v>
      </c>
      <c r="B66" s="49" t="s">
        <v>152</v>
      </c>
      <c r="C66" s="49" t="s">
        <v>21</v>
      </c>
      <c r="D66" s="49">
        <v>2021</v>
      </c>
      <c r="E66">
        <v>0</v>
      </c>
      <c r="F66">
        <v>530085147</v>
      </c>
      <c r="G66">
        <v>687413257</v>
      </c>
      <c r="H66">
        <v>0.270590319390291</v>
      </c>
      <c r="I66">
        <v>5497.98</v>
      </c>
      <c r="J66">
        <v>1.27216476252923e-5</v>
      </c>
      <c r="K66">
        <v>0.775590294581598</v>
      </c>
      <c r="L66">
        <v>0.28934052809346</v>
      </c>
      <c r="M66">
        <v>0.25</v>
      </c>
      <c r="N66">
        <v>0.706536455090233</v>
      </c>
      <c r="O66">
        <v>1.59468984634549</v>
      </c>
      <c r="P66">
        <v>7.97292118436003e-5</v>
      </c>
      <c r="Q66">
        <v>0.000135119345175891</v>
      </c>
      <c r="R66">
        <v>0.000106008531851787</v>
      </c>
      <c r="S66">
        <v>10.4</v>
      </c>
      <c r="T66">
        <v>1799038343840</v>
      </c>
      <c r="U66">
        <v>6648568758460</v>
      </c>
      <c r="V66">
        <v>65600008</v>
      </c>
      <c r="W66">
        <v>5156565401920</v>
      </c>
      <c r="X66">
        <v>10602405091846</v>
      </c>
      <c r="Y66">
        <v>898350257</v>
      </c>
      <c r="Z66">
        <v>704805013</v>
      </c>
      <c r="AA66">
        <f t="shared" ref="AA66:AA129" si="2">1.2*R66+1.4*Q66+3.3*P66+0.64*N66+0.999*O66</f>
        <v>2.04585797147745</v>
      </c>
      <c r="AB66">
        <f t="shared" ref="AB66:AB129" si="3">IF(AA66&lt;1.8,1,0)</f>
        <v>0</v>
      </c>
    </row>
    <row r="67" ht="15" spans="1:28">
      <c r="A67" s="48" t="s">
        <v>153</v>
      </c>
      <c r="B67" s="49" t="s">
        <v>154</v>
      </c>
      <c r="C67" s="49" t="s">
        <v>21</v>
      </c>
      <c r="D67" s="49">
        <v>2021</v>
      </c>
      <c r="E67">
        <v>1</v>
      </c>
      <c r="F67">
        <v>40742139</v>
      </c>
      <c r="G67">
        <v>42958595</v>
      </c>
      <c r="H67">
        <v>0.406421919554568</v>
      </c>
      <c r="I67">
        <v>1343.36</v>
      </c>
      <c r="J67">
        <v>2.73498986827048e-5</v>
      </c>
      <c r="K67">
        <v>0.673658102323439</v>
      </c>
      <c r="L67">
        <v>0.484432528238006</v>
      </c>
      <c r="M67">
        <v>5.67</v>
      </c>
      <c r="N67">
        <v>1.07415022616262</v>
      </c>
      <c r="O67">
        <v>0.434084650260594</v>
      </c>
      <c r="P67">
        <v>5.91183122367284e-5</v>
      </c>
      <c r="Q67">
        <v>9.34793057592017e-5</v>
      </c>
      <c r="R67">
        <v>0.00063153035203381</v>
      </c>
      <c r="S67">
        <v>9.74</v>
      </c>
      <c r="T67">
        <v>280090850240</v>
      </c>
      <c r="U67">
        <v>689162756150</v>
      </c>
      <c r="V67">
        <v>12697466</v>
      </c>
      <c r="W67">
        <v>464260074500</v>
      </c>
      <c r="X67">
        <v>299154973976</v>
      </c>
      <c r="Y67">
        <v>64422456</v>
      </c>
      <c r="Z67">
        <v>435227198</v>
      </c>
      <c r="AA67">
        <f t="shared" si="2"/>
        <v>1.12219050823529</v>
      </c>
      <c r="AB67">
        <f t="shared" si="3"/>
        <v>1</v>
      </c>
    </row>
    <row r="68" ht="15" spans="1:28">
      <c r="A68" s="48" t="s">
        <v>155</v>
      </c>
      <c r="B68" s="49" t="s">
        <v>156</v>
      </c>
      <c r="C68" s="49" t="s">
        <v>21</v>
      </c>
      <c r="D68" s="49">
        <v>2021</v>
      </c>
      <c r="E68">
        <v>1</v>
      </c>
      <c r="F68">
        <v>125232869</v>
      </c>
      <c r="G68">
        <v>126256344</v>
      </c>
      <c r="H68">
        <v>0.488587700171069</v>
      </c>
      <c r="I68">
        <v>1288.12</v>
      </c>
      <c r="J68">
        <v>1.267959760464e-5</v>
      </c>
      <c r="K68">
        <v>0.896095164852949</v>
      </c>
      <c r="L68">
        <v>0.115952902350613</v>
      </c>
      <c r="M68">
        <v>0.92</v>
      </c>
      <c r="N68">
        <v>1.35083085006437</v>
      </c>
      <c r="O68">
        <v>0.812636454933205</v>
      </c>
      <c r="P68">
        <v>0.000104249905408693</v>
      </c>
      <c r="Q68">
        <v>9.31756524573367e-5</v>
      </c>
      <c r="R68">
        <v>0.000479717636717838</v>
      </c>
      <c r="S68">
        <v>10.47</v>
      </c>
      <c r="T68">
        <v>586928488910</v>
      </c>
      <c r="U68">
        <v>1201275612760</v>
      </c>
      <c r="V68">
        <v>13649045</v>
      </c>
      <c r="W68">
        <v>1076457268250</v>
      </c>
      <c r="X68">
        <v>976200355351</v>
      </c>
      <c r="Y68">
        <v>111929639</v>
      </c>
      <c r="Z68">
        <v>576273098</v>
      </c>
      <c r="AA68">
        <f t="shared" si="2"/>
        <v>1.67740569428482</v>
      </c>
      <c r="AB68">
        <f t="shared" si="3"/>
        <v>1</v>
      </c>
    </row>
    <row r="69" ht="15" spans="1:28">
      <c r="A69" s="48" t="s">
        <v>157</v>
      </c>
      <c r="B69" s="49" t="s">
        <v>158</v>
      </c>
      <c r="C69" s="49" t="s">
        <v>30</v>
      </c>
      <c r="D69" s="49">
        <v>2021</v>
      </c>
      <c r="E69">
        <v>0</v>
      </c>
      <c r="F69">
        <v>54691246</v>
      </c>
      <c r="G69">
        <v>74426481</v>
      </c>
      <c r="H69">
        <v>0.911524747368656</v>
      </c>
      <c r="I69">
        <v>1538.76</v>
      </c>
      <c r="J69">
        <v>0.000581346183252546</v>
      </c>
      <c r="K69">
        <v>0.145122811432844</v>
      </c>
      <c r="L69">
        <v>5.8907154576643</v>
      </c>
      <c r="M69">
        <v>2.13</v>
      </c>
      <c r="N69">
        <v>26.7113323773358</v>
      </c>
      <c r="O69">
        <v>0.596747842727922</v>
      </c>
      <c r="P69">
        <v>0.000167416985096561</v>
      </c>
      <c r="Q69">
        <v>0.000162967869113173</v>
      </c>
      <c r="R69">
        <v>8.33391458493444e-5</v>
      </c>
      <c r="S69">
        <v>14.33</v>
      </c>
      <c r="T69">
        <v>297773993270</v>
      </c>
      <c r="U69">
        <v>326676806230</v>
      </c>
      <c r="V69">
        <v>27560609</v>
      </c>
      <c r="W69">
        <v>47408256550</v>
      </c>
      <c r="X69">
        <v>194943679387</v>
      </c>
      <c r="Y69">
        <v>53237823</v>
      </c>
      <c r="Z69">
        <v>27224966</v>
      </c>
      <c r="AA69">
        <f t="shared" si="2"/>
        <v>17.6922844544227</v>
      </c>
      <c r="AB69">
        <f t="shared" si="3"/>
        <v>0</v>
      </c>
    </row>
    <row r="70" ht="15" spans="1:28">
      <c r="A70" s="48" t="s">
        <v>159</v>
      </c>
      <c r="B70" s="49" t="s">
        <v>160</v>
      </c>
      <c r="C70" s="49" t="s">
        <v>21</v>
      </c>
      <c r="D70" s="49">
        <v>2021</v>
      </c>
      <c r="E70">
        <v>1</v>
      </c>
      <c r="F70">
        <v>48811077</v>
      </c>
      <c r="G70">
        <v>53219131</v>
      </c>
      <c r="H70">
        <v>0.216679726169244</v>
      </c>
      <c r="I70">
        <v>1463.09</v>
      </c>
      <c r="J70">
        <v>1.75415813368551e-5</v>
      </c>
      <c r="K70">
        <v>0.841949669345004</v>
      </c>
      <c r="L70">
        <v>0.187719452135365</v>
      </c>
      <c r="M70">
        <v>0.77</v>
      </c>
      <c r="N70">
        <v>0.398790894358447</v>
      </c>
      <c r="O70">
        <v>0.597553994344683</v>
      </c>
      <c r="P70">
        <v>3.79256851168217e-5</v>
      </c>
      <c r="Q70">
        <v>3.47041133853107e-5</v>
      </c>
      <c r="R70">
        <v>0.000141757703845903</v>
      </c>
      <c r="S70">
        <v>6.43</v>
      </c>
      <c r="T70">
        <v>278870922590</v>
      </c>
      <c r="U70">
        <v>1287018991210</v>
      </c>
      <c r="V70">
        <v>19008149</v>
      </c>
      <c r="W70">
        <v>1083605214090</v>
      </c>
      <c r="X70">
        <v>769063338995</v>
      </c>
      <c r="Y70">
        <v>44664853</v>
      </c>
      <c r="Z70">
        <v>182444857</v>
      </c>
      <c r="AA70">
        <f t="shared" si="2"/>
        <v>0.852526462503985</v>
      </c>
      <c r="AB70">
        <f t="shared" si="3"/>
        <v>1</v>
      </c>
    </row>
    <row r="71" ht="15" spans="1:28">
      <c r="A71" s="48" t="s">
        <v>161</v>
      </c>
      <c r="B71" s="49" t="s">
        <v>162</v>
      </c>
      <c r="C71" s="49" t="s">
        <v>30</v>
      </c>
      <c r="D71" s="49">
        <v>2021</v>
      </c>
      <c r="E71">
        <v>0</v>
      </c>
      <c r="F71">
        <v>306762615</v>
      </c>
      <c r="G71">
        <v>422487593</v>
      </c>
      <c r="H71">
        <v>0.828545389980442</v>
      </c>
      <c r="I71">
        <v>1110.03</v>
      </c>
      <c r="J71">
        <v>0.000108283030800634</v>
      </c>
      <c r="K71">
        <v>0.45205133806296</v>
      </c>
      <c r="L71">
        <v>1.2121381263575</v>
      </c>
      <c r="M71">
        <v>4.4</v>
      </c>
      <c r="N71">
        <v>9.48275012920578</v>
      </c>
      <c r="O71">
        <v>0.604724240841656</v>
      </c>
      <c r="P71">
        <v>0.00017194244186396</v>
      </c>
      <c r="Q71">
        <v>0.000273764456960626</v>
      </c>
      <c r="R71">
        <v>0.000356885039605526</v>
      </c>
      <c r="S71">
        <v>15.22</v>
      </c>
      <c r="T71">
        <v>1478208333680</v>
      </c>
      <c r="U71">
        <v>1784100607590</v>
      </c>
      <c r="V71">
        <v>87330813</v>
      </c>
      <c r="W71">
        <v>806505066900</v>
      </c>
      <c r="X71">
        <v>1078888885510</v>
      </c>
      <c r="Y71">
        <v>488423334</v>
      </c>
      <c r="Z71">
        <v>636718816</v>
      </c>
      <c r="AA71">
        <f t="shared" si="2"/>
        <v>6.67445854163794</v>
      </c>
      <c r="AB71">
        <f t="shared" si="3"/>
        <v>0</v>
      </c>
    </row>
    <row r="72" ht="15" spans="1:28">
      <c r="A72" s="48" t="s">
        <v>163</v>
      </c>
      <c r="B72" s="49" t="s">
        <v>164</v>
      </c>
      <c r="C72" s="49" t="s">
        <v>30</v>
      </c>
      <c r="D72" s="49">
        <v>2021</v>
      </c>
      <c r="E72">
        <v>0</v>
      </c>
      <c r="F72">
        <v>266209700</v>
      </c>
      <c r="G72">
        <v>375948812</v>
      </c>
      <c r="H72">
        <v>0.425618875786177</v>
      </c>
      <c r="I72">
        <v>0</v>
      </c>
      <c r="J72">
        <v>0.000124414495741015</v>
      </c>
      <c r="K72">
        <v>0.363745247152747</v>
      </c>
      <c r="L72">
        <v>1.74917681489339</v>
      </c>
      <c r="M72">
        <v>0.82</v>
      </c>
      <c r="N72">
        <v>5.18969418802058</v>
      </c>
      <c r="O72">
        <v>0.127915449827266</v>
      </c>
      <c r="P72">
        <v>3.77599642623044e-5</v>
      </c>
      <c r="Q72">
        <v>6.06002969289156e-5</v>
      </c>
      <c r="R72">
        <v>5.27084672775055e-5</v>
      </c>
      <c r="S72">
        <v>3.65</v>
      </c>
      <c r="T72">
        <v>3000635076090</v>
      </c>
      <c r="U72">
        <v>7050051693660</v>
      </c>
      <c r="V72">
        <v>319051369</v>
      </c>
      <c r="W72">
        <v>2564422795750</v>
      </c>
      <c r="X72">
        <v>901810533700</v>
      </c>
      <c r="Y72">
        <v>427235226</v>
      </c>
      <c r="Z72">
        <v>371597419</v>
      </c>
      <c r="AA72">
        <f t="shared" si="2"/>
        <v>3.44946451316911</v>
      </c>
      <c r="AB72">
        <f t="shared" si="3"/>
        <v>0</v>
      </c>
    </row>
    <row r="73" ht="15" spans="1:28">
      <c r="A73" s="48" t="s">
        <v>165</v>
      </c>
      <c r="B73" s="49" t="s">
        <v>166</v>
      </c>
      <c r="C73" s="49" t="s">
        <v>30</v>
      </c>
      <c r="D73" s="49">
        <v>2021</v>
      </c>
      <c r="E73">
        <v>0</v>
      </c>
      <c r="F73">
        <v>300082</v>
      </c>
      <c r="G73">
        <v>1728110</v>
      </c>
      <c r="H73">
        <v>0.893834057863284</v>
      </c>
      <c r="I73">
        <v>249.78</v>
      </c>
      <c r="J73">
        <v>0.000135325766096078</v>
      </c>
      <c r="K73">
        <v>0.695019674976419</v>
      </c>
      <c r="L73">
        <v>0.438808189183893</v>
      </c>
      <c r="M73">
        <v>0.18</v>
      </c>
      <c r="N73">
        <v>7.07491729963799</v>
      </c>
      <c r="O73">
        <v>0.403243143503079</v>
      </c>
      <c r="P73">
        <v>4.04951795989939e-6</v>
      </c>
      <c r="Q73">
        <v>7.74044248268288e-5</v>
      </c>
      <c r="R73">
        <v>0.00058883170759246</v>
      </c>
      <c r="S73">
        <v>0.32</v>
      </c>
      <c r="T73">
        <v>66235911140</v>
      </c>
      <c r="U73">
        <v>74103140910</v>
      </c>
      <c r="V73">
        <v>6969702</v>
      </c>
      <c r="W73">
        <v>51503140910</v>
      </c>
      <c r="X73">
        <v>29881583484</v>
      </c>
      <c r="Y73">
        <v>5735911</v>
      </c>
      <c r="Z73">
        <v>43634279</v>
      </c>
      <c r="AA73">
        <f t="shared" si="2"/>
        <v>4.93161529978102</v>
      </c>
      <c r="AB73">
        <f t="shared" si="3"/>
        <v>0</v>
      </c>
    </row>
    <row r="74" ht="15" spans="1:28">
      <c r="A74" s="48" t="s">
        <v>167</v>
      </c>
      <c r="B74" s="49" t="s">
        <v>168</v>
      </c>
      <c r="C74" s="49" t="s">
        <v>21</v>
      </c>
      <c r="D74" s="49">
        <v>2021</v>
      </c>
      <c r="E74">
        <v>1</v>
      </c>
      <c r="F74">
        <v>370390929</v>
      </c>
      <c r="G74">
        <v>596044365</v>
      </c>
      <c r="H74">
        <v>0.578785755509614</v>
      </c>
      <c r="I74">
        <v>1661.77</v>
      </c>
      <c r="J74">
        <v>1.27445591142942e-5</v>
      </c>
      <c r="K74">
        <v>0.120805182241099</v>
      </c>
      <c r="L74">
        <v>7.27779058355487</v>
      </c>
      <c r="M74">
        <v>1.19</v>
      </c>
      <c r="N74">
        <v>2.42454886685712</v>
      </c>
      <c r="O74">
        <v>0.240610696273805</v>
      </c>
      <c r="P74">
        <v>0.000113175829613734</v>
      </c>
      <c r="Q74">
        <v>0.000129882670209793</v>
      </c>
      <c r="R74">
        <v>2.13994851312447e-5</v>
      </c>
      <c r="S74">
        <v>10.74</v>
      </c>
      <c r="T74">
        <v>1894194143810</v>
      </c>
      <c r="U74">
        <v>3272703458540</v>
      </c>
      <c r="V74">
        <v>5038683</v>
      </c>
      <c r="W74">
        <v>395359537730</v>
      </c>
      <c r="X74">
        <v>787447457857</v>
      </c>
      <c r="Y74">
        <v>425067464</v>
      </c>
      <c r="Z74">
        <v>70034169</v>
      </c>
      <c r="AA74">
        <f t="shared" si="2"/>
        <v>1.79266235572426</v>
      </c>
      <c r="AB74">
        <f t="shared" si="3"/>
        <v>1</v>
      </c>
    </row>
    <row r="75" ht="15" spans="1:28">
      <c r="A75" s="48" t="s">
        <v>169</v>
      </c>
      <c r="B75" s="49" t="s">
        <v>170</v>
      </c>
      <c r="C75" s="49" t="s">
        <v>30</v>
      </c>
      <c r="D75" s="49">
        <v>2021</v>
      </c>
      <c r="E75">
        <v>0</v>
      </c>
      <c r="F75">
        <v>-48571528</v>
      </c>
      <c r="G75">
        <v>-28605418</v>
      </c>
      <c r="H75">
        <v>0.759984371285527</v>
      </c>
      <c r="I75">
        <v>0</v>
      </c>
      <c r="J75">
        <v>0.000111181253620082</v>
      </c>
      <c r="K75">
        <v>0.472948585097613</v>
      </c>
      <c r="L75">
        <v>1.11439473868731</v>
      </c>
      <c r="M75">
        <v>12.96</v>
      </c>
      <c r="N75">
        <v>3.72388860577345</v>
      </c>
      <c r="O75">
        <v>0.125446626674071</v>
      </c>
      <c r="P75">
        <v>-0.000146488260037334</v>
      </c>
      <c r="Q75">
        <v>-0.000129159780876697</v>
      </c>
      <c r="R75">
        <v>0.000288568912345841</v>
      </c>
      <c r="S75">
        <v>-11.05</v>
      </c>
      <c r="T75">
        <v>251990174230</v>
      </c>
      <c r="U75">
        <v>331572837220</v>
      </c>
      <c r="V75">
        <v>17435100</v>
      </c>
      <c r="W75">
        <v>156816904220</v>
      </c>
      <c r="X75">
        <v>41594693926</v>
      </c>
      <c r="Y75">
        <v>-42825875</v>
      </c>
      <c r="Z75">
        <v>95681613</v>
      </c>
      <c r="AA75">
        <f t="shared" si="2"/>
        <v>2.50829193548587</v>
      </c>
      <c r="AB75">
        <f t="shared" si="3"/>
        <v>0</v>
      </c>
    </row>
    <row r="76" ht="15" spans="1:28">
      <c r="A76" s="48" t="s">
        <v>171</v>
      </c>
      <c r="B76" s="49" t="s">
        <v>172</v>
      </c>
      <c r="C76" s="49" t="s">
        <v>21</v>
      </c>
      <c r="D76" s="49">
        <v>2021</v>
      </c>
      <c r="E76">
        <v>1</v>
      </c>
      <c r="F76">
        <v>17271587</v>
      </c>
      <c r="G76">
        <v>20845025</v>
      </c>
      <c r="H76">
        <v>0.0612179249101714</v>
      </c>
      <c r="I76">
        <v>0</v>
      </c>
      <c r="J76">
        <v>3.14628756570791e-6</v>
      </c>
      <c r="K76">
        <v>0.411612884908454</v>
      </c>
      <c r="L76">
        <v>1.4294671927542</v>
      </c>
      <c r="M76">
        <v>0.39</v>
      </c>
      <c r="N76">
        <v>0.805873314815834</v>
      </c>
      <c r="O76">
        <v>0.0418144544397585</v>
      </c>
      <c r="P76">
        <v>2.44120477119381e-5</v>
      </c>
      <c r="Q76">
        <v>-0.00039529414264222</v>
      </c>
      <c r="R76">
        <v>-0.00021565555944234</v>
      </c>
      <c r="S76">
        <v>5.01</v>
      </c>
      <c r="T76">
        <v>43311840470</v>
      </c>
      <c r="U76">
        <v>707502590680</v>
      </c>
      <c r="V76">
        <v>916253</v>
      </c>
      <c r="W76">
        <v>291217182430</v>
      </c>
      <c r="X76">
        <v>29583834844</v>
      </c>
      <c r="Y76">
        <v>-279671630</v>
      </c>
      <c r="Z76">
        <v>-152576867</v>
      </c>
      <c r="AA76">
        <f t="shared" si="2"/>
        <v>0.556799922753872</v>
      </c>
      <c r="AB76">
        <f t="shared" si="3"/>
        <v>1</v>
      </c>
    </row>
    <row r="77" ht="15" spans="1:28">
      <c r="A77" s="48" t="s">
        <v>173</v>
      </c>
      <c r="B77" s="49" t="s">
        <v>174</v>
      </c>
      <c r="C77" s="49" t="s">
        <v>21</v>
      </c>
      <c r="D77" s="49">
        <v>2021</v>
      </c>
      <c r="E77">
        <v>1</v>
      </c>
      <c r="F77">
        <v>1146622170</v>
      </c>
      <c r="G77">
        <v>1835221689</v>
      </c>
      <c r="H77">
        <v>0.156264067834069</v>
      </c>
      <c r="I77">
        <v>12.34</v>
      </c>
      <c r="J77">
        <v>1.45544063700603e-6</v>
      </c>
      <c r="K77">
        <v>0.340052803830504</v>
      </c>
      <c r="L77">
        <v>1.94071976097701</v>
      </c>
      <c r="M77">
        <v>4.72</v>
      </c>
      <c r="N77">
        <v>0.493007906204078</v>
      </c>
      <c r="O77">
        <v>0.0942234287227951</v>
      </c>
      <c r="P77">
        <v>3.71433669338395e-5</v>
      </c>
      <c r="Q77">
        <v>8.39616021034267e-5</v>
      </c>
      <c r="R77">
        <v>4.33669115779046e-5</v>
      </c>
      <c r="S77">
        <v>3.7</v>
      </c>
      <c r="T77">
        <v>4823898836960</v>
      </c>
      <c r="U77">
        <v>30870173187110</v>
      </c>
      <c r="V77">
        <v>15278472</v>
      </c>
      <c r="W77">
        <v>10497488947010</v>
      </c>
      <c r="X77">
        <v>2908693562956</v>
      </c>
      <c r="Y77">
        <v>2591909198</v>
      </c>
      <c r="Z77">
        <v>1338744071</v>
      </c>
      <c r="AA77">
        <f t="shared" si="2"/>
        <v>0.409946424912402</v>
      </c>
      <c r="AB77">
        <f t="shared" si="3"/>
        <v>1</v>
      </c>
    </row>
    <row r="78" ht="15" spans="1:28">
      <c r="A78" s="48" t="s">
        <v>175</v>
      </c>
      <c r="B78" s="49" t="s">
        <v>176</v>
      </c>
      <c r="C78" s="49" t="s">
        <v>30</v>
      </c>
      <c r="D78" s="49">
        <v>2021</v>
      </c>
      <c r="E78">
        <v>1</v>
      </c>
      <c r="F78">
        <v>1567850</v>
      </c>
      <c r="G78">
        <v>5382627</v>
      </c>
      <c r="H78">
        <v>0.317212773527782</v>
      </c>
      <c r="I78">
        <v>0</v>
      </c>
      <c r="J78">
        <v>0.00105261014943342</v>
      </c>
      <c r="K78">
        <v>0.868162624977195</v>
      </c>
      <c r="L78">
        <v>0.151857925266327</v>
      </c>
      <c r="M78">
        <v>0.11</v>
      </c>
      <c r="N78">
        <v>0.66658464993044</v>
      </c>
      <c r="O78">
        <v>0.752708730571987</v>
      </c>
      <c r="P78">
        <v>1.23031753297029e-5</v>
      </c>
      <c r="Q78">
        <v>-2.64945508406627e-5</v>
      </c>
      <c r="R78">
        <v>0.000185375395836941</v>
      </c>
      <c r="S78">
        <v>1.48</v>
      </c>
      <c r="T78">
        <v>40423877060</v>
      </c>
      <c r="U78">
        <v>127434581560</v>
      </c>
      <c r="V78">
        <v>116454409</v>
      </c>
      <c r="W78">
        <v>110633940840</v>
      </c>
      <c r="X78">
        <v>95921122117</v>
      </c>
      <c r="Y78">
        <v>-3376322</v>
      </c>
      <c r="Z78">
        <v>23623236</v>
      </c>
      <c r="AA78">
        <f t="shared" si="2"/>
        <v>1.17879615637931</v>
      </c>
      <c r="AB78">
        <f t="shared" si="3"/>
        <v>1</v>
      </c>
    </row>
    <row r="79" ht="15" spans="1:28">
      <c r="A79" s="48" t="s">
        <v>177</v>
      </c>
      <c r="B79" s="49" t="s">
        <v>178</v>
      </c>
      <c r="C79" s="49" t="s">
        <v>21</v>
      </c>
      <c r="D79" s="49">
        <v>2021</v>
      </c>
      <c r="E79">
        <v>1</v>
      </c>
      <c r="F79">
        <v>223519950</v>
      </c>
      <c r="G79">
        <v>236338209</v>
      </c>
      <c r="H79">
        <v>0.195407944746516</v>
      </c>
      <c r="I79">
        <v>1197.61</v>
      </c>
      <c r="J79">
        <v>4.92056088458822e-5</v>
      </c>
      <c r="K79">
        <v>0.826770415683593</v>
      </c>
      <c r="L79">
        <v>0.209525620450723</v>
      </c>
      <c r="M79">
        <v>0.13</v>
      </c>
      <c r="N79">
        <v>0.829631339329398</v>
      </c>
      <c r="O79">
        <v>0.236277210113611</v>
      </c>
      <c r="P79">
        <v>4.76967590185943e-5</v>
      </c>
      <c r="Q79">
        <v>1.17595598259499e-5</v>
      </c>
      <c r="R79">
        <v>0.000400798844339301</v>
      </c>
      <c r="S79">
        <v>6.21</v>
      </c>
      <c r="T79">
        <v>915734631410</v>
      </c>
      <c r="U79">
        <v>4686271239370</v>
      </c>
      <c r="V79">
        <v>190645676</v>
      </c>
      <c r="W79">
        <v>3874470420580</v>
      </c>
      <c r="X79">
        <v>1107259094274</v>
      </c>
      <c r="Y79">
        <v>55108487</v>
      </c>
      <c r="Z79">
        <v>1878252097</v>
      </c>
      <c r="AA79">
        <f t="shared" si="2"/>
        <v>0.767659811376037</v>
      </c>
      <c r="AB79">
        <f t="shared" si="3"/>
        <v>1</v>
      </c>
    </row>
    <row r="80" ht="15" spans="1:28">
      <c r="A80" s="48" t="s">
        <v>179</v>
      </c>
      <c r="B80" s="49" t="s">
        <v>180</v>
      </c>
      <c r="C80" s="49" t="s">
        <v>30</v>
      </c>
      <c r="D80" s="49">
        <v>2021</v>
      </c>
      <c r="E80">
        <v>0</v>
      </c>
      <c r="F80">
        <v>2323588</v>
      </c>
      <c r="G80">
        <v>13749790</v>
      </c>
      <c r="H80">
        <v>0.493573333650311</v>
      </c>
      <c r="I80">
        <v>141.36</v>
      </c>
      <c r="J80">
        <v>0.00161719190502993</v>
      </c>
      <c r="K80">
        <v>0.67092356738155</v>
      </c>
      <c r="L80">
        <v>0.490482744409701</v>
      </c>
      <c r="M80">
        <v>0.6</v>
      </c>
      <c r="N80">
        <v>0.679347917814181</v>
      </c>
      <c r="O80">
        <v>2.83154958486863</v>
      </c>
      <c r="P80">
        <v>1.36475331928841e-5</v>
      </c>
      <c r="Q80">
        <v>0.00010743767048084</v>
      </c>
      <c r="R80">
        <v>0.000150039661492162</v>
      </c>
      <c r="S80">
        <v>2.42</v>
      </c>
      <c r="T80">
        <v>84034312940</v>
      </c>
      <c r="U80">
        <v>170256995690</v>
      </c>
      <c r="V80">
        <v>184730911</v>
      </c>
      <c r="W80">
        <v>114229430920</v>
      </c>
      <c r="X80">
        <v>482091125467</v>
      </c>
      <c r="Y80">
        <v>18292015</v>
      </c>
      <c r="Z80">
        <v>25545302</v>
      </c>
      <c r="AA80">
        <f t="shared" si="2"/>
        <v>3.26387619987684</v>
      </c>
      <c r="AB80">
        <f t="shared" si="3"/>
        <v>0</v>
      </c>
    </row>
    <row r="81" ht="15" spans="1:28">
      <c r="A81" s="48" t="s">
        <v>181</v>
      </c>
      <c r="B81" s="49" t="s">
        <v>182</v>
      </c>
      <c r="C81" s="49" t="s">
        <v>21</v>
      </c>
      <c r="D81" s="49">
        <v>2021</v>
      </c>
      <c r="E81">
        <v>0</v>
      </c>
      <c r="F81">
        <v>171590832</v>
      </c>
      <c r="G81">
        <v>203877863</v>
      </c>
      <c r="H81">
        <v>0.737015584918716</v>
      </c>
      <c r="I81">
        <v>4793.82</v>
      </c>
      <c r="J81">
        <v>2.7540983126478e-5</v>
      </c>
      <c r="K81">
        <v>0.95885953645865</v>
      </c>
      <c r="L81">
        <v>0.0429056206639963</v>
      </c>
      <c r="M81">
        <v>1.57</v>
      </c>
      <c r="N81">
        <v>3.51106986588439</v>
      </c>
      <c r="O81">
        <v>2.03976345553279</v>
      </c>
      <c r="P81">
        <v>0.000163393535357218</v>
      </c>
      <c r="Q81">
        <v>0.00042571024512252</v>
      </c>
      <c r="R81">
        <v>0.000696356944323218</v>
      </c>
      <c r="S81">
        <v>15.06</v>
      </c>
      <c r="T81">
        <v>773990948520</v>
      </c>
      <c r="U81">
        <v>1050169038970</v>
      </c>
      <c r="V81">
        <v>27732795</v>
      </c>
      <c r="W81">
        <v>1006964597910</v>
      </c>
      <c r="X81">
        <v>2142096427823</v>
      </c>
      <c r="Y81">
        <v>447067719</v>
      </c>
      <c r="Z81">
        <v>731292503</v>
      </c>
      <c r="AA81">
        <f t="shared" si="2"/>
        <v>4.28677922758631</v>
      </c>
      <c r="AB81">
        <f t="shared" si="3"/>
        <v>0</v>
      </c>
    </row>
    <row r="82" ht="15" spans="1:28">
      <c r="A82" s="48" t="s">
        <v>183</v>
      </c>
      <c r="B82" s="49" t="s">
        <v>184</v>
      </c>
      <c r="C82" s="49" t="s">
        <v>30</v>
      </c>
      <c r="D82" s="49">
        <v>2021</v>
      </c>
      <c r="E82">
        <v>0</v>
      </c>
      <c r="F82">
        <v>69573429</v>
      </c>
      <c r="G82">
        <v>121675748</v>
      </c>
      <c r="H82">
        <v>0.663048506609515</v>
      </c>
      <c r="I82">
        <v>4526.1</v>
      </c>
      <c r="J82">
        <v>0.000728571835469387</v>
      </c>
      <c r="K82">
        <v>0.38794125724391</v>
      </c>
      <c r="L82">
        <v>1.57770984995099</v>
      </c>
      <c r="M82">
        <v>1.1</v>
      </c>
      <c r="N82">
        <v>3.16153170022187</v>
      </c>
      <c r="O82">
        <v>2.3861083576669</v>
      </c>
      <c r="P82">
        <v>0.000226237421199511</v>
      </c>
      <c r="Q82">
        <v>0.000271324642157632</v>
      </c>
      <c r="R82">
        <v>7.69537064583282e-5</v>
      </c>
      <c r="S82">
        <v>25.68</v>
      </c>
      <c r="T82">
        <v>203903306330</v>
      </c>
      <c r="U82">
        <v>307523965890</v>
      </c>
      <c r="V82">
        <v>86919519</v>
      </c>
      <c r="W82">
        <v>119301233960</v>
      </c>
      <c r="X82">
        <v>733785505193</v>
      </c>
      <c r="Y82">
        <v>83438830</v>
      </c>
      <c r="Z82">
        <v>23665109</v>
      </c>
      <c r="AA82">
        <f t="shared" si="2"/>
        <v>4.40832131988796</v>
      </c>
      <c r="AB82">
        <f t="shared" si="3"/>
        <v>0</v>
      </c>
    </row>
    <row r="83" ht="15" spans="1:28">
      <c r="A83" s="48" t="s">
        <v>185</v>
      </c>
      <c r="B83" s="49" t="s">
        <v>186</v>
      </c>
      <c r="C83" s="49" t="s">
        <v>21</v>
      </c>
      <c r="D83" s="49">
        <v>2021</v>
      </c>
      <c r="E83">
        <v>0</v>
      </c>
      <c r="F83">
        <v>98506892</v>
      </c>
      <c r="G83">
        <v>148328802</v>
      </c>
      <c r="H83">
        <v>0.930837275400836</v>
      </c>
      <c r="I83">
        <v>2593.25</v>
      </c>
      <c r="J83">
        <v>0.000667589332230973</v>
      </c>
      <c r="K83">
        <v>0.489044941358783</v>
      </c>
      <c r="L83">
        <v>1.04480184831594</v>
      </c>
      <c r="M83">
        <v>10.89</v>
      </c>
      <c r="N83">
        <v>37.594565870629</v>
      </c>
      <c r="O83">
        <v>0.389478334453335</v>
      </c>
      <c r="P83">
        <v>0.000145172436978231</v>
      </c>
      <c r="Q83">
        <v>0.00034116385381209</v>
      </c>
      <c r="R83">
        <v>0.000445393084015271</v>
      </c>
      <c r="S83">
        <v>12.59</v>
      </c>
      <c r="T83">
        <v>631620498120</v>
      </c>
      <c r="U83">
        <v>678550929160</v>
      </c>
      <c r="V83">
        <v>221534112</v>
      </c>
      <c r="W83">
        <v>331841899360</v>
      </c>
      <c r="X83">
        <v>264280885731</v>
      </c>
      <c r="Y83">
        <v>231497050</v>
      </c>
      <c r="Z83">
        <v>302221891</v>
      </c>
      <c r="AA83">
        <f t="shared" si="2"/>
        <v>24.4511021834596</v>
      </c>
      <c r="AB83">
        <f t="shared" si="3"/>
        <v>0</v>
      </c>
    </row>
    <row r="84" ht="15" spans="1:28">
      <c r="A84" s="48" t="s">
        <v>187</v>
      </c>
      <c r="B84" s="49" t="s">
        <v>188</v>
      </c>
      <c r="C84" s="49" t="s">
        <v>30</v>
      </c>
      <c r="D84" s="49">
        <v>2021</v>
      </c>
      <c r="E84">
        <v>0</v>
      </c>
      <c r="F84">
        <v>57171935</v>
      </c>
      <c r="G84">
        <v>57398254</v>
      </c>
      <c r="H84">
        <v>0.247540048326309</v>
      </c>
      <c r="I84">
        <v>1997.08</v>
      </c>
      <c r="J84">
        <v>3.6092633161236e-5</v>
      </c>
      <c r="K84">
        <v>0.889905286503405</v>
      </c>
      <c r="L84">
        <v>0.123715090994882</v>
      </c>
      <c r="M84">
        <v>0.84</v>
      </c>
      <c r="N84">
        <v>0.562580998684191</v>
      </c>
      <c r="O84">
        <v>3.40212027452285</v>
      </c>
      <c r="P84">
        <v>7.26132754848537e-5</v>
      </c>
      <c r="Q84">
        <v>0.000102595027723211</v>
      </c>
      <c r="R84">
        <v>0.000142110087554314</v>
      </c>
      <c r="S84">
        <v>8.17</v>
      </c>
      <c r="T84">
        <v>194900222560</v>
      </c>
      <c r="U84">
        <v>787348244770</v>
      </c>
      <c r="V84">
        <v>25288858</v>
      </c>
      <c r="W84">
        <v>700665365340</v>
      </c>
      <c r="X84">
        <v>2678653426642</v>
      </c>
      <c r="Y84">
        <v>80778015</v>
      </c>
      <c r="Z84">
        <v>111890128</v>
      </c>
      <c r="AA84">
        <f t="shared" si="2"/>
        <v>3.75932378235919</v>
      </c>
      <c r="AB84">
        <f t="shared" si="3"/>
        <v>0</v>
      </c>
    </row>
    <row r="85" ht="15" spans="1:28">
      <c r="A85" s="48" t="s">
        <v>189</v>
      </c>
      <c r="B85" s="49" t="s">
        <v>190</v>
      </c>
      <c r="C85" s="49" t="s">
        <v>21</v>
      </c>
      <c r="D85" s="49">
        <v>2021</v>
      </c>
      <c r="E85">
        <v>0</v>
      </c>
      <c r="F85">
        <v>38022841</v>
      </c>
      <c r="G85">
        <v>83577692</v>
      </c>
      <c r="H85">
        <v>0.506343293435107</v>
      </c>
      <c r="I85">
        <v>1069.35</v>
      </c>
      <c r="J85">
        <v>0.000342531514126516</v>
      </c>
      <c r="K85">
        <v>0.484048558298665</v>
      </c>
      <c r="L85">
        <v>1.06590843595279</v>
      </c>
      <c r="M85">
        <v>1.08</v>
      </c>
      <c r="N85">
        <v>1.66839536204911</v>
      </c>
      <c r="O85">
        <v>2.47196766521069</v>
      </c>
      <c r="P85">
        <v>7.9559242885687e-5</v>
      </c>
      <c r="Q85">
        <v>0.000200406513705455</v>
      </c>
      <c r="R85">
        <v>7.71233342813495e-5</v>
      </c>
      <c r="S85">
        <v>7.29</v>
      </c>
      <c r="T85">
        <v>241990871700</v>
      </c>
      <c r="U85">
        <v>477918587720</v>
      </c>
      <c r="V85">
        <v>79239803</v>
      </c>
      <c r="W85">
        <v>231335803370</v>
      </c>
      <c r="X85">
        <v>1181399295447</v>
      </c>
      <c r="Y85">
        <v>95777998</v>
      </c>
      <c r="Z85">
        <v>36858675</v>
      </c>
      <c r="AA85">
        <f t="shared" si="2"/>
        <v>3.53790439187876</v>
      </c>
      <c r="AB85">
        <f t="shared" si="3"/>
        <v>0</v>
      </c>
    </row>
    <row r="86" ht="15" spans="1:28">
      <c r="A86" s="48" t="s">
        <v>191</v>
      </c>
      <c r="B86" s="49" t="s">
        <v>192</v>
      </c>
      <c r="C86" s="49" t="s">
        <v>30</v>
      </c>
      <c r="D86" s="49">
        <v>2021</v>
      </c>
      <c r="E86">
        <v>1</v>
      </c>
      <c r="F86">
        <v>6819110</v>
      </c>
      <c r="G86">
        <v>7252926</v>
      </c>
      <c r="H86">
        <v>0.449586429250335</v>
      </c>
      <c r="I86">
        <v>530.61</v>
      </c>
      <c r="J86">
        <v>7.96228353697643e-5</v>
      </c>
      <c r="K86">
        <v>0.582018051502995</v>
      </c>
      <c r="L86">
        <v>0.71815976741205</v>
      </c>
      <c r="M86">
        <v>0.78</v>
      </c>
      <c r="N86">
        <v>0.838633863300303</v>
      </c>
      <c r="O86">
        <v>0.267446896410304</v>
      </c>
      <c r="P86">
        <v>4.96488954067428e-5</v>
      </c>
      <c r="Q86">
        <v>5.04174907211925e-5</v>
      </c>
      <c r="R86">
        <v>0.000100210080920914</v>
      </c>
      <c r="S86">
        <v>5.47</v>
      </c>
      <c r="T86">
        <v>61749194830</v>
      </c>
      <c r="U86">
        <v>137346660870</v>
      </c>
      <c r="V86">
        <v>6364909</v>
      </c>
      <c r="W86">
        <v>79938235940</v>
      </c>
      <c r="X86">
        <v>36732938182</v>
      </c>
      <c r="Y86">
        <v>6924674</v>
      </c>
      <c r="Z86">
        <v>13763520</v>
      </c>
      <c r="AA86">
        <f t="shared" si="2"/>
        <v>0.804259799965044</v>
      </c>
      <c r="AB86">
        <f t="shared" si="3"/>
        <v>1</v>
      </c>
    </row>
    <row r="87" ht="15" spans="1:28">
      <c r="A87" s="48" t="s">
        <v>193</v>
      </c>
      <c r="B87" s="49" t="s">
        <v>194</v>
      </c>
      <c r="C87" s="49" t="s">
        <v>21</v>
      </c>
      <c r="D87" s="49">
        <v>2021</v>
      </c>
      <c r="E87">
        <v>0</v>
      </c>
      <c r="F87">
        <v>363023158</v>
      </c>
      <c r="G87">
        <v>585546113</v>
      </c>
      <c r="H87">
        <v>0.393678799710405</v>
      </c>
      <c r="I87">
        <v>1203.09</v>
      </c>
      <c r="J87">
        <v>0.000204787702560938</v>
      </c>
      <c r="K87">
        <v>0.57410991931732</v>
      </c>
      <c r="L87">
        <v>0.741826724034155</v>
      </c>
      <c r="M87">
        <v>0.64</v>
      </c>
      <c r="N87">
        <v>1.68253127595342</v>
      </c>
      <c r="O87">
        <v>1.26234625964984</v>
      </c>
      <c r="P87">
        <v>7.28453625933993e-5</v>
      </c>
      <c r="Q87">
        <v>7.28700469674856e-5</v>
      </c>
      <c r="R87">
        <v>0.000179110198225544</v>
      </c>
      <c r="S87">
        <v>6.2</v>
      </c>
      <c r="T87">
        <v>1961889075990</v>
      </c>
      <c r="U87">
        <v>4983476573880</v>
      </c>
      <c r="V87">
        <v>585910587</v>
      </c>
      <c r="W87">
        <v>2861063333750</v>
      </c>
      <c r="X87">
        <v>6290873013090</v>
      </c>
      <c r="Y87">
        <v>363146172</v>
      </c>
      <c r="Z87">
        <v>892591477</v>
      </c>
      <c r="AA87">
        <f t="shared" si="2"/>
        <v>2.33846127000056</v>
      </c>
      <c r="AB87">
        <f t="shared" si="3"/>
        <v>0</v>
      </c>
    </row>
    <row r="88" ht="15" spans="1:28">
      <c r="A88" s="48" t="s">
        <v>195</v>
      </c>
      <c r="B88" s="49" t="s">
        <v>196</v>
      </c>
      <c r="C88" s="49" t="s">
        <v>30</v>
      </c>
      <c r="D88" s="49">
        <v>2021</v>
      </c>
      <c r="E88">
        <v>0</v>
      </c>
      <c r="F88">
        <v>16915884</v>
      </c>
      <c r="G88">
        <v>20931832</v>
      </c>
      <c r="H88">
        <v>0.457445698500426</v>
      </c>
      <c r="I88">
        <v>0</v>
      </c>
      <c r="J88">
        <v>4.69155062516718e-5</v>
      </c>
      <c r="K88">
        <v>0.846178530438524</v>
      </c>
      <c r="L88">
        <v>0.181783706426302</v>
      </c>
      <c r="M88">
        <v>1.99</v>
      </c>
      <c r="N88">
        <v>3.61272337403567</v>
      </c>
      <c r="O88">
        <v>0.495364949795096</v>
      </c>
      <c r="P88">
        <v>4.47042416794804e-5</v>
      </c>
      <c r="Q88">
        <v>1.16675963887367e-5</v>
      </c>
      <c r="R88">
        <v>0.000499257297422811</v>
      </c>
      <c r="S88">
        <v>6.44</v>
      </c>
      <c r="T88">
        <v>173095395010</v>
      </c>
      <c r="U88">
        <v>378395502630</v>
      </c>
      <c r="V88">
        <v>15021883</v>
      </c>
      <c r="W88">
        <v>320190150340</v>
      </c>
      <c r="X88">
        <v>187443869163</v>
      </c>
      <c r="Y88">
        <v>4414966</v>
      </c>
      <c r="Z88">
        <v>188916716</v>
      </c>
      <c r="AA88">
        <f t="shared" si="2"/>
        <v>2.80777551161752</v>
      </c>
      <c r="AB88">
        <f t="shared" si="3"/>
        <v>0</v>
      </c>
    </row>
    <row r="89" ht="15" spans="1:28">
      <c r="A89" s="48" t="s">
        <v>197</v>
      </c>
      <c r="B89" s="49" t="s">
        <v>198</v>
      </c>
      <c r="C89" s="49" t="s">
        <v>21</v>
      </c>
      <c r="D89" s="49">
        <v>2021</v>
      </c>
      <c r="E89">
        <v>0</v>
      </c>
      <c r="F89">
        <v>45512878</v>
      </c>
      <c r="G89">
        <v>53640591</v>
      </c>
      <c r="H89">
        <v>0.514332398743063</v>
      </c>
      <c r="I89">
        <v>1465.23</v>
      </c>
      <c r="J89">
        <v>8.79044443096377e-5</v>
      </c>
      <c r="K89">
        <v>0.762001887418695</v>
      </c>
      <c r="L89">
        <v>0.312332707452381</v>
      </c>
      <c r="M89">
        <v>0.5</v>
      </c>
      <c r="N89">
        <v>1.18340906008053</v>
      </c>
      <c r="O89">
        <v>8.16663807494019</v>
      </c>
      <c r="P89">
        <v>9.6251564189181e-5</v>
      </c>
      <c r="Q89">
        <v>0.000127029434120898</v>
      </c>
      <c r="R89">
        <v>0.00029411483817921</v>
      </c>
      <c r="S89">
        <v>8.22</v>
      </c>
      <c r="T89">
        <v>243203816090</v>
      </c>
      <c r="U89">
        <v>472853385640</v>
      </c>
      <c r="V89">
        <v>31673305</v>
      </c>
      <c r="W89">
        <v>360315172330</v>
      </c>
      <c r="X89">
        <v>3861622463032</v>
      </c>
      <c r="Y89">
        <v>60066298</v>
      </c>
      <c r="Z89">
        <v>139073197</v>
      </c>
      <c r="AA89">
        <f t="shared" si="2"/>
        <v>8.9167016444922</v>
      </c>
      <c r="AB89">
        <f t="shared" si="3"/>
        <v>0</v>
      </c>
    </row>
    <row r="90" ht="15" spans="1:28">
      <c r="A90" s="48" t="s">
        <v>199</v>
      </c>
      <c r="B90" s="49" t="s">
        <v>200</v>
      </c>
      <c r="C90" s="49" t="s">
        <v>21</v>
      </c>
      <c r="D90" s="49">
        <v>2021</v>
      </c>
      <c r="E90">
        <v>0</v>
      </c>
      <c r="F90">
        <v>147619971</v>
      </c>
      <c r="G90">
        <v>199716783</v>
      </c>
      <c r="H90">
        <v>0.446539259408385</v>
      </c>
      <c r="I90">
        <v>1072.86</v>
      </c>
      <c r="J90">
        <v>1.55175365104998e-5</v>
      </c>
      <c r="K90">
        <v>0.714229123621262</v>
      </c>
      <c r="L90">
        <v>0.400110926490692</v>
      </c>
      <c r="M90">
        <v>0.89</v>
      </c>
      <c r="N90">
        <v>1.54532711369862</v>
      </c>
      <c r="O90">
        <v>0.866292187179756</v>
      </c>
      <c r="P90">
        <v>6.09600794405231e-5</v>
      </c>
      <c r="Q90">
        <v>4.84399045031488e-5</v>
      </c>
      <c r="R90">
        <v>0.000343996808078275</v>
      </c>
      <c r="S90">
        <v>6.59</v>
      </c>
      <c r="T90">
        <v>1081332457720</v>
      </c>
      <c r="U90">
        <v>2421584295080</v>
      </c>
      <c r="V90">
        <v>26838604</v>
      </c>
      <c r="W90">
        <v>1729566028850</v>
      </c>
      <c r="X90">
        <v>2097799555425</v>
      </c>
      <c r="Y90">
        <v>117301312</v>
      </c>
      <c r="Z90">
        <v>833017268</v>
      </c>
      <c r="AA90">
        <f t="shared" si="2"/>
        <v>1.85511702805785</v>
      </c>
      <c r="AB90">
        <f t="shared" si="3"/>
        <v>0</v>
      </c>
    </row>
    <row r="91" ht="15" spans="1:28">
      <c r="A91" s="48" t="s">
        <v>201</v>
      </c>
      <c r="B91" s="49" t="s">
        <v>202</v>
      </c>
      <c r="C91" s="49" t="s">
        <v>21</v>
      </c>
      <c r="D91" s="49">
        <v>2021</v>
      </c>
      <c r="E91">
        <v>0</v>
      </c>
      <c r="F91">
        <v>108016591</v>
      </c>
      <c r="G91">
        <v>215369221</v>
      </c>
      <c r="H91">
        <v>0.464751826684613</v>
      </c>
      <c r="I91">
        <v>2095.61</v>
      </c>
      <c r="J91">
        <v>0.000340496419641066</v>
      </c>
      <c r="K91">
        <v>0.738989598016382</v>
      </c>
      <c r="L91">
        <v>0.353199020235507</v>
      </c>
      <c r="M91">
        <v>1.31</v>
      </c>
      <c r="N91">
        <v>1.35474744471679</v>
      </c>
      <c r="O91">
        <v>2.72375988602853</v>
      </c>
      <c r="P91">
        <v>9.62184109800619e-5</v>
      </c>
      <c r="Q91">
        <v>0.000222735191194747</v>
      </c>
      <c r="R91">
        <v>0.000223334881880354</v>
      </c>
      <c r="S91">
        <v>13.88</v>
      </c>
      <c r="T91">
        <v>521739108640</v>
      </c>
      <c r="U91">
        <v>1122618736890</v>
      </c>
      <c r="V91">
        <v>282477045</v>
      </c>
      <c r="W91">
        <v>829603569100</v>
      </c>
      <c r="X91">
        <v>3057743882845</v>
      </c>
      <c r="Y91">
        <v>250046699</v>
      </c>
      <c r="Z91">
        <v>250719923</v>
      </c>
      <c r="AA91">
        <f t="shared" si="2"/>
        <v>3.58897184264341</v>
      </c>
      <c r="AB91">
        <f t="shared" si="3"/>
        <v>0</v>
      </c>
    </row>
    <row r="92" ht="15" spans="1:28">
      <c r="A92" s="48" t="s">
        <v>203</v>
      </c>
      <c r="B92" s="49" t="s">
        <v>204</v>
      </c>
      <c r="C92" s="49" t="s">
        <v>21</v>
      </c>
      <c r="D92" s="49">
        <v>2021</v>
      </c>
      <c r="E92">
        <v>0</v>
      </c>
      <c r="F92">
        <v>49923523</v>
      </c>
      <c r="G92">
        <v>60903051</v>
      </c>
      <c r="H92">
        <v>0.882554764889317</v>
      </c>
      <c r="I92">
        <v>2601.63</v>
      </c>
      <c r="J92">
        <v>0.000758446985483572</v>
      </c>
      <c r="K92">
        <v>0.426120979856622</v>
      </c>
      <c r="L92">
        <v>1.34675138580708</v>
      </c>
      <c r="M92">
        <v>2.34</v>
      </c>
      <c r="N92">
        <v>9.44823348922197</v>
      </c>
      <c r="O92">
        <v>4.97160439649901</v>
      </c>
      <c r="P92">
        <v>9.32977632091694e-5</v>
      </c>
      <c r="Q92">
        <v>0.000365472110380115</v>
      </c>
      <c r="R92">
        <v>0.000335064568086136</v>
      </c>
      <c r="S92">
        <v>8.68</v>
      </c>
      <c r="T92">
        <v>472254013260</v>
      </c>
      <c r="U92">
        <v>535098819980</v>
      </c>
      <c r="V92">
        <v>172938680</v>
      </c>
      <c r="W92">
        <v>228016833490</v>
      </c>
      <c r="X92">
        <v>2660299645974</v>
      </c>
      <c r="Y92">
        <v>195563695</v>
      </c>
      <c r="Z92">
        <v>179292655</v>
      </c>
      <c r="AA92">
        <f t="shared" si="2"/>
        <v>11.0147238462594</v>
      </c>
      <c r="AB92">
        <f t="shared" si="3"/>
        <v>0</v>
      </c>
    </row>
    <row r="93" ht="15" spans="1:28">
      <c r="A93" s="48" t="s">
        <v>205</v>
      </c>
      <c r="B93" s="49" t="s">
        <v>206</v>
      </c>
      <c r="C93" s="49" t="s">
        <v>30</v>
      </c>
      <c r="D93" s="49">
        <v>2021</v>
      </c>
      <c r="E93">
        <v>0</v>
      </c>
      <c r="F93">
        <v>13084509</v>
      </c>
      <c r="G93">
        <v>16009465</v>
      </c>
      <c r="H93">
        <v>0.684723911765927</v>
      </c>
      <c r="I93">
        <v>2633.75</v>
      </c>
      <c r="J93">
        <v>0.000264856358108209</v>
      </c>
      <c r="K93">
        <v>0.872511132452136</v>
      </c>
      <c r="L93">
        <v>0.146117181553391</v>
      </c>
      <c r="M93">
        <v>0.26</v>
      </c>
      <c r="N93">
        <v>2.59773958906542</v>
      </c>
      <c r="O93">
        <v>1.56424375949704</v>
      </c>
      <c r="P93">
        <v>0.0001076068131741</v>
      </c>
      <c r="Q93">
        <v>0.000295555493066241</v>
      </c>
      <c r="R93">
        <v>0.000557235040846229</v>
      </c>
      <c r="S93">
        <v>9.74</v>
      </c>
      <c r="T93">
        <v>83259376630</v>
      </c>
      <c r="U93">
        <v>121595544130</v>
      </c>
      <c r="V93">
        <v>28099529</v>
      </c>
      <c r="W93">
        <v>106093465910</v>
      </c>
      <c r="X93">
        <v>190205071088</v>
      </c>
      <c r="Y93">
        <v>35938231</v>
      </c>
      <c r="Z93">
        <v>67757298</v>
      </c>
      <c r="AA93">
        <f t="shared" si="2"/>
        <v>3.2266704149622</v>
      </c>
      <c r="AB93">
        <f t="shared" si="3"/>
        <v>0</v>
      </c>
    </row>
    <row r="94" ht="15" spans="1:28">
      <c r="A94" s="48" t="s">
        <v>207</v>
      </c>
      <c r="B94" s="49" t="s">
        <v>208</v>
      </c>
      <c r="C94" s="49" t="s">
        <v>21</v>
      </c>
      <c r="D94" s="49">
        <v>2021</v>
      </c>
      <c r="E94">
        <v>1</v>
      </c>
      <c r="F94">
        <v>33591680</v>
      </c>
      <c r="G94">
        <v>42204821</v>
      </c>
      <c r="H94">
        <v>0.536488774441478</v>
      </c>
      <c r="I94">
        <v>833.17</v>
      </c>
      <c r="J94">
        <v>2.82664207104956e-5</v>
      </c>
      <c r="K94">
        <v>0.408600265762738</v>
      </c>
      <c r="L94">
        <v>1.4473797101754</v>
      </c>
      <c r="M94">
        <v>0.83</v>
      </c>
      <c r="N94">
        <v>1.16866015278396</v>
      </c>
      <c r="O94">
        <v>0.574780897026861</v>
      </c>
      <c r="P94">
        <v>5.23123648640365e-5</v>
      </c>
      <c r="Q94">
        <v>6.92984023132374e-5</v>
      </c>
      <c r="R94">
        <v>0.000161875027405971</v>
      </c>
      <c r="S94">
        <v>7.44</v>
      </c>
      <c r="T94">
        <v>344499035390</v>
      </c>
      <c r="U94">
        <v>642136521400</v>
      </c>
      <c r="V94">
        <v>7416463</v>
      </c>
      <c r="W94">
        <v>262377153300</v>
      </c>
      <c r="X94">
        <v>369087805784</v>
      </c>
      <c r="Y94">
        <v>44499035</v>
      </c>
      <c r="Z94">
        <v>103945867</v>
      </c>
      <c r="AA94">
        <f t="shared" si="2"/>
        <v>1.32261251251174</v>
      </c>
      <c r="AB94">
        <f t="shared" si="3"/>
        <v>1</v>
      </c>
    </row>
    <row r="95" ht="15" spans="1:28">
      <c r="A95" s="48" t="s">
        <v>209</v>
      </c>
      <c r="B95" s="49" t="s">
        <v>210</v>
      </c>
      <c r="C95" s="49" t="s">
        <v>21</v>
      </c>
      <c r="D95" s="49">
        <v>2021</v>
      </c>
      <c r="E95">
        <v>0</v>
      </c>
      <c r="F95">
        <v>724882326</v>
      </c>
      <c r="G95">
        <v>768491653</v>
      </c>
      <c r="H95">
        <v>0.543981074642878</v>
      </c>
      <c r="I95">
        <v>2456.31</v>
      </c>
      <c r="J95">
        <v>1.70349150327879e-6</v>
      </c>
      <c r="K95">
        <v>0.651218018644341</v>
      </c>
      <c r="L95">
        <v>0.53558404615666</v>
      </c>
      <c r="M95">
        <v>1.59</v>
      </c>
      <c r="N95">
        <v>2.91807777088335</v>
      </c>
      <c r="O95">
        <v>0.915291358529384</v>
      </c>
      <c r="P95">
        <v>0.000115595098256199</v>
      </c>
      <c r="Q95">
        <v>0.00019860755084047</v>
      </c>
      <c r="R95">
        <v>0.000351451579531508</v>
      </c>
      <c r="S95">
        <v>14.43</v>
      </c>
      <c r="T95">
        <v>3411236917790</v>
      </c>
      <c r="U95">
        <v>6270874257950</v>
      </c>
      <c r="V95">
        <v>6956559</v>
      </c>
      <c r="W95">
        <v>4083706309430</v>
      </c>
      <c r="X95">
        <v>5739677018726</v>
      </c>
      <c r="Y95">
        <v>1245442978</v>
      </c>
      <c r="Z95">
        <v>2203908663</v>
      </c>
      <c r="AA95">
        <f t="shared" si="2"/>
        <v>2.78302709682706</v>
      </c>
      <c r="AB95">
        <f t="shared" si="3"/>
        <v>0</v>
      </c>
    </row>
    <row r="96" ht="15" spans="1:28">
      <c r="A96" s="48" t="s">
        <v>211</v>
      </c>
      <c r="B96" s="49" t="s">
        <v>212</v>
      </c>
      <c r="C96" s="49" t="s">
        <v>30</v>
      </c>
      <c r="D96" s="49">
        <v>2021</v>
      </c>
      <c r="E96">
        <v>1</v>
      </c>
      <c r="F96">
        <v>83999058</v>
      </c>
      <c r="G96">
        <v>88490338</v>
      </c>
      <c r="H96">
        <v>0.151843177825302</v>
      </c>
      <c r="I96">
        <v>1885.26</v>
      </c>
      <c r="J96">
        <v>8.33331073528308e-6</v>
      </c>
      <c r="K96">
        <v>0.965993992979743</v>
      </c>
      <c r="L96">
        <v>0.0352031247268531</v>
      </c>
      <c r="M96">
        <v>0.37</v>
      </c>
      <c r="N96">
        <v>1.48683691559537</v>
      </c>
      <c r="O96">
        <v>0.30546822311108</v>
      </c>
      <c r="P96">
        <v>3.56585029111811e-5</v>
      </c>
      <c r="Q96">
        <v>5.47698107854519e-5</v>
      </c>
      <c r="R96">
        <v>0.000311966627038366</v>
      </c>
      <c r="S96">
        <v>5.78</v>
      </c>
      <c r="T96">
        <v>357689831590</v>
      </c>
      <c r="U96">
        <v>2355652961910</v>
      </c>
      <c r="V96">
        <v>18962837</v>
      </c>
      <c r="W96">
        <v>2275546610750</v>
      </c>
      <c r="X96">
        <v>719577124541</v>
      </c>
      <c r="Y96">
        <v>129018667</v>
      </c>
      <c r="Z96">
        <v>734885109</v>
      </c>
      <c r="AA96">
        <f t="shared" si="2"/>
        <v>1.25730709161616</v>
      </c>
      <c r="AB96">
        <f t="shared" si="3"/>
        <v>1</v>
      </c>
    </row>
    <row r="97" ht="15" spans="1:28">
      <c r="A97" s="48" t="s">
        <v>213</v>
      </c>
      <c r="B97" s="49" t="s">
        <v>214</v>
      </c>
      <c r="C97" s="49" t="s">
        <v>21</v>
      </c>
      <c r="D97" s="49">
        <v>2021</v>
      </c>
      <c r="E97">
        <v>1</v>
      </c>
      <c r="F97">
        <v>164471468</v>
      </c>
      <c r="G97">
        <v>373433174</v>
      </c>
      <c r="H97">
        <v>0.302722737331867</v>
      </c>
      <c r="I97">
        <v>363.22</v>
      </c>
      <c r="J97">
        <v>1.5475779667837e-6</v>
      </c>
      <c r="K97">
        <v>0.674986565942033</v>
      </c>
      <c r="L97">
        <v>0.481510966969199</v>
      </c>
      <c r="M97">
        <v>0.24</v>
      </c>
      <c r="N97">
        <v>0.67628118476316</v>
      </c>
      <c r="O97">
        <v>1.19516949704628</v>
      </c>
      <c r="P97">
        <v>3.96000679780579e-5</v>
      </c>
      <c r="Q97">
        <v>1.23824322549569e-5</v>
      </c>
      <c r="R97">
        <v>3.36550517051988e-5</v>
      </c>
      <c r="S97">
        <v>3.67</v>
      </c>
      <c r="T97">
        <v>1257302210530</v>
      </c>
      <c r="U97">
        <v>4153312769340</v>
      </c>
      <c r="V97">
        <v>4338527</v>
      </c>
      <c r="W97">
        <v>2803430323460</v>
      </c>
      <c r="X97">
        <v>4963912733608</v>
      </c>
      <c r="Y97">
        <v>51428114</v>
      </c>
      <c r="Z97">
        <v>139779956</v>
      </c>
      <c r="AA97">
        <f t="shared" si="2"/>
        <v>1.62698268748919</v>
      </c>
      <c r="AB97">
        <f t="shared" si="3"/>
        <v>1</v>
      </c>
    </row>
    <row r="98" ht="15" spans="1:28">
      <c r="A98" s="48" t="s">
        <v>215</v>
      </c>
      <c r="B98" s="49" t="s">
        <v>216</v>
      </c>
      <c r="C98" s="49" t="s">
        <v>21</v>
      </c>
      <c r="D98" s="49">
        <v>2021</v>
      </c>
      <c r="E98">
        <v>0</v>
      </c>
      <c r="F98">
        <v>277969607</v>
      </c>
      <c r="G98">
        <v>329490875</v>
      </c>
      <c r="H98">
        <v>0.772768557189579</v>
      </c>
      <c r="I98">
        <v>3448.37</v>
      </c>
      <c r="J98">
        <v>0.000194731777461523</v>
      </c>
      <c r="K98">
        <v>0.642743162202896</v>
      </c>
      <c r="L98">
        <v>0.555831409505261</v>
      </c>
      <c r="M98">
        <v>1.96</v>
      </c>
      <c r="N98">
        <v>6.3509244988367</v>
      </c>
      <c r="O98">
        <v>1.08306318006039</v>
      </c>
      <c r="P98">
        <v>0.000190933865151671</v>
      </c>
      <c r="Q98">
        <v>0.000486613731795491</v>
      </c>
      <c r="R98">
        <v>0.000439333988913717</v>
      </c>
      <c r="S98">
        <v>16.45</v>
      </c>
      <c r="T98">
        <v>1125029192560</v>
      </c>
      <c r="U98">
        <v>1455842350330</v>
      </c>
      <c r="V98">
        <v>182216895</v>
      </c>
      <c r="W98">
        <v>935732715920</v>
      </c>
      <c r="X98">
        <v>1576769245615</v>
      </c>
      <c r="Y98">
        <v>708432879</v>
      </c>
      <c r="Z98">
        <v>639601027</v>
      </c>
      <c r="AA98">
        <f t="shared" si="2"/>
        <v>5.14841033790202</v>
      </c>
      <c r="AB98">
        <f t="shared" si="3"/>
        <v>0</v>
      </c>
    </row>
    <row r="99" ht="15" spans="1:28">
      <c r="A99" s="48" t="s">
        <v>217</v>
      </c>
      <c r="B99" s="49" t="s">
        <v>218</v>
      </c>
      <c r="C99" s="49" t="s">
        <v>30</v>
      </c>
      <c r="D99" s="49">
        <v>2021</v>
      </c>
      <c r="E99">
        <v>1</v>
      </c>
      <c r="F99">
        <v>46223618</v>
      </c>
      <c r="G99">
        <v>56482991</v>
      </c>
      <c r="H99">
        <v>0.319774894004982</v>
      </c>
      <c r="I99">
        <v>1272.79</v>
      </c>
      <c r="J99">
        <v>1.43260563452144e-5</v>
      </c>
      <c r="K99">
        <v>0.850822621081494</v>
      </c>
      <c r="L99">
        <v>0.175333113180376</v>
      </c>
      <c r="M99">
        <v>0.77</v>
      </c>
      <c r="N99">
        <v>0.729405419563517</v>
      </c>
      <c r="O99">
        <v>0.838509060619619</v>
      </c>
      <c r="P99">
        <v>6.35031917484359e-5</v>
      </c>
      <c r="Q99">
        <v>8.53562804403619e-5</v>
      </c>
      <c r="R99">
        <v>0.000430093257578152</v>
      </c>
      <c r="S99">
        <v>10.21</v>
      </c>
      <c r="T99">
        <v>232762356340</v>
      </c>
      <c r="U99">
        <v>727894405420</v>
      </c>
      <c r="V99">
        <v>8872256</v>
      </c>
      <c r="W99">
        <v>619309025890</v>
      </c>
      <c r="X99">
        <v>610346054119</v>
      </c>
      <c r="Y99">
        <v>62130359</v>
      </c>
      <c r="Z99">
        <v>313062476</v>
      </c>
      <c r="AA99">
        <f t="shared" si="2"/>
        <v>1.30533519131413</v>
      </c>
      <c r="AB99">
        <f t="shared" si="3"/>
        <v>1</v>
      </c>
    </row>
    <row r="100" ht="15" spans="1:28">
      <c r="A100" s="48" t="s">
        <v>219</v>
      </c>
      <c r="B100" s="49" t="s">
        <v>220</v>
      </c>
      <c r="C100" s="49" t="s">
        <v>30</v>
      </c>
      <c r="D100" s="49">
        <v>2021</v>
      </c>
      <c r="E100">
        <v>1</v>
      </c>
      <c r="F100">
        <v>24382025</v>
      </c>
      <c r="G100">
        <v>32125312</v>
      </c>
      <c r="H100">
        <v>0.425251503335695</v>
      </c>
      <c r="I100">
        <v>978.23</v>
      </c>
      <c r="J100">
        <v>9.1376700357947e-6</v>
      </c>
      <c r="K100">
        <v>0.406394758072758</v>
      </c>
      <c r="L100">
        <v>1.46066165996405</v>
      </c>
      <c r="M100">
        <v>0.12</v>
      </c>
      <c r="N100">
        <v>0.807049377751534</v>
      </c>
      <c r="O100">
        <v>0.491683440502439</v>
      </c>
      <c r="P100">
        <v>7.78045227222837e-5</v>
      </c>
      <c r="Q100">
        <v>-8.86883086875036e-5</v>
      </c>
      <c r="R100">
        <v>-0.00010741089387504</v>
      </c>
      <c r="S100">
        <v>9.86</v>
      </c>
      <c r="T100">
        <v>133263368540</v>
      </c>
      <c r="U100">
        <v>313375420180</v>
      </c>
      <c r="V100">
        <v>1163720</v>
      </c>
      <c r="W100">
        <v>127354128070</v>
      </c>
      <c r="X100">
        <v>154081504763</v>
      </c>
      <c r="Y100">
        <v>-27792736</v>
      </c>
      <c r="Z100">
        <v>-33659934</v>
      </c>
      <c r="AA100">
        <f t="shared" si="2"/>
        <v>1.00770705704309</v>
      </c>
      <c r="AB100">
        <f t="shared" si="3"/>
        <v>1</v>
      </c>
    </row>
    <row r="101" ht="15" spans="1:28">
      <c r="A101" s="48" t="s">
        <v>221</v>
      </c>
      <c r="B101" s="49" t="s">
        <v>222</v>
      </c>
      <c r="C101" s="49" t="s">
        <v>21</v>
      </c>
      <c r="D101" s="49">
        <v>2021</v>
      </c>
      <c r="E101">
        <v>1</v>
      </c>
      <c r="F101">
        <v>39264644</v>
      </c>
      <c r="G101">
        <v>141458037</v>
      </c>
      <c r="H101">
        <v>0.544384507167018</v>
      </c>
      <c r="I101">
        <v>558.51</v>
      </c>
      <c r="J101">
        <v>2.09212537148781e-6</v>
      </c>
      <c r="K101">
        <v>0.922020455256047</v>
      </c>
      <c r="L101">
        <v>0.0845746363862373</v>
      </c>
      <c r="M101">
        <v>1.08</v>
      </c>
      <c r="N101">
        <v>1.42461488833748</v>
      </c>
      <c r="O101">
        <v>0.603203942588451</v>
      </c>
      <c r="P101">
        <v>2.60903379270262e-6</v>
      </c>
      <c r="Q101">
        <v>0.000331078774975955</v>
      </c>
      <c r="R101">
        <v>0.000470230708908745</v>
      </c>
      <c r="S101">
        <v>0.3</v>
      </c>
      <c r="T101">
        <v>8192712540870</v>
      </c>
      <c r="U101">
        <v>15049496142910</v>
      </c>
      <c r="V101">
        <v>29030213</v>
      </c>
      <c r="W101">
        <v>13875943285060</v>
      </c>
      <c r="X101">
        <v>9077915407373</v>
      </c>
      <c r="Y101">
        <v>4982568747</v>
      </c>
      <c r="Z101">
        <v>7076735240</v>
      </c>
      <c r="AA101">
        <f t="shared" si="2"/>
        <v>1.51539066412902</v>
      </c>
      <c r="AB101">
        <f t="shared" si="3"/>
        <v>1</v>
      </c>
    </row>
    <row r="102" ht="15" spans="1:28">
      <c r="A102" s="48" t="s">
        <v>223</v>
      </c>
      <c r="B102" s="49" t="s">
        <v>224</v>
      </c>
      <c r="C102" s="49" t="s">
        <v>21</v>
      </c>
      <c r="D102" s="49">
        <v>2021</v>
      </c>
      <c r="E102">
        <v>0</v>
      </c>
      <c r="F102">
        <v>112515865</v>
      </c>
      <c r="G102">
        <v>138955078</v>
      </c>
      <c r="H102">
        <v>0.443859210459886</v>
      </c>
      <c r="I102">
        <v>67.67</v>
      </c>
      <c r="J102">
        <v>0.000242203513295151</v>
      </c>
      <c r="K102">
        <v>0.678873162448344</v>
      </c>
      <c r="L102">
        <v>0.473029212693456</v>
      </c>
      <c r="M102">
        <v>0.71</v>
      </c>
      <c r="N102">
        <v>1.53897876403321</v>
      </c>
      <c r="O102">
        <v>2.58887053815207</v>
      </c>
      <c r="P102">
        <v>6.38535847348528e-5</v>
      </c>
      <c r="Q102">
        <v>3.29964822205974e-5</v>
      </c>
      <c r="R102">
        <v>0.000177588789260334</v>
      </c>
      <c r="S102">
        <v>6.67</v>
      </c>
      <c r="T102">
        <v>782120584310</v>
      </c>
      <c r="U102">
        <v>1762091595440</v>
      </c>
      <c r="V102">
        <v>289732730</v>
      </c>
      <c r="W102">
        <v>1196236693920</v>
      </c>
      <c r="X102">
        <v>4561827016960</v>
      </c>
      <c r="Y102">
        <v>58142824</v>
      </c>
      <c r="Z102">
        <v>312927713</v>
      </c>
      <c r="AA102">
        <f t="shared" si="2"/>
        <v>3.57169809504702</v>
      </c>
      <c r="AB102">
        <f t="shared" si="3"/>
        <v>0</v>
      </c>
    </row>
    <row r="103" ht="15" spans="1:28">
      <c r="A103" s="48" t="s">
        <v>225</v>
      </c>
      <c r="B103" s="49" t="s">
        <v>226</v>
      </c>
      <c r="C103" s="49" t="s">
        <v>21</v>
      </c>
      <c r="D103" s="49">
        <v>2021</v>
      </c>
      <c r="E103">
        <v>1</v>
      </c>
      <c r="F103">
        <v>187531004</v>
      </c>
      <c r="G103">
        <v>291857155</v>
      </c>
      <c r="H103">
        <v>0.218631659171455</v>
      </c>
      <c r="I103">
        <v>754.71</v>
      </c>
      <c r="J103">
        <v>0.00057039184666753</v>
      </c>
      <c r="K103">
        <v>0.10186933873177</v>
      </c>
      <c r="L103">
        <v>8.81649643012875</v>
      </c>
      <c r="M103">
        <v>1.47</v>
      </c>
      <c r="N103">
        <v>0.421924563918098</v>
      </c>
      <c r="O103">
        <v>0.15964676808638</v>
      </c>
      <c r="P103">
        <v>3.94357805430716e-5</v>
      </c>
      <c r="Q103">
        <v>3.80777541597722e-5</v>
      </c>
      <c r="R103">
        <v>-1.59987987492445e-5</v>
      </c>
      <c r="S103">
        <v>4.43</v>
      </c>
      <c r="T103">
        <v>1039670420770</v>
      </c>
      <c r="U103">
        <v>4755351648110</v>
      </c>
      <c r="V103">
        <v>276311801</v>
      </c>
      <c r="W103">
        <v>484424527830</v>
      </c>
      <c r="X103">
        <v>759176521735</v>
      </c>
      <c r="Y103">
        <v>181073111</v>
      </c>
      <c r="Z103">
        <v>-76079914</v>
      </c>
      <c r="AA103">
        <f t="shared" si="2"/>
        <v>0.429683090598993</v>
      </c>
      <c r="AB103">
        <f t="shared" si="3"/>
        <v>1</v>
      </c>
    </row>
    <row r="104" ht="15" spans="1:28">
      <c r="A104" s="48" t="s">
        <v>227</v>
      </c>
      <c r="B104" s="49" t="s">
        <v>228</v>
      </c>
      <c r="C104" s="49" t="s">
        <v>30</v>
      </c>
      <c r="D104" s="49">
        <v>2021</v>
      </c>
      <c r="E104">
        <v>0</v>
      </c>
      <c r="F104">
        <v>1298682</v>
      </c>
      <c r="G104">
        <v>1298682</v>
      </c>
      <c r="H104">
        <v>0.897365212362348</v>
      </c>
      <c r="I104">
        <v>0</v>
      </c>
      <c r="J104">
        <v>3.33306967321031e-6</v>
      </c>
      <c r="K104">
        <v>1</v>
      </c>
      <c r="L104">
        <v>0</v>
      </c>
      <c r="M104">
        <v>7.83</v>
      </c>
      <c r="N104">
        <v>7.32673389540728</v>
      </c>
      <c r="O104">
        <v>0.456191722464761</v>
      </c>
      <c r="P104">
        <v>7.9126612326621e-6</v>
      </c>
      <c r="Q104">
        <v>0.0001779459466468</v>
      </c>
      <c r="R104">
        <v>0.000897365212910704</v>
      </c>
      <c r="S104">
        <v>0.69</v>
      </c>
      <c r="T104">
        <v>147281933910</v>
      </c>
      <c r="U104">
        <v>164127082130</v>
      </c>
      <c r="V104">
        <v>547047</v>
      </c>
      <c r="W104">
        <v>164127082130</v>
      </c>
      <c r="X104">
        <v>74873416300</v>
      </c>
      <c r="Y104">
        <v>29205749</v>
      </c>
      <c r="Z104">
        <v>147281934</v>
      </c>
      <c r="AA104">
        <f t="shared" si="2"/>
        <v>5.14619729816582</v>
      </c>
      <c r="AB104">
        <f t="shared" si="3"/>
        <v>0</v>
      </c>
    </row>
    <row r="105" ht="15" spans="1:28">
      <c r="A105" s="48" t="s">
        <v>229</v>
      </c>
      <c r="B105" s="49" t="s">
        <v>230</v>
      </c>
      <c r="C105" s="49" t="s">
        <v>21</v>
      </c>
      <c r="D105" s="49">
        <v>2021</v>
      </c>
      <c r="E105">
        <v>0</v>
      </c>
      <c r="F105">
        <v>478003041</v>
      </c>
      <c r="G105">
        <v>585735666</v>
      </c>
      <c r="H105">
        <v>0.330948343055845</v>
      </c>
      <c r="I105">
        <v>3088.06</v>
      </c>
      <c r="J105">
        <v>2.34359925133266e-5</v>
      </c>
      <c r="K105">
        <v>0.76015605226207</v>
      </c>
      <c r="L105">
        <v>0.315519355564167</v>
      </c>
      <c r="M105">
        <v>0.5</v>
      </c>
      <c r="N105">
        <v>3.06975022183766</v>
      </c>
      <c r="O105">
        <v>1.87889519765976</v>
      </c>
      <c r="P105">
        <v>0.000120603078098902</v>
      </c>
      <c r="Q105">
        <v>0.000100171303965109</v>
      </c>
      <c r="R105">
        <v>0.00013231318023736</v>
      </c>
      <c r="S105">
        <v>29.26</v>
      </c>
      <c r="T105">
        <v>1311693838070</v>
      </c>
      <c r="U105">
        <v>3963439810450</v>
      </c>
      <c r="V105">
        <v>70608726</v>
      </c>
      <c r="W105">
        <v>3012832759690</v>
      </c>
      <c r="X105">
        <v>7446888026068</v>
      </c>
      <c r="Y105">
        <v>397022934</v>
      </c>
      <c r="Z105">
        <v>524415326</v>
      </c>
      <c r="AA105">
        <f t="shared" si="2"/>
        <v>3.84235345023776</v>
      </c>
      <c r="AB105">
        <f t="shared" si="3"/>
        <v>0</v>
      </c>
    </row>
    <row r="106" ht="15" spans="1:28">
      <c r="A106" s="48" t="s">
        <v>231</v>
      </c>
      <c r="B106" s="49" t="s">
        <v>232</v>
      </c>
      <c r="C106" s="49" t="s">
        <v>30</v>
      </c>
      <c r="D106" s="49">
        <v>2021</v>
      </c>
      <c r="E106">
        <v>0</v>
      </c>
      <c r="F106">
        <v>27158780</v>
      </c>
      <c r="G106">
        <v>58283793</v>
      </c>
      <c r="H106">
        <v>0.117953303496023</v>
      </c>
      <c r="I106">
        <v>2085.13</v>
      </c>
      <c r="J106">
        <v>4.31443704141915e-6</v>
      </c>
      <c r="K106">
        <v>0.677920349239565</v>
      </c>
      <c r="L106">
        <v>0.475099546903581</v>
      </c>
      <c r="M106">
        <v>0.56</v>
      </c>
      <c r="N106">
        <v>0.136215984239034</v>
      </c>
      <c r="O106">
        <v>3.78058221172711</v>
      </c>
      <c r="P106">
        <v>4.9619097267229e-5</v>
      </c>
      <c r="Q106">
        <v>2.99402896244578e-5</v>
      </c>
      <c r="R106">
        <v>-0.000162016017956812</v>
      </c>
      <c r="S106">
        <v>8.25</v>
      </c>
      <c r="T106">
        <v>64561187050</v>
      </c>
      <c r="U106">
        <v>547345306460</v>
      </c>
      <c r="V106">
        <v>1600900</v>
      </c>
      <c r="W106">
        <v>371056521310</v>
      </c>
      <c r="X106">
        <v>2069283929275</v>
      </c>
      <c r="Y106">
        <v>16387677</v>
      </c>
      <c r="Z106">
        <v>-88678707</v>
      </c>
      <c r="AA106">
        <f t="shared" si="2"/>
        <v>3.86399109963327</v>
      </c>
      <c r="AB106">
        <f t="shared" si="3"/>
        <v>0</v>
      </c>
    </row>
    <row r="107" ht="15" spans="1:28">
      <c r="A107" s="48" t="s">
        <v>233</v>
      </c>
      <c r="B107" s="49" t="s">
        <v>234</v>
      </c>
      <c r="C107" s="49" t="s">
        <v>30</v>
      </c>
      <c r="D107" s="49">
        <v>2021</v>
      </c>
      <c r="E107" t="e">
        <v>#VALUE!</v>
      </c>
      <c r="F107" t="s">
        <v>26</v>
      </c>
      <c r="G107" t="s">
        <v>26</v>
      </c>
      <c r="H107">
        <v>0.940863121922636</v>
      </c>
      <c r="I107">
        <v>1384.31</v>
      </c>
      <c r="J107">
        <v>3.29990544032409e-5</v>
      </c>
      <c r="K107">
        <v>0.896502452330622</v>
      </c>
      <c r="L107">
        <v>0.115445916963548</v>
      </c>
      <c r="M107">
        <v>5.67</v>
      </c>
      <c r="N107">
        <v>36.0088596561443</v>
      </c>
      <c r="O107">
        <v>0.263099166989233</v>
      </c>
      <c r="P107" t="e">
        <v>#VALUE!</v>
      </c>
      <c r="Q107">
        <v>0.000198563216298167</v>
      </c>
      <c r="R107">
        <v>0.000873550300340918</v>
      </c>
      <c r="S107">
        <v>9.79</v>
      </c>
      <c r="T107">
        <v>274991067270</v>
      </c>
      <c r="U107">
        <v>292275317060</v>
      </c>
      <c r="V107">
        <v>8646595</v>
      </c>
      <c r="W107">
        <v>262025538500</v>
      </c>
      <c r="X107">
        <v>76897392450</v>
      </c>
      <c r="Y107">
        <v>58035127</v>
      </c>
      <c r="Z107">
        <v>255317191</v>
      </c>
      <c r="AA107" t="e">
        <f t="shared" si="2"/>
        <v>#VALUE!</v>
      </c>
      <c r="AB107" t="e">
        <f t="shared" si="3"/>
        <v>#VALUE!</v>
      </c>
    </row>
    <row r="108" ht="15" spans="1:28">
      <c r="A108" s="48" t="s">
        <v>235</v>
      </c>
      <c r="B108" s="49" t="s">
        <v>236</v>
      </c>
      <c r="C108" s="49" t="s">
        <v>21</v>
      </c>
      <c r="D108" s="49">
        <v>2021</v>
      </c>
      <c r="E108">
        <v>1</v>
      </c>
      <c r="F108">
        <v>173946883</v>
      </c>
      <c r="G108">
        <v>287035596</v>
      </c>
      <c r="H108">
        <v>0.320277459954679</v>
      </c>
      <c r="I108">
        <v>2769.79</v>
      </c>
      <c r="J108">
        <v>0.000139280491555736</v>
      </c>
      <c r="K108">
        <v>0.684813915843619</v>
      </c>
      <c r="L108">
        <v>0.460250700028643</v>
      </c>
      <c r="M108">
        <v>0.45</v>
      </c>
      <c r="N108">
        <v>1.0116634561196</v>
      </c>
      <c r="O108">
        <v>0.625720674757929</v>
      </c>
      <c r="P108">
        <v>7.16497661734989e-5</v>
      </c>
      <c r="Q108">
        <v>0.000160490355034193</v>
      </c>
      <c r="R108">
        <v>0.000298610020221128</v>
      </c>
      <c r="S108">
        <v>8.6</v>
      </c>
      <c r="T108">
        <v>777549862750</v>
      </c>
      <c r="U108">
        <v>2427738320580</v>
      </c>
      <c r="V108">
        <v>231560640</v>
      </c>
      <c r="W108">
        <v>1662548985960</v>
      </c>
      <c r="X108">
        <v>1519086060089</v>
      </c>
      <c r="Y108">
        <v>389628585</v>
      </c>
      <c r="Z108">
        <v>724946989</v>
      </c>
      <c r="AA108">
        <f t="shared" si="2"/>
        <v>1.2733790287494</v>
      </c>
      <c r="AB108">
        <f t="shared" si="3"/>
        <v>1</v>
      </c>
    </row>
    <row r="109" ht="15" spans="1:28">
      <c r="A109" s="48" t="s">
        <v>237</v>
      </c>
      <c r="B109" s="49" t="s">
        <v>238</v>
      </c>
      <c r="C109" s="49" t="s">
        <v>30</v>
      </c>
      <c r="D109" s="49">
        <v>2021</v>
      </c>
      <c r="E109" t="e">
        <v>#VALUE!</v>
      </c>
      <c r="F109" t="s">
        <v>26</v>
      </c>
      <c r="G109" t="s">
        <v>26</v>
      </c>
      <c r="H109">
        <v>0.345027136132987</v>
      </c>
      <c r="I109">
        <v>0</v>
      </c>
      <c r="J109">
        <v>8.09799068135883e-5</v>
      </c>
      <c r="K109">
        <v>0.914174535244624</v>
      </c>
      <c r="L109">
        <v>0.0938830184461548</v>
      </c>
      <c r="M109">
        <v>1.08</v>
      </c>
      <c r="N109">
        <v>0.345834357766302</v>
      </c>
      <c r="O109">
        <v>0.881998669171033</v>
      </c>
      <c r="P109" t="e">
        <v>#VALUE!</v>
      </c>
      <c r="Q109">
        <v>3.34108597812118e-5</v>
      </c>
      <c r="R109">
        <v>0.000271670013430741</v>
      </c>
      <c r="S109">
        <v>0.12</v>
      </c>
      <c r="T109">
        <v>27584080590</v>
      </c>
      <c r="U109">
        <v>79947568470</v>
      </c>
      <c r="V109">
        <v>5918500</v>
      </c>
      <c r="W109">
        <v>73086031250</v>
      </c>
      <c r="X109">
        <v>70513648994</v>
      </c>
      <c r="Y109">
        <v>2671117</v>
      </c>
      <c r="Z109">
        <v>21719357</v>
      </c>
      <c r="AA109" t="e">
        <f t="shared" si="2"/>
        <v>#VALUE!</v>
      </c>
      <c r="AB109" t="e">
        <f t="shared" si="3"/>
        <v>#VALUE!</v>
      </c>
    </row>
    <row r="110" ht="15" spans="1:28">
      <c r="A110" s="48" t="s">
        <v>239</v>
      </c>
      <c r="B110" s="49" t="s">
        <v>240</v>
      </c>
      <c r="C110" s="49" t="s">
        <v>30</v>
      </c>
      <c r="D110" s="49">
        <v>2021</v>
      </c>
      <c r="E110">
        <v>1</v>
      </c>
      <c r="F110">
        <v>60222066</v>
      </c>
      <c r="G110">
        <v>60493108</v>
      </c>
      <c r="H110">
        <v>0.454800551728349</v>
      </c>
      <c r="I110">
        <v>8427.89</v>
      </c>
      <c r="J110">
        <v>0.000105084449367106</v>
      </c>
      <c r="K110">
        <v>0.694694955330934</v>
      </c>
      <c r="L110">
        <v>0.43948072794573</v>
      </c>
      <c r="M110">
        <v>0.87</v>
      </c>
      <c r="N110">
        <v>1.13695697637375</v>
      </c>
      <c r="O110">
        <v>0.816214222745585</v>
      </c>
      <c r="P110">
        <v>0.000164667321557783</v>
      </c>
      <c r="Q110">
        <v>0.000275647858712191</v>
      </c>
      <c r="R110">
        <v>0.000207667060303337</v>
      </c>
      <c r="S110">
        <v>16.32</v>
      </c>
      <c r="T110">
        <v>166329473170</v>
      </c>
      <c r="U110">
        <v>365719594090</v>
      </c>
      <c r="V110">
        <v>26698129</v>
      </c>
      <c r="W110">
        <v>254063557080</v>
      </c>
      <c r="X110">
        <v>298505534233</v>
      </c>
      <c r="Y110">
        <v>100809823</v>
      </c>
      <c r="Z110">
        <v>75947913</v>
      </c>
      <c r="AA110">
        <f t="shared" si="2"/>
        <v>1.54422898303774</v>
      </c>
      <c r="AB110">
        <f t="shared" si="3"/>
        <v>1</v>
      </c>
    </row>
    <row r="111" ht="15" spans="1:28">
      <c r="A111" s="48" t="s">
        <v>241</v>
      </c>
      <c r="B111" s="49" t="s">
        <v>242</v>
      </c>
      <c r="C111" s="49" t="s">
        <v>21</v>
      </c>
      <c r="D111" s="49">
        <v>2021</v>
      </c>
      <c r="E111">
        <v>0</v>
      </c>
      <c r="F111">
        <v>303371736</v>
      </c>
      <c r="G111">
        <v>304811268</v>
      </c>
      <c r="H111">
        <v>0.614214932240959</v>
      </c>
      <c r="I111">
        <v>8593.77</v>
      </c>
      <c r="J111">
        <v>2.42503705326281e-5</v>
      </c>
      <c r="K111">
        <v>0.482332746609219</v>
      </c>
      <c r="L111">
        <v>1.07325753233626</v>
      </c>
      <c r="M111">
        <v>2.83</v>
      </c>
      <c r="N111">
        <v>2.62186098622391</v>
      </c>
      <c r="O111">
        <v>0.26445082966757</v>
      </c>
      <c r="P111">
        <v>0.000169859812283121</v>
      </c>
      <c r="Q111">
        <v>0.000406534866181004</v>
      </c>
      <c r="R111">
        <v>0.000429587205751177</v>
      </c>
      <c r="S111">
        <v>23.49</v>
      </c>
      <c r="T111">
        <v>1096995503330</v>
      </c>
      <c r="U111">
        <v>1786012429440</v>
      </c>
      <c r="V111">
        <v>20890537</v>
      </c>
      <c r="W111">
        <v>861452280570</v>
      </c>
      <c r="X111">
        <v>472312468762</v>
      </c>
      <c r="Y111">
        <v>726076324</v>
      </c>
      <c r="Z111">
        <v>767248089</v>
      </c>
      <c r="AA111">
        <f t="shared" si="2"/>
        <v>1.94382260086129</v>
      </c>
      <c r="AB111">
        <f t="shared" si="3"/>
        <v>0</v>
      </c>
    </row>
    <row r="112" ht="15" spans="1:28">
      <c r="A112" s="48" t="s">
        <v>243</v>
      </c>
      <c r="B112" s="49" t="s">
        <v>244</v>
      </c>
      <c r="C112" s="49" t="s">
        <v>30</v>
      </c>
      <c r="D112" s="49">
        <v>2021</v>
      </c>
      <c r="E112">
        <v>0</v>
      </c>
      <c r="F112">
        <v>18895591</v>
      </c>
      <c r="G112">
        <v>20309826</v>
      </c>
      <c r="H112">
        <v>0.704389135625405</v>
      </c>
      <c r="I112">
        <v>2646.64</v>
      </c>
      <c r="J112">
        <v>4.13282458206741e-5</v>
      </c>
      <c r="K112">
        <v>0.801957860063171</v>
      </c>
      <c r="L112">
        <v>0.246948312123569</v>
      </c>
      <c r="M112">
        <v>0.7</v>
      </c>
      <c r="N112">
        <v>3.39300825585386</v>
      </c>
      <c r="O112">
        <v>2.08828794018453</v>
      </c>
      <c r="P112">
        <v>0.000145797551663687</v>
      </c>
      <c r="Q112">
        <v>0.000341024398070178</v>
      </c>
      <c r="R112">
        <v>0.000506346999315075</v>
      </c>
      <c r="S112">
        <v>12.7</v>
      </c>
      <c r="T112">
        <v>91289934980</v>
      </c>
      <c r="U112">
        <v>129601565900</v>
      </c>
      <c r="V112">
        <v>4295451</v>
      </c>
      <c r="W112">
        <v>103934994450</v>
      </c>
      <c r="X112">
        <v>270645387098</v>
      </c>
      <c r="Y112">
        <v>44197296</v>
      </c>
      <c r="Z112">
        <v>65623364</v>
      </c>
      <c r="AA112">
        <f t="shared" si="2"/>
        <v>4.25929111846778</v>
      </c>
      <c r="AB112">
        <f t="shared" si="3"/>
        <v>0</v>
      </c>
    </row>
    <row r="113" ht="15" spans="1:28">
      <c r="A113" s="48" t="s">
        <v>245</v>
      </c>
      <c r="B113" s="49" t="s">
        <v>246</v>
      </c>
      <c r="C113" s="49" t="s">
        <v>30</v>
      </c>
      <c r="D113" s="49">
        <v>2021</v>
      </c>
      <c r="E113">
        <v>0</v>
      </c>
      <c r="F113">
        <v>5765588</v>
      </c>
      <c r="G113">
        <v>6051343</v>
      </c>
      <c r="H113">
        <v>0.82481500924366</v>
      </c>
      <c r="I113">
        <v>1243.52</v>
      </c>
      <c r="J113">
        <v>0.000286034721174902</v>
      </c>
      <c r="K113">
        <v>0.731980941997506</v>
      </c>
      <c r="L113">
        <v>0.366155787159015</v>
      </c>
      <c r="M113">
        <v>2.57</v>
      </c>
      <c r="N113">
        <v>4.20189290391713</v>
      </c>
      <c r="O113">
        <v>1.28980738490725</v>
      </c>
      <c r="P113">
        <v>0.000123125705248812</v>
      </c>
      <c r="Q113">
        <v>0.000504767794887859</v>
      </c>
      <c r="R113">
        <v>0.000556988142717914</v>
      </c>
      <c r="S113">
        <v>12.5</v>
      </c>
      <c r="T113">
        <v>38623482480</v>
      </c>
      <c r="U113">
        <v>46826842440</v>
      </c>
      <c r="V113">
        <v>9804228</v>
      </c>
      <c r="W113">
        <v>34276356240</v>
      </c>
      <c r="X113">
        <v>60397607191</v>
      </c>
      <c r="Y113">
        <v>23636682</v>
      </c>
      <c r="Z113">
        <v>26081996</v>
      </c>
      <c r="AA113">
        <f t="shared" si="2"/>
        <v>3.97951041154073</v>
      </c>
      <c r="AB113">
        <f t="shared" si="3"/>
        <v>0</v>
      </c>
    </row>
    <row r="114" ht="15" spans="1:28">
      <c r="A114" s="48" t="s">
        <v>247</v>
      </c>
      <c r="B114" s="49" t="s">
        <v>248</v>
      </c>
      <c r="C114" s="49" t="s">
        <v>21</v>
      </c>
      <c r="D114" s="49">
        <v>2021</v>
      </c>
      <c r="E114">
        <v>1</v>
      </c>
      <c r="F114">
        <v>75263500</v>
      </c>
      <c r="G114">
        <v>138250246</v>
      </c>
      <c r="H114">
        <v>0.335063644991489</v>
      </c>
      <c r="I114">
        <v>112.51</v>
      </c>
      <c r="J114">
        <v>6.75501462561717e-5</v>
      </c>
      <c r="K114">
        <v>0.670269188611033</v>
      </c>
      <c r="L114">
        <v>0.49193789150931</v>
      </c>
      <c r="M114">
        <v>1.68</v>
      </c>
      <c r="N114">
        <v>0.675525258832916</v>
      </c>
      <c r="O114">
        <v>0.963110210053894</v>
      </c>
      <c r="P114">
        <v>3.70974830545729e-5</v>
      </c>
      <c r="Q114">
        <v>3.75418647019202e-5</v>
      </c>
      <c r="R114">
        <v>0.000116547761218572</v>
      </c>
      <c r="S114">
        <v>2.35</v>
      </c>
      <c r="T114">
        <v>679778264410</v>
      </c>
      <c r="U114">
        <v>2028803406670</v>
      </c>
      <c r="V114">
        <v>91857689</v>
      </c>
      <c r="W114">
        <v>1359844413240</v>
      </c>
      <c r="X114">
        <v>1953961275156</v>
      </c>
      <c r="Y114">
        <v>76165063</v>
      </c>
      <c r="Z114">
        <v>236452495</v>
      </c>
      <c r="AA114">
        <f t="shared" si="2"/>
        <v>1.39479810311503</v>
      </c>
      <c r="AB114">
        <f t="shared" si="3"/>
        <v>1</v>
      </c>
    </row>
    <row r="115" ht="15" spans="1:28">
      <c r="A115" s="48" t="s">
        <v>249</v>
      </c>
      <c r="B115" s="49" t="s">
        <v>250</v>
      </c>
      <c r="C115" s="49" t="s">
        <v>21</v>
      </c>
      <c r="D115" s="49">
        <v>2021</v>
      </c>
      <c r="E115">
        <v>0</v>
      </c>
      <c r="F115">
        <v>66165321</v>
      </c>
      <c r="G115">
        <v>88335953</v>
      </c>
      <c r="H115">
        <v>0.770126242278407</v>
      </c>
      <c r="I115">
        <v>0</v>
      </c>
      <c r="J115">
        <v>3.45204701342127e-5</v>
      </c>
      <c r="K115">
        <v>0.18147030711757</v>
      </c>
      <c r="L115">
        <v>4.51054338246161</v>
      </c>
      <c r="M115">
        <v>3.42</v>
      </c>
      <c r="N115">
        <v>3.81385875211988</v>
      </c>
      <c r="O115">
        <v>0.614034982981663</v>
      </c>
      <c r="P115">
        <v>5.87425886964504e-5</v>
      </c>
      <c r="Q115">
        <v>1.88816576924216e-5</v>
      </c>
      <c r="R115">
        <v>0.000127906400328305</v>
      </c>
      <c r="S115">
        <v>6.01</v>
      </c>
      <c r="T115">
        <v>867439640670</v>
      </c>
      <c r="U115">
        <v>1126360319970</v>
      </c>
      <c r="V115">
        <v>7056017</v>
      </c>
      <c r="W115">
        <v>204400953190</v>
      </c>
      <c r="X115">
        <v>691624639904</v>
      </c>
      <c r="Y115">
        <v>21267550</v>
      </c>
      <c r="Z115">
        <v>144068694</v>
      </c>
      <c r="AA115">
        <f t="shared" si="2"/>
        <v>3.05466432189927</v>
      </c>
      <c r="AB115">
        <f t="shared" si="3"/>
        <v>0</v>
      </c>
    </row>
    <row r="116" ht="15" spans="1:28">
      <c r="A116" s="48" t="s">
        <v>251</v>
      </c>
      <c r="B116" s="49" t="s">
        <v>252</v>
      </c>
      <c r="C116" s="49" t="s">
        <v>21</v>
      </c>
      <c r="D116" s="49">
        <v>2021</v>
      </c>
      <c r="E116">
        <v>0</v>
      </c>
      <c r="F116">
        <v>92433199</v>
      </c>
      <c r="G116">
        <v>133067205</v>
      </c>
      <c r="H116">
        <v>0.420329480386344</v>
      </c>
      <c r="I116">
        <v>0.01</v>
      </c>
      <c r="J116">
        <v>0.000100655647525769</v>
      </c>
      <c r="K116">
        <v>0.708305651981933</v>
      </c>
      <c r="L116">
        <v>0.411819879174855</v>
      </c>
      <c r="M116">
        <v>1.13</v>
      </c>
      <c r="N116">
        <v>1.17857777428926</v>
      </c>
      <c r="O116">
        <v>1.38968851401284</v>
      </c>
      <c r="P116">
        <v>5.68383386965237e-5</v>
      </c>
      <c r="Q116">
        <v>0.000132744603043095</v>
      </c>
      <c r="R116">
        <v>0.00017425598077945</v>
      </c>
      <c r="S116">
        <v>5.28</v>
      </c>
      <c r="T116">
        <v>683559713340</v>
      </c>
      <c r="U116">
        <v>1626247373160</v>
      </c>
      <c r="V116">
        <v>115943248</v>
      </c>
      <c r="W116">
        <v>1151880205930</v>
      </c>
      <c r="X116">
        <v>2259977295424</v>
      </c>
      <c r="Y116">
        <v>215875562</v>
      </c>
      <c r="Z116">
        <v>283383331</v>
      </c>
      <c r="AA116">
        <f t="shared" si="2"/>
        <v>2.14317111718285</v>
      </c>
      <c r="AB116">
        <f t="shared" si="3"/>
        <v>0</v>
      </c>
    </row>
    <row r="117" ht="15" spans="1:28">
      <c r="A117" s="48" t="s">
        <v>253</v>
      </c>
      <c r="B117" s="49" t="s">
        <v>254</v>
      </c>
      <c r="C117" s="49" t="s">
        <v>21</v>
      </c>
      <c r="D117" s="49">
        <v>2021</v>
      </c>
      <c r="E117">
        <v>0</v>
      </c>
      <c r="F117">
        <v>1161967891</v>
      </c>
      <c r="G117">
        <v>1654436731</v>
      </c>
      <c r="H117">
        <v>0.433837466810047</v>
      </c>
      <c r="I117">
        <v>4055.03</v>
      </c>
      <c r="J117">
        <v>5.29442977119156e-6</v>
      </c>
      <c r="K117">
        <v>0.517182001274668</v>
      </c>
      <c r="L117">
        <v>0.933555300716884</v>
      </c>
      <c r="M117">
        <v>0.61</v>
      </c>
      <c r="N117">
        <v>1.36198490013569</v>
      </c>
      <c r="O117">
        <v>1.01261750278956</v>
      </c>
      <c r="P117">
        <v>0.000107337764088772</v>
      </c>
      <c r="Q117">
        <v>0.000287759604795982</v>
      </c>
      <c r="R117">
        <v>4.30257687015758e-5</v>
      </c>
      <c r="S117">
        <v>12.63</v>
      </c>
      <c r="T117">
        <v>4696438486730</v>
      </c>
      <c r="U117">
        <v>10825340930700</v>
      </c>
      <c r="V117">
        <v>29641773</v>
      </c>
      <c r="W117">
        <v>5598671487020</v>
      </c>
      <c r="X117">
        <v>10961929700091</v>
      </c>
      <c r="Y117">
        <v>3115095828</v>
      </c>
      <c r="Z117">
        <v>465768615</v>
      </c>
      <c r="AA117">
        <f t="shared" si="2"/>
        <v>1.88408393036426</v>
      </c>
      <c r="AB117">
        <f t="shared" si="3"/>
        <v>0</v>
      </c>
    </row>
    <row r="118" ht="15" spans="1:28">
      <c r="A118" s="48" t="s">
        <v>255</v>
      </c>
      <c r="B118" s="49" t="s">
        <v>256</v>
      </c>
      <c r="C118" s="49" t="s">
        <v>21</v>
      </c>
      <c r="D118" s="49">
        <v>2021</v>
      </c>
      <c r="E118">
        <v>0</v>
      </c>
      <c r="F118">
        <v>233772427</v>
      </c>
      <c r="G118">
        <v>278334560</v>
      </c>
      <c r="H118">
        <v>0.731347056170927</v>
      </c>
      <c r="I118">
        <v>2080.32</v>
      </c>
      <c r="J118">
        <v>7.30555434550763e-5</v>
      </c>
      <c r="K118">
        <v>0.608006197457061</v>
      </c>
      <c r="L118">
        <v>0.644720077167673</v>
      </c>
      <c r="M118">
        <v>2.26</v>
      </c>
      <c r="N118">
        <v>7.13180386131388</v>
      </c>
      <c r="O118">
        <v>1.04819812207242</v>
      </c>
      <c r="P118">
        <v>0.000149900436509363</v>
      </c>
      <c r="Q118">
        <v>0.000345734942773461</v>
      </c>
      <c r="R118">
        <v>0.00042399697630886</v>
      </c>
      <c r="S118">
        <v>14.51</v>
      </c>
      <c r="T118">
        <v>1140548888860</v>
      </c>
      <c r="U118">
        <v>1559517987030</v>
      </c>
      <c r="V118">
        <v>69271018</v>
      </c>
      <c r="W118">
        <v>948196601160</v>
      </c>
      <c r="X118">
        <v>1634683825343</v>
      </c>
      <c r="Y118">
        <v>539179862</v>
      </c>
      <c r="Z118">
        <v>661230911</v>
      </c>
      <c r="AA118">
        <f t="shared" si="2"/>
        <v>5.61299189192316</v>
      </c>
      <c r="AB118">
        <f t="shared" si="3"/>
        <v>0</v>
      </c>
    </row>
    <row r="119" ht="15" spans="1:28">
      <c r="A119" s="48" t="s">
        <v>257</v>
      </c>
      <c r="B119" s="49" t="s">
        <v>258</v>
      </c>
      <c r="C119" s="49" t="s">
        <v>21</v>
      </c>
      <c r="D119" s="49">
        <v>2021</v>
      </c>
      <c r="E119">
        <v>1</v>
      </c>
      <c r="F119">
        <v>41060013</v>
      </c>
      <c r="G119">
        <v>48543603</v>
      </c>
      <c r="H119">
        <v>0.242959938509792</v>
      </c>
      <c r="I119">
        <v>622.7</v>
      </c>
      <c r="J119">
        <v>9.86257475914094e-5</v>
      </c>
      <c r="K119">
        <v>0.779452993062572</v>
      </c>
      <c r="L119">
        <v>0.282951003973787</v>
      </c>
      <c r="M119">
        <v>0.8</v>
      </c>
      <c r="N119">
        <v>0.384487279726734</v>
      </c>
      <c r="O119">
        <v>0.805552264030214</v>
      </c>
      <c r="P119">
        <v>5.21733684429177e-5</v>
      </c>
      <c r="Q119">
        <v>6.23627592700127e-5</v>
      </c>
      <c r="R119">
        <v>5.70303669698505e-5</v>
      </c>
      <c r="S119">
        <v>4.73</v>
      </c>
      <c r="T119">
        <v>191207478670</v>
      </c>
      <c r="U119">
        <v>786991797260</v>
      </c>
      <c r="V119">
        <v>60499313</v>
      </c>
      <c r="W119">
        <v>613423111890</v>
      </c>
      <c r="X119">
        <v>633963024056</v>
      </c>
      <c r="Y119">
        <v>49078980</v>
      </c>
      <c r="Z119">
        <v>44882431</v>
      </c>
      <c r="AA119">
        <f t="shared" si="2"/>
        <v>1.0511464872105</v>
      </c>
      <c r="AB119">
        <f t="shared" si="3"/>
        <v>1</v>
      </c>
    </row>
    <row r="120" ht="15" spans="1:28">
      <c r="A120" s="48" t="s">
        <v>259</v>
      </c>
      <c r="B120" s="49" t="s">
        <v>260</v>
      </c>
      <c r="C120" s="49" t="s">
        <v>30</v>
      </c>
      <c r="D120" s="49">
        <v>2021</v>
      </c>
      <c r="E120">
        <v>1</v>
      </c>
      <c r="F120">
        <v>15949995</v>
      </c>
      <c r="G120">
        <v>18933133</v>
      </c>
      <c r="H120">
        <v>0.285394458230008</v>
      </c>
      <c r="I120">
        <v>1941.59</v>
      </c>
      <c r="J120">
        <v>2.11337387810584e-5</v>
      </c>
      <c r="K120">
        <v>0.86435750441635</v>
      </c>
      <c r="L120">
        <v>0.156928695465242</v>
      </c>
      <c r="M120">
        <v>0.89</v>
      </c>
      <c r="N120">
        <v>0.497083404807974</v>
      </c>
      <c r="O120">
        <v>1.23830242160941</v>
      </c>
      <c r="P120">
        <v>6.12317723967597e-5</v>
      </c>
      <c r="Q120">
        <v>4.53819212237618e-5</v>
      </c>
      <c r="R120">
        <v>0.000151310878337985</v>
      </c>
      <c r="S120">
        <v>6.67</v>
      </c>
      <c r="T120">
        <v>74341146820</v>
      </c>
      <c r="U120">
        <v>260485600460</v>
      </c>
      <c r="V120">
        <v>4758318</v>
      </c>
      <c r="W120">
        <v>225152683550</v>
      </c>
      <c r="X120">
        <v>322559949844</v>
      </c>
      <c r="Y120">
        <v>11821337</v>
      </c>
      <c r="Z120">
        <v>39414305</v>
      </c>
      <c r="AA120">
        <f t="shared" si="2"/>
        <v>1.55564467085754</v>
      </c>
      <c r="AB120">
        <f t="shared" si="3"/>
        <v>1</v>
      </c>
    </row>
    <row r="121" ht="15" spans="1:28">
      <c r="A121" s="48" t="s">
        <v>261</v>
      </c>
      <c r="B121" s="49" t="s">
        <v>262</v>
      </c>
      <c r="C121" s="49" t="s">
        <v>21</v>
      </c>
      <c r="D121" s="49">
        <v>2021</v>
      </c>
      <c r="E121">
        <v>0</v>
      </c>
      <c r="F121">
        <v>58862592</v>
      </c>
      <c r="G121">
        <v>73553352</v>
      </c>
      <c r="H121">
        <v>0.611048299662088</v>
      </c>
      <c r="I121">
        <v>1138.9</v>
      </c>
      <c r="J121">
        <v>7.26252805796358e-6</v>
      </c>
      <c r="K121">
        <v>0.901781416857917</v>
      </c>
      <c r="L121">
        <v>0.108916175589764</v>
      </c>
      <c r="M121">
        <v>0.23</v>
      </c>
      <c r="N121">
        <v>2.16751670359246</v>
      </c>
      <c r="O121">
        <v>0.625680428802519</v>
      </c>
      <c r="P121">
        <v>5.99602793647539e-5</v>
      </c>
      <c r="Q121">
        <v>7.00444269344361e-5</v>
      </c>
      <c r="R121">
        <v>0.000527032893098005</v>
      </c>
      <c r="S121">
        <v>7.68</v>
      </c>
      <c r="T121">
        <v>599861894180</v>
      </c>
      <c r="U121">
        <v>981693091220</v>
      </c>
      <c r="V121">
        <v>6429317</v>
      </c>
      <c r="W121">
        <v>885272586720</v>
      </c>
      <c r="X121">
        <v>614226154267</v>
      </c>
      <c r="Y121">
        <v>68762130</v>
      </c>
      <c r="Z121">
        <v>517384550</v>
      </c>
      <c r="AA121">
        <f t="shared" si="2"/>
        <v>2.01319380926422</v>
      </c>
      <c r="AB121">
        <f t="shared" si="3"/>
        <v>0</v>
      </c>
    </row>
    <row r="122" ht="15" spans="1:28">
      <c r="A122" s="48" t="s">
        <v>263</v>
      </c>
      <c r="B122" s="49" t="s">
        <v>264</v>
      </c>
      <c r="C122" s="49" t="s">
        <v>21</v>
      </c>
      <c r="D122" s="49">
        <v>2021</v>
      </c>
      <c r="E122">
        <v>0</v>
      </c>
      <c r="F122">
        <v>146760375</v>
      </c>
      <c r="G122">
        <v>181298712</v>
      </c>
      <c r="H122">
        <v>0.544796487729819</v>
      </c>
      <c r="I122">
        <v>1469.15</v>
      </c>
      <c r="J122">
        <v>0.00222970399938578</v>
      </c>
      <c r="K122">
        <v>0.708105334870572</v>
      </c>
      <c r="L122">
        <v>0.412219271279436</v>
      </c>
      <c r="M122">
        <v>0.78</v>
      </c>
      <c r="N122">
        <v>3.08358719049964</v>
      </c>
      <c r="O122">
        <v>0.401726529615137</v>
      </c>
      <c r="P122">
        <v>8.24020562207736e-5</v>
      </c>
      <c r="Q122">
        <v>0.000210403097350149</v>
      </c>
      <c r="R122">
        <v>0.000341577190101313</v>
      </c>
      <c r="S122">
        <v>7.1</v>
      </c>
      <c r="T122">
        <v>970297836060</v>
      </c>
      <c r="U122">
        <v>1781028068120</v>
      </c>
      <c r="V122">
        <v>2812003410</v>
      </c>
      <c r="W122">
        <v>1261155476590</v>
      </c>
      <c r="X122">
        <v>715486224953</v>
      </c>
      <c r="Y122">
        <v>374733822</v>
      </c>
      <c r="Z122">
        <v>608358563</v>
      </c>
      <c r="AA122">
        <f t="shared" si="2"/>
        <v>2.37579698875523</v>
      </c>
      <c r="AB122">
        <f t="shared" si="3"/>
        <v>0</v>
      </c>
    </row>
    <row r="123" ht="15" spans="1:28">
      <c r="A123" s="48" t="s">
        <v>265</v>
      </c>
      <c r="B123" s="49" t="s">
        <v>266</v>
      </c>
      <c r="C123" s="49" t="s">
        <v>21</v>
      </c>
      <c r="D123" s="49">
        <v>2021</v>
      </c>
      <c r="E123">
        <v>0</v>
      </c>
      <c r="F123">
        <v>1974850190</v>
      </c>
      <c r="G123">
        <v>3362635009</v>
      </c>
      <c r="H123">
        <v>0.672997419868603</v>
      </c>
      <c r="I123">
        <v>1689.05</v>
      </c>
      <c r="J123">
        <v>5.87734455412464e-5</v>
      </c>
      <c r="K123">
        <v>0.657172318593996</v>
      </c>
      <c r="L123">
        <v>0.521670909906058</v>
      </c>
      <c r="M123">
        <v>1.55</v>
      </c>
      <c r="N123">
        <v>5.40591261442254</v>
      </c>
      <c r="O123">
        <v>0.911131370153539</v>
      </c>
      <c r="P123">
        <v>0.000178362405022586</v>
      </c>
      <c r="Q123">
        <v>0.000194859596073388</v>
      </c>
      <c r="R123">
        <v>0.000369367439471422</v>
      </c>
      <c r="S123">
        <v>21.46</v>
      </c>
      <c r="T123">
        <v>7451509090880</v>
      </c>
      <c r="U123">
        <v>11072121334930</v>
      </c>
      <c r="V123">
        <v>427652731</v>
      </c>
      <c r="W123">
        <v>7276291649430</v>
      </c>
      <c r="X123">
        <v>10088157082401</v>
      </c>
      <c r="Y123">
        <v>2157509091</v>
      </c>
      <c r="Z123">
        <v>4089681107</v>
      </c>
      <c r="AA123">
        <f t="shared" si="2"/>
        <v>4.37130895231226</v>
      </c>
      <c r="AB123">
        <f t="shared" si="3"/>
        <v>0</v>
      </c>
    </row>
    <row r="124" ht="15" spans="1:28">
      <c r="A124" s="48" t="s">
        <v>267</v>
      </c>
      <c r="B124" s="49" t="s">
        <v>268</v>
      </c>
      <c r="C124" s="49" t="s">
        <v>30</v>
      </c>
      <c r="D124" s="49">
        <v>2021</v>
      </c>
      <c r="E124">
        <v>1</v>
      </c>
      <c r="F124">
        <v>81379716</v>
      </c>
      <c r="G124">
        <v>124906571</v>
      </c>
      <c r="H124">
        <v>0.447542816780851</v>
      </c>
      <c r="I124">
        <v>782.38</v>
      </c>
      <c r="J124">
        <v>0.000306673524033182</v>
      </c>
      <c r="K124">
        <v>0.418552558793441</v>
      </c>
      <c r="L124">
        <v>1.38918620610681</v>
      </c>
      <c r="M124">
        <v>0.24</v>
      </c>
      <c r="N124">
        <v>2.01105505563938</v>
      </c>
      <c r="O124">
        <v>0.484166658878047</v>
      </c>
      <c r="P124">
        <v>5.23917378205567e-5</v>
      </c>
      <c r="Q124">
        <v>4.42712592242894e-5</v>
      </c>
      <c r="R124">
        <v>0.000148643654645277</v>
      </c>
      <c r="S124">
        <v>6.16</v>
      </c>
      <c r="T124">
        <v>695165093630</v>
      </c>
      <c r="U124">
        <v>1553292931010</v>
      </c>
      <c r="V124">
        <v>199379109</v>
      </c>
      <c r="W124">
        <v>650134730830</v>
      </c>
      <c r="X124">
        <v>752052648666</v>
      </c>
      <c r="Y124">
        <v>68766234</v>
      </c>
      <c r="Z124">
        <v>230887138</v>
      </c>
      <c r="AA124">
        <f t="shared" si="2"/>
        <v>1.77117097271167</v>
      </c>
      <c r="AB124">
        <f t="shared" si="3"/>
        <v>1</v>
      </c>
    </row>
    <row r="125" ht="15" spans="1:28">
      <c r="A125" s="48" t="s">
        <v>269</v>
      </c>
      <c r="B125" s="49" t="s">
        <v>270</v>
      </c>
      <c r="C125" s="49" t="s">
        <v>21</v>
      </c>
      <c r="D125" s="49">
        <v>2021</v>
      </c>
      <c r="E125">
        <v>0</v>
      </c>
      <c r="F125">
        <v>2650782416</v>
      </c>
      <c r="G125">
        <v>2932704080</v>
      </c>
      <c r="H125">
        <v>0.713190922350175</v>
      </c>
      <c r="I125">
        <v>3344.86</v>
      </c>
      <c r="J125">
        <v>2.06687640310689e-5</v>
      </c>
      <c r="K125">
        <v>0.703881552464693</v>
      </c>
      <c r="L125">
        <v>0.420693576210978</v>
      </c>
      <c r="M125">
        <v>2.07</v>
      </c>
      <c r="N125">
        <v>12.5003443744433</v>
      </c>
      <c r="O125">
        <v>1.12090862404925</v>
      </c>
      <c r="P125">
        <v>0.000311110341952078</v>
      </c>
      <c r="Q125">
        <v>0.000302709368895744</v>
      </c>
      <c r="R125">
        <v>0.000447051734230638</v>
      </c>
      <c r="S125">
        <v>36.84</v>
      </c>
      <c r="T125">
        <v>6076667025450</v>
      </c>
      <c r="U125">
        <v>8520393116370</v>
      </c>
      <c r="V125">
        <v>123957761</v>
      </c>
      <c r="W125">
        <v>5997347534360</v>
      </c>
      <c r="X125">
        <v>9550582124429</v>
      </c>
      <c r="Y125">
        <v>2579202823</v>
      </c>
      <c r="Z125">
        <v>3809056519</v>
      </c>
      <c r="AA125">
        <f t="shared" si="2"/>
        <v>9.12199503439489</v>
      </c>
      <c r="AB125">
        <f t="shared" si="3"/>
        <v>0</v>
      </c>
    </row>
    <row r="126" ht="15" spans="1:28">
      <c r="A126" s="48" t="s">
        <v>271</v>
      </c>
      <c r="B126" s="49" t="s">
        <v>272</v>
      </c>
      <c r="C126" s="49" t="s">
        <v>21</v>
      </c>
      <c r="D126" s="49">
        <v>2021</v>
      </c>
      <c r="E126">
        <v>0</v>
      </c>
      <c r="F126">
        <v>851725783</v>
      </c>
      <c r="G126">
        <v>858015420</v>
      </c>
      <c r="H126">
        <v>0.271848386447283</v>
      </c>
      <c r="I126">
        <v>3099.45</v>
      </c>
      <c r="J126">
        <v>4.01237038014752e-5</v>
      </c>
      <c r="K126">
        <v>0.955793116313995</v>
      </c>
      <c r="L126">
        <v>0.0462515192163009</v>
      </c>
      <c r="M126">
        <v>0.69</v>
      </c>
      <c r="N126">
        <v>2.29930549874333</v>
      </c>
      <c r="O126">
        <v>3.25488767520212</v>
      </c>
      <c r="P126">
        <v>0.000130137337437044</v>
      </c>
      <c r="Q126">
        <v>0.0001281499034211</v>
      </c>
      <c r="R126">
        <v>0.00022952509168701</v>
      </c>
      <c r="S126">
        <v>29.01</v>
      </c>
      <c r="T126">
        <v>1779199454700</v>
      </c>
      <c r="U126">
        <v>6544822568020</v>
      </c>
      <c r="V126">
        <v>250993683</v>
      </c>
      <c r="W126">
        <v>6255496358010</v>
      </c>
      <c r="X126">
        <v>21302662313033</v>
      </c>
      <c r="Y126">
        <v>838718380</v>
      </c>
      <c r="Z126">
        <v>1502201000</v>
      </c>
      <c r="AA126">
        <f t="shared" si="2"/>
        <v>4.724072599911</v>
      </c>
      <c r="AB126">
        <f t="shared" si="3"/>
        <v>0</v>
      </c>
    </row>
    <row r="127" ht="15" spans="1:28">
      <c r="A127" s="48" t="s">
        <v>273</v>
      </c>
      <c r="B127" s="49" t="s">
        <v>274</v>
      </c>
      <c r="C127" s="49" t="s">
        <v>21</v>
      </c>
      <c r="D127" s="49">
        <v>2021</v>
      </c>
      <c r="E127">
        <v>0</v>
      </c>
      <c r="F127">
        <v>112233188</v>
      </c>
      <c r="G127">
        <v>121702085</v>
      </c>
      <c r="H127">
        <v>0.882086050960194</v>
      </c>
      <c r="I127">
        <v>5767.98</v>
      </c>
      <c r="J127">
        <v>6.35760985629159e-5</v>
      </c>
      <c r="K127">
        <v>0.74149824655802</v>
      </c>
      <c r="L127">
        <v>0.348620856005966</v>
      </c>
      <c r="M127">
        <v>0.28</v>
      </c>
      <c r="N127">
        <v>13.1654043772536</v>
      </c>
      <c r="O127">
        <v>0.635183002295653</v>
      </c>
      <c r="P127">
        <v>0.000211273832696747</v>
      </c>
      <c r="Q127">
        <v>0.000509449066952804</v>
      </c>
      <c r="R127">
        <v>0.000633985821279597</v>
      </c>
      <c r="S127">
        <v>19.31</v>
      </c>
      <c r="T127">
        <v>468583015350</v>
      </c>
      <c r="U127">
        <v>531221432240</v>
      </c>
      <c r="V127">
        <v>25042610</v>
      </c>
      <c r="W127">
        <v>393899760540</v>
      </c>
      <c r="X127">
        <v>337422824214</v>
      </c>
      <c r="Y127">
        <v>270630263</v>
      </c>
      <c r="Z127">
        <v>336786856</v>
      </c>
      <c r="AA127">
        <f t="shared" si="2"/>
        <v>9.06257783606283</v>
      </c>
      <c r="AB127">
        <f t="shared" si="3"/>
        <v>0</v>
      </c>
    </row>
    <row r="128" ht="15" spans="1:28">
      <c r="A128" s="48" t="s">
        <v>275</v>
      </c>
      <c r="B128" s="49" t="s">
        <v>276</v>
      </c>
      <c r="C128" s="49" t="s">
        <v>21</v>
      </c>
      <c r="D128" s="49">
        <v>2021</v>
      </c>
      <c r="E128">
        <v>0</v>
      </c>
      <c r="F128">
        <v>527327876</v>
      </c>
      <c r="G128">
        <v>629842548</v>
      </c>
      <c r="H128">
        <v>0.706750094256948</v>
      </c>
      <c r="I128">
        <v>7516.61</v>
      </c>
      <c r="J128">
        <v>0.000153610267604729</v>
      </c>
      <c r="K128">
        <v>0.487439851161205</v>
      </c>
      <c r="L128">
        <v>1.05153517427381</v>
      </c>
      <c r="M128">
        <v>0.93</v>
      </c>
      <c r="N128">
        <v>8.8465736708946</v>
      </c>
      <c r="O128">
        <v>1.73442864463872</v>
      </c>
      <c r="P128">
        <v>0.000219604009536609</v>
      </c>
      <c r="Q128">
        <v>0.000317292304258576</v>
      </c>
      <c r="R128">
        <v>0.000194189945509771</v>
      </c>
      <c r="S128">
        <v>24.96</v>
      </c>
      <c r="T128">
        <v>1697095726320</v>
      </c>
      <c r="U128">
        <v>2401267067540</v>
      </c>
      <c r="V128">
        <v>179796711</v>
      </c>
      <c r="W128">
        <v>1170473262000</v>
      </c>
      <c r="X128">
        <v>4164826385369</v>
      </c>
      <c r="Y128">
        <v>761903561</v>
      </c>
      <c r="Z128">
        <v>466301921</v>
      </c>
      <c r="AA128">
        <f t="shared" si="2"/>
        <v>7.39590329575867</v>
      </c>
      <c r="AB128">
        <f t="shared" si="3"/>
        <v>0</v>
      </c>
    </row>
    <row r="129" ht="15" spans="1:28">
      <c r="A129" s="48" t="s">
        <v>277</v>
      </c>
      <c r="B129" s="49" t="s">
        <v>278</v>
      </c>
      <c r="C129" s="49" t="s">
        <v>21</v>
      </c>
      <c r="D129" s="49">
        <v>2021</v>
      </c>
      <c r="E129">
        <v>0</v>
      </c>
      <c r="F129">
        <v>876081995</v>
      </c>
      <c r="G129">
        <v>965303942</v>
      </c>
      <c r="H129">
        <v>0.821323237484941</v>
      </c>
      <c r="I129">
        <v>6019.78</v>
      </c>
      <c r="J129">
        <v>8.37857413013974e-5</v>
      </c>
      <c r="K129">
        <v>0.806342882654255</v>
      </c>
      <c r="L129">
        <v>0.240167206174475</v>
      </c>
      <c r="M129">
        <v>0.99</v>
      </c>
      <c r="N129">
        <v>17.9186193804221</v>
      </c>
      <c r="O129">
        <v>0.979954035469351</v>
      </c>
      <c r="P129">
        <v>0.000189853452073393</v>
      </c>
      <c r="Q129">
        <v>0.000536517777169091</v>
      </c>
      <c r="R129">
        <v>0.000643529387426379</v>
      </c>
      <c r="S129">
        <v>19.5</v>
      </c>
      <c r="T129">
        <v>3790010097670</v>
      </c>
      <c r="U129">
        <v>4614517067940</v>
      </c>
      <c r="V129">
        <v>311756940</v>
      </c>
      <c r="W129">
        <v>3720882994620</v>
      </c>
      <c r="X129">
        <v>4522014622470</v>
      </c>
      <c r="Y129">
        <v>2475770440</v>
      </c>
      <c r="Z129">
        <v>2969577342</v>
      </c>
      <c r="AA129">
        <f t="shared" si="2"/>
        <v>12.4490403614488</v>
      </c>
      <c r="AB129">
        <f t="shared" si="3"/>
        <v>0</v>
      </c>
    </row>
    <row r="130" ht="15" spans="1:28">
      <c r="A130" s="48" t="s">
        <v>279</v>
      </c>
      <c r="B130" s="49" t="s">
        <v>280</v>
      </c>
      <c r="C130" s="49" t="s">
        <v>21</v>
      </c>
      <c r="D130" s="49">
        <v>2021</v>
      </c>
      <c r="E130">
        <v>0</v>
      </c>
      <c r="F130">
        <v>75784128</v>
      </c>
      <c r="G130">
        <v>78975382</v>
      </c>
      <c r="H130">
        <v>0.64385227096923</v>
      </c>
      <c r="I130">
        <v>0</v>
      </c>
      <c r="J130">
        <v>0.000117011249192829</v>
      </c>
      <c r="K130">
        <v>0.523064135842321</v>
      </c>
      <c r="L130">
        <v>0.911811442376262</v>
      </c>
      <c r="M130">
        <v>0.72</v>
      </c>
      <c r="N130">
        <v>1.97198136225137</v>
      </c>
      <c r="O130">
        <v>2.60263562188834</v>
      </c>
      <c r="P130">
        <v>0.000141271054493918</v>
      </c>
      <c r="Q130">
        <v>5.88558687479981e-5</v>
      </c>
      <c r="R130">
        <v>0.000166916407035245</v>
      </c>
      <c r="S130">
        <v>17.61</v>
      </c>
      <c r="T130">
        <v>345391227460</v>
      </c>
      <c r="U130">
        <v>536444838410</v>
      </c>
      <c r="V130">
        <v>32832778</v>
      </c>
      <c r="W130">
        <v>280595055830</v>
      </c>
      <c r="X130">
        <v>1396170445624</v>
      </c>
      <c r="Y130">
        <v>31572927</v>
      </c>
      <c r="Z130">
        <v>89541445</v>
      </c>
      <c r="AA130">
        <f t="shared" ref="AA130:AA193" si="4">1.2*R130+1.4*Q130+3.3*P130+0.64*N130+0.999*O130</f>
        <v>3.86284995049185</v>
      </c>
      <c r="AB130">
        <f t="shared" ref="AB130:AB193" si="5">IF(AA130&lt;1.8,1,0)</f>
        <v>0</v>
      </c>
    </row>
    <row r="131" ht="15" spans="1:28">
      <c r="A131" s="48" t="s">
        <v>281</v>
      </c>
      <c r="B131" s="49" t="s">
        <v>282</v>
      </c>
      <c r="C131" s="49" t="s">
        <v>30</v>
      </c>
      <c r="D131" s="49">
        <v>2021</v>
      </c>
      <c r="E131">
        <v>0</v>
      </c>
      <c r="F131">
        <v>15558648</v>
      </c>
      <c r="G131">
        <v>23169804</v>
      </c>
      <c r="H131">
        <v>0.768032611589047</v>
      </c>
      <c r="I131">
        <v>1371.37</v>
      </c>
      <c r="J131">
        <v>4.62127610688124e-5</v>
      </c>
      <c r="K131">
        <v>0.67128292798301</v>
      </c>
      <c r="L131">
        <v>0.489684838261385</v>
      </c>
      <c r="M131">
        <v>0.69</v>
      </c>
      <c r="N131">
        <v>2.57544630094025</v>
      </c>
      <c r="O131">
        <v>1.23261980327418</v>
      </c>
      <c r="P131">
        <v>7.25355049872697e-5</v>
      </c>
      <c r="Q131">
        <v>0.000325499610516552</v>
      </c>
      <c r="R131">
        <v>0.000439781746565026</v>
      </c>
      <c r="S131">
        <v>7.04</v>
      </c>
      <c r="T131">
        <v>164740688830</v>
      </c>
      <c r="U131">
        <v>214496997060</v>
      </c>
      <c r="V131">
        <v>6654091</v>
      </c>
      <c r="W131">
        <v>143988172230</v>
      </c>
      <c r="X131">
        <v>264393246319</v>
      </c>
      <c r="Y131">
        <v>69818689</v>
      </c>
      <c r="Z131">
        <v>94331864</v>
      </c>
      <c r="AA131">
        <f t="shared" si="4"/>
        <v>2.88089562078973</v>
      </c>
      <c r="AB131">
        <f t="shared" si="5"/>
        <v>0</v>
      </c>
    </row>
    <row r="132" ht="15" spans="1:28">
      <c r="A132" s="48" t="s">
        <v>283</v>
      </c>
      <c r="B132" s="49" t="s">
        <v>284</v>
      </c>
      <c r="C132" s="49" t="s">
        <v>30</v>
      </c>
      <c r="D132" s="49">
        <v>2021</v>
      </c>
      <c r="E132">
        <v>0</v>
      </c>
      <c r="F132">
        <v>103505969</v>
      </c>
      <c r="G132">
        <v>120373863</v>
      </c>
      <c r="H132">
        <v>0.589666300162179</v>
      </c>
      <c r="I132">
        <v>1053.84</v>
      </c>
      <c r="J132">
        <v>0.000198119931561299</v>
      </c>
      <c r="K132">
        <v>0.813909485145503</v>
      </c>
      <c r="L132">
        <v>0.228637850093649</v>
      </c>
      <c r="M132">
        <v>0.73</v>
      </c>
      <c r="N132">
        <v>2.45398108150128</v>
      </c>
      <c r="O132">
        <v>1.30050696327291</v>
      </c>
      <c r="P132">
        <v>8.36350558513327e-5</v>
      </c>
      <c r="Q132">
        <v>6.38721086976621e-5</v>
      </c>
      <c r="R132">
        <v>0.000426803438652358</v>
      </c>
      <c r="S132">
        <v>9.91</v>
      </c>
      <c r="T132">
        <v>729765541060</v>
      </c>
      <c r="U132">
        <v>1237590720140</v>
      </c>
      <c r="V132">
        <v>199563597</v>
      </c>
      <c r="W132">
        <v>1007286825850</v>
      </c>
      <c r="X132">
        <v>1609495349224</v>
      </c>
      <c r="Y132">
        <v>79047529</v>
      </c>
      <c r="Z132">
        <v>528207975</v>
      </c>
      <c r="AA132">
        <f t="shared" si="4"/>
        <v>2.87063192923332</v>
      </c>
      <c r="AB132">
        <f t="shared" si="5"/>
        <v>0</v>
      </c>
    </row>
    <row r="133" ht="15" spans="1:28">
      <c r="A133" s="48" t="s">
        <v>285</v>
      </c>
      <c r="B133" s="49" t="s">
        <v>286</v>
      </c>
      <c r="C133" s="49" t="s">
        <v>21</v>
      </c>
      <c r="D133" s="49">
        <v>2021</v>
      </c>
      <c r="E133">
        <v>0</v>
      </c>
      <c r="F133">
        <v>1377612957</v>
      </c>
      <c r="G133">
        <v>1425302612</v>
      </c>
      <c r="H133">
        <v>0.443063582479834</v>
      </c>
      <c r="I133">
        <v>1909.58</v>
      </c>
      <c r="J133">
        <v>4.9542875002974e-6</v>
      </c>
      <c r="K133">
        <v>0.665678168836056</v>
      </c>
      <c r="L133">
        <v>0.502227422822816</v>
      </c>
      <c r="M133">
        <v>2.15</v>
      </c>
      <c r="N133">
        <v>5.26836341678333</v>
      </c>
      <c r="O133">
        <v>0.153484353586777</v>
      </c>
      <c r="P133">
        <v>8.1772467190083e-5</v>
      </c>
      <c r="Q133">
        <v>7.97903706143719e-5</v>
      </c>
      <c r="R133">
        <v>0.000388450346844371</v>
      </c>
      <c r="S133">
        <v>11.23</v>
      </c>
      <c r="T133">
        <v>7464249923880</v>
      </c>
      <c r="U133">
        <v>16846904640870</v>
      </c>
      <c r="V133">
        <v>55560435</v>
      </c>
      <c r="W133">
        <v>11214616631890</v>
      </c>
      <c r="X133">
        <v>2585736268742</v>
      </c>
      <c r="Y133">
        <v>1344220765</v>
      </c>
      <c r="Z133">
        <v>6544185951</v>
      </c>
      <c r="AA133">
        <f t="shared" si="4"/>
        <v>3.52593115205132</v>
      </c>
      <c r="AB133">
        <f t="shared" si="5"/>
        <v>0</v>
      </c>
    </row>
    <row r="134" ht="15" spans="1:28">
      <c r="A134" s="48" t="s">
        <v>287</v>
      </c>
      <c r="B134" s="49" t="s">
        <v>288</v>
      </c>
      <c r="C134" s="49" t="s">
        <v>30</v>
      </c>
      <c r="D134" s="49">
        <v>2021</v>
      </c>
      <c r="E134">
        <v>1</v>
      </c>
      <c r="F134">
        <v>2304552</v>
      </c>
      <c r="G134">
        <v>3696200</v>
      </c>
      <c r="H134">
        <v>0.102461877875774</v>
      </c>
      <c r="I134">
        <v>106.38</v>
      </c>
      <c r="J134">
        <v>1.76365615816872e-5</v>
      </c>
      <c r="K134">
        <v>0.991360190904552</v>
      </c>
      <c r="L134">
        <v>0.00871510594707695</v>
      </c>
      <c r="M134">
        <v>0.26</v>
      </c>
      <c r="N134">
        <v>0.428400328902168</v>
      </c>
      <c r="O134">
        <v>0.196864995790184</v>
      </c>
      <c r="P134">
        <v>2.60744185964672e-6</v>
      </c>
      <c r="Q134">
        <v>1.45649920592646e-5</v>
      </c>
      <c r="R134">
        <v>0.00012675802929742</v>
      </c>
      <c r="S134">
        <v>0.35</v>
      </c>
      <c r="T134">
        <v>90559536240</v>
      </c>
      <c r="U134">
        <v>883836389860</v>
      </c>
      <c r="V134">
        <v>15453159</v>
      </c>
      <c r="W134">
        <v>876200212180</v>
      </c>
      <c r="X134">
        <v>173996447169</v>
      </c>
      <c r="Y134">
        <v>12873070</v>
      </c>
      <c r="Z134">
        <v>112033359</v>
      </c>
      <c r="AA134">
        <f t="shared" si="4"/>
        <v>0.471025446473958</v>
      </c>
      <c r="AB134">
        <f t="shared" si="5"/>
        <v>1</v>
      </c>
    </row>
    <row r="135" ht="15" spans="1:28">
      <c r="A135" s="48" t="s">
        <v>289</v>
      </c>
      <c r="B135" s="49" t="s">
        <v>290</v>
      </c>
      <c r="C135" s="49" t="s">
        <v>30</v>
      </c>
      <c r="D135" s="49">
        <v>2021</v>
      </c>
      <c r="E135">
        <v>1</v>
      </c>
      <c r="F135">
        <v>63123943</v>
      </c>
      <c r="G135">
        <v>67788109</v>
      </c>
      <c r="H135">
        <v>0.572728877934134</v>
      </c>
      <c r="I135">
        <v>445.05</v>
      </c>
      <c r="J135">
        <v>6.15088737109006e-7</v>
      </c>
      <c r="K135">
        <v>0.360863495377098</v>
      </c>
      <c r="L135">
        <v>1.77113094788103</v>
      </c>
      <c r="M135">
        <v>0.83</v>
      </c>
      <c r="N135">
        <v>1.71943393604681</v>
      </c>
      <c r="O135">
        <v>0.0500792630028862</v>
      </c>
      <c r="P135">
        <v>3.13940239486882e-5</v>
      </c>
      <c r="Q135">
        <v>6.90120868659806e-5</v>
      </c>
      <c r="R135">
        <v>0.000112734025087381</v>
      </c>
      <c r="S135">
        <v>3.61</v>
      </c>
      <c r="T135">
        <v>1151585572600</v>
      </c>
      <c r="U135">
        <v>2010699332560</v>
      </c>
      <c r="V135">
        <v>446301</v>
      </c>
      <c r="W135">
        <v>725587989300</v>
      </c>
      <c r="X135">
        <v>100694340695</v>
      </c>
      <c r="Y135">
        <v>138762557</v>
      </c>
      <c r="Z135">
        <v>226674229</v>
      </c>
      <c r="AA135">
        <f t="shared" si="4"/>
        <v>1.15080240084059</v>
      </c>
      <c r="AB135">
        <f t="shared" si="5"/>
        <v>1</v>
      </c>
    </row>
    <row r="136" ht="15" spans="1:28">
      <c r="A136" s="48" t="s">
        <v>291</v>
      </c>
      <c r="B136" s="49" t="s">
        <v>292</v>
      </c>
      <c r="C136" s="49" t="s">
        <v>21</v>
      </c>
      <c r="D136" s="49">
        <v>2021</v>
      </c>
      <c r="E136">
        <v>1</v>
      </c>
      <c r="F136">
        <v>452538843</v>
      </c>
      <c r="G136">
        <v>684695616</v>
      </c>
      <c r="H136">
        <v>0.309279965432116</v>
      </c>
      <c r="I136">
        <v>0</v>
      </c>
      <c r="J136">
        <v>5.25449212991883e-5</v>
      </c>
      <c r="K136">
        <v>0.330099597543563</v>
      </c>
      <c r="L136">
        <v>2.02938872825506</v>
      </c>
      <c r="M136">
        <v>0.69</v>
      </c>
      <c r="N136">
        <v>0.589609746808089</v>
      </c>
      <c r="O136">
        <v>0.219113361804889</v>
      </c>
      <c r="P136">
        <v>6.40051634245746e-5</v>
      </c>
      <c r="Q136">
        <v>-0.000119395615605224</v>
      </c>
      <c r="R136">
        <v>-5.66276334010013e-5</v>
      </c>
      <c r="S136">
        <v>7.75</v>
      </c>
      <c r="T136">
        <v>2186717293280</v>
      </c>
      <c r="U136">
        <v>7070348996660</v>
      </c>
      <c r="V136">
        <v>122635609</v>
      </c>
      <c r="W136">
        <v>2333919358290</v>
      </c>
      <c r="X136">
        <v>1549207937792</v>
      </c>
      <c r="Y136">
        <v>-844168671</v>
      </c>
      <c r="Z136">
        <v>-400377131</v>
      </c>
      <c r="AA136">
        <f t="shared" si="4"/>
        <v>0.596220596417634</v>
      </c>
      <c r="AB136">
        <f t="shared" si="5"/>
        <v>1</v>
      </c>
    </row>
    <row r="137" ht="15" spans="1:28">
      <c r="A137" s="48" t="s">
        <v>293</v>
      </c>
      <c r="B137" s="49" t="s">
        <v>294</v>
      </c>
      <c r="C137" s="49" t="s">
        <v>21</v>
      </c>
      <c r="D137" s="49">
        <v>2021</v>
      </c>
      <c r="E137">
        <v>0</v>
      </c>
      <c r="F137">
        <v>199204330</v>
      </c>
      <c r="G137">
        <v>223350426</v>
      </c>
      <c r="H137">
        <v>0.842266700120382</v>
      </c>
      <c r="I137">
        <v>4303.88</v>
      </c>
      <c r="J137">
        <v>8.97161807172587e-6</v>
      </c>
      <c r="K137">
        <v>0.876624831689356</v>
      </c>
      <c r="L137">
        <v>0.140738847281893</v>
      </c>
      <c r="M137">
        <v>0.37</v>
      </c>
      <c r="N137">
        <v>7.1268550785621</v>
      </c>
      <c r="O137">
        <v>0.966683799150219</v>
      </c>
      <c r="P137">
        <v>0.000122825263737476</v>
      </c>
      <c r="Q137">
        <v>0.000590943680478229</v>
      </c>
      <c r="R137">
        <v>0.000718945919633558</v>
      </c>
      <c r="S137">
        <v>11.88</v>
      </c>
      <c r="T137">
        <v>1366031454550</v>
      </c>
      <c r="U137">
        <v>1621851432990</v>
      </c>
      <c r="V137">
        <v>12755445</v>
      </c>
      <c r="W137">
        <v>1421755239470</v>
      </c>
      <c r="X137">
        <v>1567817504900</v>
      </c>
      <c r="Y137">
        <v>958422855</v>
      </c>
      <c r="Z137">
        <v>1166023470</v>
      </c>
      <c r="AA137">
        <f t="shared" si="4"/>
        <v>5.52899974525738</v>
      </c>
      <c r="AB137">
        <f t="shared" si="5"/>
        <v>0</v>
      </c>
    </row>
    <row r="138" ht="15" spans="1:28">
      <c r="A138" s="48" t="s">
        <v>295</v>
      </c>
      <c r="B138" s="49" t="s">
        <v>296</v>
      </c>
      <c r="C138" s="49" t="s">
        <v>30</v>
      </c>
      <c r="D138" s="49">
        <v>2021</v>
      </c>
      <c r="E138">
        <v>0</v>
      </c>
      <c r="F138">
        <v>34192589</v>
      </c>
      <c r="G138">
        <v>39418706</v>
      </c>
      <c r="H138">
        <v>0.733146719401345</v>
      </c>
      <c r="I138">
        <v>3987.3</v>
      </c>
      <c r="J138">
        <v>0.000312030973276072</v>
      </c>
      <c r="K138">
        <v>0.589726233557974</v>
      </c>
      <c r="L138">
        <v>0.695702078516561</v>
      </c>
      <c r="M138">
        <v>0.93</v>
      </c>
      <c r="N138">
        <v>10.4160474050962</v>
      </c>
      <c r="O138">
        <v>4.98516134592477</v>
      </c>
      <c r="P138">
        <v>0.000300293095670518</v>
      </c>
      <c r="Q138">
        <v>0.000282359147739922</v>
      </c>
      <c r="R138">
        <v>0.000322872952344552</v>
      </c>
      <c r="S138">
        <v>30.42</v>
      </c>
      <c r="T138">
        <v>83479057010</v>
      </c>
      <c r="U138">
        <v>113864053130</v>
      </c>
      <c r="V138">
        <v>20952449</v>
      </c>
      <c r="W138">
        <v>67148619190</v>
      </c>
      <c r="X138">
        <v>567630676354</v>
      </c>
      <c r="Y138">
        <v>32150557</v>
      </c>
      <c r="Z138">
        <v>36763623</v>
      </c>
      <c r="AA138">
        <f t="shared" si="4"/>
        <v>11.6482202414058</v>
      </c>
      <c r="AB138">
        <f t="shared" si="5"/>
        <v>0</v>
      </c>
    </row>
    <row r="139" ht="15" spans="1:28">
      <c r="A139" s="48" t="s">
        <v>297</v>
      </c>
      <c r="B139" s="49" t="s">
        <v>298</v>
      </c>
      <c r="C139" s="49" t="s">
        <v>30</v>
      </c>
      <c r="D139" s="49">
        <v>2021</v>
      </c>
      <c r="E139">
        <v>1</v>
      </c>
      <c r="F139">
        <v>565954991</v>
      </c>
      <c r="G139">
        <v>1174604515</v>
      </c>
      <c r="H139">
        <v>0.109314720995832</v>
      </c>
      <c r="I139">
        <v>123.87</v>
      </c>
      <c r="J139">
        <v>2.45072155407211e-7</v>
      </c>
      <c r="K139">
        <v>0.339047001567901</v>
      </c>
      <c r="L139">
        <v>1.94944357382771</v>
      </c>
      <c r="M139">
        <v>2</v>
      </c>
      <c r="N139">
        <v>0.210230667441948</v>
      </c>
      <c r="O139">
        <v>0.449809262775422</v>
      </c>
      <c r="P139">
        <v>4.03101621395475e-5</v>
      </c>
      <c r="Q139">
        <v>5.33636590866206e-6</v>
      </c>
      <c r="R139">
        <v>7.82388942636757e-5</v>
      </c>
      <c r="S139">
        <v>2.92</v>
      </c>
      <c r="T139">
        <v>1534779535820</v>
      </c>
      <c r="U139">
        <v>14040007803510</v>
      </c>
      <c r="V139">
        <v>1166598</v>
      </c>
      <c r="W139">
        <v>4760222547770</v>
      </c>
      <c r="X139">
        <v>6315325559458</v>
      </c>
      <c r="Y139">
        <v>74922619</v>
      </c>
      <c r="Z139">
        <v>1098474686</v>
      </c>
      <c r="AA139">
        <f t="shared" si="4"/>
        <v>0.584141461795942</v>
      </c>
      <c r="AB139">
        <f t="shared" si="5"/>
        <v>1</v>
      </c>
    </row>
    <row r="140" ht="15" spans="1:28">
      <c r="A140" s="48" t="s">
        <v>299</v>
      </c>
      <c r="B140" s="49" t="s">
        <v>300</v>
      </c>
      <c r="C140" s="49" t="s">
        <v>30</v>
      </c>
      <c r="D140" s="49">
        <v>2021</v>
      </c>
      <c r="E140">
        <v>0</v>
      </c>
      <c r="F140">
        <v>116937018</v>
      </c>
      <c r="G140">
        <v>128667763</v>
      </c>
      <c r="H140">
        <v>0.822169077690475</v>
      </c>
      <c r="I140">
        <v>4654.48</v>
      </c>
      <c r="J140">
        <v>9.73550454737224e-5</v>
      </c>
      <c r="K140">
        <v>0.571719763999552</v>
      </c>
      <c r="L140">
        <v>0.749108676958007</v>
      </c>
      <c r="M140">
        <v>2.33</v>
      </c>
      <c r="N140">
        <v>12.3137444694911</v>
      </c>
      <c r="O140">
        <v>0.888870334961296</v>
      </c>
      <c r="P140">
        <v>0.000263495096713208</v>
      </c>
      <c r="Q140">
        <v>0.00040832920566286</v>
      </c>
      <c r="R140">
        <v>0.000393888841960424</v>
      </c>
      <c r="S140">
        <v>24.61</v>
      </c>
      <c r="T140">
        <v>364872065690</v>
      </c>
      <c r="U140">
        <v>443792007740</v>
      </c>
      <c r="V140">
        <v>24701376</v>
      </c>
      <c r="W140">
        <v>253724661930</v>
      </c>
      <c r="X140">
        <v>394473550573</v>
      </c>
      <c r="Y140">
        <v>181213238</v>
      </c>
      <c r="Z140">
        <v>174804720</v>
      </c>
      <c r="AA140">
        <f t="shared" si="4"/>
        <v>8.77069178641807</v>
      </c>
      <c r="AB140">
        <f t="shared" si="5"/>
        <v>0</v>
      </c>
    </row>
    <row r="141" ht="15" spans="1:28">
      <c r="A141" s="48" t="s">
        <v>301</v>
      </c>
      <c r="B141" s="49" t="s">
        <v>302</v>
      </c>
      <c r="C141" s="49" t="s">
        <v>30</v>
      </c>
      <c r="D141" s="49">
        <v>2021</v>
      </c>
      <c r="E141">
        <v>0</v>
      </c>
      <c r="F141">
        <v>6173343</v>
      </c>
      <c r="G141">
        <v>6566543</v>
      </c>
      <c r="H141">
        <v>0.705138373095818</v>
      </c>
      <c r="I141">
        <v>4493.06</v>
      </c>
      <c r="J141">
        <v>0.000159913806821822</v>
      </c>
      <c r="K141">
        <v>0.242508608956192</v>
      </c>
      <c r="L141">
        <v>3.12356495014429</v>
      </c>
      <c r="M141">
        <v>1.59</v>
      </c>
      <c r="N141">
        <v>2.90653388685973</v>
      </c>
      <c r="O141">
        <v>0.666327996179947</v>
      </c>
      <c r="P141">
        <v>8.38580206230916e-5</v>
      </c>
      <c r="Q141">
        <v>0.000379154866033475</v>
      </c>
      <c r="R141">
        <v>9.85911771086308e-5</v>
      </c>
      <c r="S141">
        <v>8.25</v>
      </c>
      <c r="T141">
        <v>51909894930</v>
      </c>
      <c r="U141">
        <v>73616607620</v>
      </c>
      <c r="V141">
        <v>2854887</v>
      </c>
      <c r="W141">
        <v>17852661110</v>
      </c>
      <c r="X141">
        <v>49052806641</v>
      </c>
      <c r="Y141">
        <v>27912095</v>
      </c>
      <c r="Z141">
        <v>7257948</v>
      </c>
      <c r="AA141">
        <f t="shared" si="4"/>
        <v>2.52676921346703</v>
      </c>
      <c r="AB141">
        <f t="shared" si="5"/>
        <v>0</v>
      </c>
    </row>
    <row r="142" ht="15" spans="1:28">
      <c r="A142" s="48" t="s">
        <v>303</v>
      </c>
      <c r="B142" s="49" t="s">
        <v>304</v>
      </c>
      <c r="C142" s="49" t="s">
        <v>21</v>
      </c>
      <c r="D142" s="49">
        <v>2021</v>
      </c>
      <c r="E142">
        <v>1</v>
      </c>
      <c r="F142">
        <v>685219251</v>
      </c>
      <c r="G142">
        <v>819314354</v>
      </c>
      <c r="H142">
        <v>0.22810967364516</v>
      </c>
      <c r="I142">
        <v>5952.51</v>
      </c>
      <c r="J142">
        <v>0.000397956040236246</v>
      </c>
      <c r="K142">
        <v>0.441756763658044</v>
      </c>
      <c r="L142">
        <v>1.26368916622651</v>
      </c>
      <c r="M142">
        <v>0.82</v>
      </c>
      <c r="N142">
        <v>1.13338986533763</v>
      </c>
      <c r="O142">
        <v>0.427755559887729</v>
      </c>
      <c r="P142">
        <v>0.000115148867118415</v>
      </c>
      <c r="Q142">
        <v>0.00012550502358944</v>
      </c>
      <c r="R142">
        <v>3.3004079923302e-5</v>
      </c>
      <c r="S142">
        <v>11.64</v>
      </c>
      <c r="T142">
        <v>1357417954970</v>
      </c>
      <c r="U142">
        <v>5950725075700</v>
      </c>
      <c r="V142">
        <v>1046136114</v>
      </c>
      <c r="W142">
        <v>2628773050860</v>
      </c>
      <c r="X142">
        <v>2545455736494</v>
      </c>
      <c r="Y142">
        <v>746845891</v>
      </c>
      <c r="Z142">
        <v>196398206</v>
      </c>
      <c r="AA142">
        <f t="shared" si="4"/>
        <v>1.15329262133435</v>
      </c>
      <c r="AB142">
        <f t="shared" si="5"/>
        <v>1</v>
      </c>
    </row>
    <row r="143" ht="15" spans="1:28">
      <c r="A143" s="48" t="s">
        <v>305</v>
      </c>
      <c r="B143" s="49" t="s">
        <v>306</v>
      </c>
      <c r="C143" s="49" t="s">
        <v>21</v>
      </c>
      <c r="D143" s="49">
        <v>2021</v>
      </c>
      <c r="E143">
        <v>0</v>
      </c>
      <c r="F143">
        <v>3868737696</v>
      </c>
      <c r="G143">
        <v>4395825375</v>
      </c>
      <c r="H143">
        <v>0.755535474390023</v>
      </c>
      <c r="I143">
        <v>3726.07</v>
      </c>
      <c r="J143">
        <v>2.28181024600779e-5</v>
      </c>
      <c r="K143">
        <v>0.683979552568909</v>
      </c>
      <c r="L143">
        <v>0.462032009939731</v>
      </c>
      <c r="M143">
        <v>0.67</v>
      </c>
      <c r="N143">
        <v>6.10549580849725</v>
      </c>
      <c r="O143">
        <v>0.925545725149403</v>
      </c>
      <c r="P143">
        <v>0.000277967889482462</v>
      </c>
      <c r="Q143">
        <v>0.000472958753522175</v>
      </c>
      <c r="R143">
        <v>0.000529383877891222</v>
      </c>
      <c r="S143">
        <v>29.55</v>
      </c>
      <c r="T143">
        <v>10515490029730</v>
      </c>
      <c r="U143">
        <v>13917930244400</v>
      </c>
      <c r="V143">
        <v>217218745</v>
      </c>
      <c r="W143">
        <v>9519579701250</v>
      </c>
      <c r="X143">
        <v>12881680840632</v>
      </c>
      <c r="Y143">
        <v>6582606940</v>
      </c>
      <c r="Z143">
        <v>7367927885</v>
      </c>
      <c r="AA143">
        <f t="shared" si="4"/>
        <v>4.83435219380618</v>
      </c>
      <c r="AB143">
        <f t="shared" si="5"/>
        <v>0</v>
      </c>
    </row>
    <row r="144" ht="15" spans="1:28">
      <c r="A144" s="48" t="s">
        <v>307</v>
      </c>
      <c r="B144" s="49" t="s">
        <v>308</v>
      </c>
      <c r="C144" s="49" t="s">
        <v>21</v>
      </c>
      <c r="D144" s="49">
        <v>2021</v>
      </c>
      <c r="E144">
        <v>0</v>
      </c>
      <c r="F144">
        <v>582330852</v>
      </c>
      <c r="G144">
        <v>693737510</v>
      </c>
      <c r="H144">
        <v>0.543543790795606</v>
      </c>
      <c r="I144">
        <v>2424.84</v>
      </c>
      <c r="J144">
        <v>0.00016711234618833</v>
      </c>
      <c r="K144">
        <v>0.40136139764989</v>
      </c>
      <c r="L144">
        <v>1.4915201258899</v>
      </c>
      <c r="M144">
        <v>0.49</v>
      </c>
      <c r="N144">
        <v>2.41678413054939</v>
      </c>
      <c r="O144">
        <v>0.302003637605738</v>
      </c>
      <c r="P144">
        <v>0.000144409748614494</v>
      </c>
      <c r="Q144">
        <v>0.000374328186647848</v>
      </c>
      <c r="R144">
        <v>0.000285934285535098</v>
      </c>
      <c r="S144">
        <v>16.33</v>
      </c>
      <c r="T144">
        <v>2191834843770</v>
      </c>
      <c r="U144">
        <v>4032489894810</v>
      </c>
      <c r="V144">
        <v>270468956</v>
      </c>
      <c r="W144">
        <v>1618485780190</v>
      </c>
      <c r="X144">
        <v>1217826616841</v>
      </c>
      <c r="Y144">
        <v>1509474630</v>
      </c>
      <c r="Z144">
        <v>1153027117</v>
      </c>
      <c r="AA144">
        <f t="shared" si="4"/>
        <v>1.84978721029412</v>
      </c>
      <c r="AB144">
        <f t="shared" si="5"/>
        <v>0</v>
      </c>
    </row>
    <row r="145" ht="15" spans="1:28">
      <c r="A145" s="48" t="s">
        <v>309</v>
      </c>
      <c r="B145" s="49" t="s">
        <v>310</v>
      </c>
      <c r="C145" s="49" t="s">
        <v>21</v>
      </c>
      <c r="D145" s="49">
        <v>2021</v>
      </c>
      <c r="E145">
        <v>1</v>
      </c>
      <c r="F145">
        <v>28885411</v>
      </c>
      <c r="G145">
        <v>57933168</v>
      </c>
      <c r="H145">
        <v>0.663909549823729</v>
      </c>
      <c r="I145">
        <v>714.62</v>
      </c>
      <c r="J145">
        <v>0.00275892464576799</v>
      </c>
      <c r="K145">
        <v>0.648788517780534</v>
      </c>
      <c r="L145">
        <v>0.541334306317472</v>
      </c>
      <c r="M145">
        <v>3.06</v>
      </c>
      <c r="N145">
        <v>1.9172055686556</v>
      </c>
      <c r="O145">
        <v>0.531371197223398</v>
      </c>
      <c r="P145">
        <v>2.04838861680991e-5</v>
      </c>
      <c r="Q145">
        <v>0.000290853683214947</v>
      </c>
      <c r="R145">
        <v>0.000355284035781617</v>
      </c>
      <c r="S145">
        <v>2.4</v>
      </c>
      <c r="T145">
        <v>936213961360</v>
      </c>
      <c r="U145">
        <v>1410152876410</v>
      </c>
      <c r="V145">
        <v>2524115313</v>
      </c>
      <c r="W145">
        <v>914890994530</v>
      </c>
      <c r="X145">
        <v>749314622206</v>
      </c>
      <c r="Y145">
        <v>410148158</v>
      </c>
      <c r="Z145">
        <v>501004805</v>
      </c>
      <c r="AA145">
        <f t="shared" si="4"/>
        <v>1.75875252278955</v>
      </c>
      <c r="AB145">
        <f t="shared" si="5"/>
        <v>1</v>
      </c>
    </row>
    <row r="146" ht="15" spans="1:28">
      <c r="A146" s="48" t="s">
        <v>311</v>
      </c>
      <c r="B146" s="49" t="s">
        <v>312</v>
      </c>
      <c r="C146" s="49" t="s">
        <v>21</v>
      </c>
      <c r="D146" s="49">
        <v>2021</v>
      </c>
      <c r="E146">
        <v>0</v>
      </c>
      <c r="F146">
        <v>373356910</v>
      </c>
      <c r="G146">
        <v>477148216</v>
      </c>
      <c r="H146">
        <v>0.565676879869111</v>
      </c>
      <c r="I146">
        <v>2633.86</v>
      </c>
      <c r="J146">
        <v>0.000607033297893925</v>
      </c>
      <c r="K146">
        <v>0.674181608009757</v>
      </c>
      <c r="L146">
        <v>0.483279858304185</v>
      </c>
      <c r="M146">
        <v>1.9</v>
      </c>
      <c r="N146">
        <v>2.84768187627312</v>
      </c>
      <c r="O146">
        <v>1.47819181615486</v>
      </c>
      <c r="P146">
        <v>0.000119057297907077</v>
      </c>
      <c r="Q146">
        <v>0.000186867055063922</v>
      </c>
      <c r="R146">
        <v>0.000240502552099979</v>
      </c>
      <c r="S146">
        <v>13.74</v>
      </c>
      <c r="T146">
        <v>1773930499340</v>
      </c>
      <c r="U146">
        <v>3135943084240</v>
      </c>
      <c r="V146">
        <v>1283386855</v>
      </c>
      <c r="W146">
        <v>2114195151160</v>
      </c>
      <c r="X146">
        <v>4635525403051</v>
      </c>
      <c r="Y146">
        <v>586004449</v>
      </c>
      <c r="Z146">
        <v>754202315</v>
      </c>
      <c r="AA146">
        <f t="shared" si="4"/>
        <v>3.3001731311762</v>
      </c>
      <c r="AB146">
        <f t="shared" si="5"/>
        <v>0</v>
      </c>
    </row>
    <row r="147" ht="15" spans="1:28">
      <c r="A147" s="48" t="s">
        <v>313</v>
      </c>
      <c r="B147" s="49" t="s">
        <v>314</v>
      </c>
      <c r="C147" s="49" t="s">
        <v>21</v>
      </c>
      <c r="D147" s="49">
        <v>2021</v>
      </c>
      <c r="E147">
        <v>1</v>
      </c>
      <c r="F147">
        <v>69073811</v>
      </c>
      <c r="G147">
        <v>69637741</v>
      </c>
      <c r="H147">
        <v>0.313047950525814</v>
      </c>
      <c r="I147">
        <v>229.48</v>
      </c>
      <c r="J147">
        <v>2.81473938348683e-5</v>
      </c>
      <c r="K147">
        <v>0.641730085506359</v>
      </c>
      <c r="L147">
        <v>0.55828754578484</v>
      </c>
      <c r="M147">
        <v>0.45</v>
      </c>
      <c r="N147">
        <v>0.912114396123372</v>
      </c>
      <c r="O147">
        <v>0.0275127750929185</v>
      </c>
      <c r="P147">
        <v>2.5352357099323e-5</v>
      </c>
      <c r="Q147">
        <v>9.15291953709921e-5</v>
      </c>
      <c r="R147">
        <v>-4.17830300127787e-5</v>
      </c>
      <c r="S147">
        <v>3.67</v>
      </c>
      <c r="T147">
        <v>852915367350</v>
      </c>
      <c r="U147">
        <v>2724551832770</v>
      </c>
      <c r="V147">
        <v>49213660</v>
      </c>
      <c r="W147">
        <v>1748426880610</v>
      </c>
      <c r="X147">
        <v>74959981804</v>
      </c>
      <c r="Y147">
        <v>249376037</v>
      </c>
      <c r="Z147">
        <v>-113840031</v>
      </c>
      <c r="AA147">
        <f t="shared" si="4"/>
        <v>0.611400139852716</v>
      </c>
      <c r="AB147">
        <f t="shared" si="5"/>
        <v>1</v>
      </c>
    </row>
    <row r="148" ht="15" spans="1:28">
      <c r="A148" s="48" t="s">
        <v>315</v>
      </c>
      <c r="B148" s="49" t="s">
        <v>316</v>
      </c>
      <c r="C148" s="49" t="s">
        <v>21</v>
      </c>
      <c r="D148" s="49">
        <v>2021</v>
      </c>
      <c r="E148">
        <v>0</v>
      </c>
      <c r="F148">
        <v>62906033</v>
      </c>
      <c r="G148">
        <v>65020545</v>
      </c>
      <c r="H148">
        <v>0.908434153568156</v>
      </c>
      <c r="I148">
        <v>5626.72</v>
      </c>
      <c r="J148">
        <v>0.000117820064401313</v>
      </c>
      <c r="K148">
        <v>0.704048894816736</v>
      </c>
      <c r="L148">
        <v>0.420355897668585</v>
      </c>
      <c r="M148">
        <v>7.62</v>
      </c>
      <c r="N148">
        <v>50.3094295106871</v>
      </c>
      <c r="O148">
        <v>0.710173368795222</v>
      </c>
      <c r="P148">
        <v>0.000467130709294528</v>
      </c>
      <c r="Q148">
        <v>0.000202978486365653</v>
      </c>
      <c r="R148">
        <v>0.000612483047122497</v>
      </c>
      <c r="S148">
        <v>40.82</v>
      </c>
      <c r="T148">
        <v>122334044210</v>
      </c>
      <c r="U148">
        <v>134664734620</v>
      </c>
      <c r="V148">
        <v>11170586</v>
      </c>
      <c r="W148">
        <v>94810557580</v>
      </c>
      <c r="X148">
        <v>95635308243</v>
      </c>
      <c r="Y148">
        <v>27334044</v>
      </c>
      <c r="Z148">
        <v>82479867</v>
      </c>
      <c r="AA148">
        <f t="shared" si="4"/>
        <v>32.9100587631443</v>
      </c>
      <c r="AB148">
        <f t="shared" si="5"/>
        <v>0</v>
      </c>
    </row>
    <row r="149" ht="15" spans="1:28">
      <c r="A149" s="48" t="s">
        <v>317</v>
      </c>
      <c r="B149" s="49" t="s">
        <v>318</v>
      </c>
      <c r="C149" s="49" t="s">
        <v>30</v>
      </c>
      <c r="D149" s="49">
        <v>2021</v>
      </c>
      <c r="E149">
        <v>0</v>
      </c>
      <c r="F149">
        <v>9828257</v>
      </c>
      <c r="G149">
        <v>12909427</v>
      </c>
      <c r="H149">
        <v>0.755445603302336</v>
      </c>
      <c r="I149">
        <v>735.07</v>
      </c>
      <c r="J149">
        <v>0.00106079483061023</v>
      </c>
      <c r="K149">
        <v>0.439167648182962</v>
      </c>
      <c r="L149">
        <v>1.2770347591346</v>
      </c>
      <c r="M149">
        <v>0.91</v>
      </c>
      <c r="N149">
        <v>2.714522881572</v>
      </c>
      <c r="O149">
        <v>0.275854989688406</v>
      </c>
      <c r="P149">
        <v>6.36972706331956e-5</v>
      </c>
      <c r="Q149">
        <v>4.99661171559696e-5</v>
      </c>
      <c r="R149">
        <v>0.000283049878835965</v>
      </c>
      <c r="S149">
        <v>6.21</v>
      </c>
      <c r="T149">
        <v>116562506760</v>
      </c>
      <c r="U149">
        <v>154296359990</v>
      </c>
      <c r="V149">
        <v>71881547</v>
      </c>
      <c r="W149">
        <v>67761969540</v>
      </c>
      <c r="X149">
        <v>42563420794</v>
      </c>
      <c r="Y149">
        <v>7709590</v>
      </c>
      <c r="Z149">
        <v>43673566</v>
      </c>
      <c r="AA149">
        <f t="shared" si="4"/>
        <v>2.01349359231651</v>
      </c>
      <c r="AB149">
        <f t="shared" si="5"/>
        <v>0</v>
      </c>
    </row>
    <row r="150" ht="15" spans="1:28">
      <c r="A150" s="48" t="s">
        <v>319</v>
      </c>
      <c r="B150" s="49" t="s">
        <v>320</v>
      </c>
      <c r="C150" s="49" t="s">
        <v>21</v>
      </c>
      <c r="D150" s="49">
        <v>2021</v>
      </c>
      <c r="E150">
        <v>0</v>
      </c>
      <c r="F150">
        <v>28968259</v>
      </c>
      <c r="G150">
        <v>30553768</v>
      </c>
      <c r="H150">
        <v>0.907469565952947</v>
      </c>
      <c r="I150">
        <v>2444.45</v>
      </c>
      <c r="J150">
        <v>0.000391970208829174</v>
      </c>
      <c r="K150">
        <v>0.920958841527846</v>
      </c>
      <c r="L150">
        <v>0.0858248543887443</v>
      </c>
      <c r="M150">
        <v>10.64</v>
      </c>
      <c r="N150">
        <v>34.5798937263183</v>
      </c>
      <c r="O150">
        <v>0.125763272576646</v>
      </c>
      <c r="P150">
        <v>0.000144329597965005</v>
      </c>
      <c r="Q150">
        <v>0.000305453464591297</v>
      </c>
      <c r="R150">
        <v>0.000835071256144967</v>
      </c>
      <c r="S150">
        <v>10.76</v>
      </c>
      <c r="T150">
        <v>182137370240</v>
      </c>
      <c r="U150">
        <v>200709067360</v>
      </c>
      <c r="V150">
        <v>72453651</v>
      </c>
      <c r="W150">
        <v>184844790160</v>
      </c>
      <c r="X150">
        <v>25241829147</v>
      </c>
      <c r="Y150">
        <v>61307280</v>
      </c>
      <c r="Z150">
        <v>167606373</v>
      </c>
      <c r="AA150">
        <f t="shared" si="4"/>
        <v>22.2586755021789</v>
      </c>
      <c r="AB150">
        <f t="shared" si="5"/>
        <v>0</v>
      </c>
    </row>
    <row r="151" ht="15" spans="1:28">
      <c r="A151" s="48" t="s">
        <v>321</v>
      </c>
      <c r="B151" s="49" t="s">
        <v>322</v>
      </c>
      <c r="C151" s="49" t="s">
        <v>30</v>
      </c>
      <c r="D151" s="49">
        <v>2021</v>
      </c>
      <c r="E151">
        <v>0</v>
      </c>
      <c r="F151">
        <v>54648574</v>
      </c>
      <c r="G151">
        <v>54753614</v>
      </c>
      <c r="H151">
        <v>0.963902578588259</v>
      </c>
      <c r="I151">
        <v>158.35</v>
      </c>
      <c r="J151">
        <v>0.000155785653913543</v>
      </c>
      <c r="K151">
        <v>0.350934826376051</v>
      </c>
      <c r="L151">
        <v>1.84953194964022</v>
      </c>
      <c r="M151">
        <v>3.42</v>
      </c>
      <c r="N151">
        <v>29.1406034784313</v>
      </c>
      <c r="O151">
        <v>0.102983866383715</v>
      </c>
      <c r="P151">
        <v>0.000146144446000035</v>
      </c>
      <c r="Q151">
        <v>0.000100982941010536</v>
      </c>
      <c r="R151">
        <v>0.000323738221735032</v>
      </c>
      <c r="S151">
        <v>13.24</v>
      </c>
      <c r="T151">
        <v>360437244360</v>
      </c>
      <c r="U151">
        <v>373935346130</v>
      </c>
      <c r="V151">
        <v>20443274</v>
      </c>
      <c r="W151">
        <v>131226935770</v>
      </c>
      <c r="X151">
        <v>38509307722</v>
      </c>
      <c r="Y151">
        <v>37761091</v>
      </c>
      <c r="Z151">
        <v>121057164</v>
      </c>
      <c r="AA151">
        <f t="shared" si="4"/>
        <v>18.7538792473687</v>
      </c>
      <c r="AB151">
        <f t="shared" si="5"/>
        <v>0</v>
      </c>
    </row>
    <row r="152" ht="15" spans="1:28">
      <c r="A152" s="48" t="s">
        <v>323</v>
      </c>
      <c r="B152" s="49" t="s">
        <v>324</v>
      </c>
      <c r="C152" s="49" t="s">
        <v>21</v>
      </c>
      <c r="D152" s="49">
        <v>2021</v>
      </c>
      <c r="E152">
        <v>1</v>
      </c>
      <c r="F152">
        <v>17202178</v>
      </c>
      <c r="G152">
        <v>18143361</v>
      </c>
      <c r="H152">
        <v>0.289962936176473</v>
      </c>
      <c r="I152">
        <v>311.89</v>
      </c>
      <c r="J152">
        <v>0.000178646385985516</v>
      </c>
      <c r="K152">
        <v>0.359794282694329</v>
      </c>
      <c r="L152">
        <v>1.77936601024195</v>
      </c>
      <c r="M152">
        <v>0.47</v>
      </c>
      <c r="N152">
        <v>0.880357958501099</v>
      </c>
      <c r="O152">
        <v>0.162726715614535</v>
      </c>
      <c r="P152">
        <v>2.57192944131752e-5</v>
      </c>
      <c r="Q152">
        <v>1.99470485916758e-5</v>
      </c>
      <c r="R152">
        <v>-3.8357536998024e-5</v>
      </c>
      <c r="S152">
        <v>4.01</v>
      </c>
      <c r="T152">
        <v>193939769940</v>
      </c>
      <c r="U152">
        <v>668843309760</v>
      </c>
      <c r="V152">
        <v>42990538</v>
      </c>
      <c r="W152">
        <v>240645998870</v>
      </c>
      <c r="X152">
        <v>108838675058</v>
      </c>
      <c r="Y152">
        <v>13341450</v>
      </c>
      <c r="Z152">
        <v>-25655182</v>
      </c>
      <c r="AA152">
        <f t="shared" si="4"/>
        <v>0.726059852834818</v>
      </c>
      <c r="AB152">
        <f t="shared" si="5"/>
        <v>1</v>
      </c>
    </row>
    <row r="153" ht="15" spans="1:28">
      <c r="A153" s="48" t="s">
        <v>325</v>
      </c>
      <c r="B153" s="49" t="s">
        <v>326</v>
      </c>
      <c r="C153" s="49" t="s">
        <v>30</v>
      </c>
      <c r="D153" s="49">
        <v>2021</v>
      </c>
      <c r="E153">
        <v>1</v>
      </c>
      <c r="F153">
        <v>21546569</v>
      </c>
      <c r="G153">
        <v>44036788</v>
      </c>
      <c r="H153">
        <v>0.323610682740813</v>
      </c>
      <c r="I153">
        <v>937.76</v>
      </c>
      <c r="J153">
        <v>0.00023635423381656</v>
      </c>
      <c r="K153">
        <v>0.44207307380815</v>
      </c>
      <c r="L153">
        <v>1.26206946147093</v>
      </c>
      <c r="M153">
        <v>0.26</v>
      </c>
      <c r="N153">
        <v>0.58231176054474</v>
      </c>
      <c r="O153">
        <v>0.843691074644898</v>
      </c>
      <c r="P153">
        <v>6.63010575838193e-5</v>
      </c>
      <c r="Q153">
        <v>1.62825047693597e-5</v>
      </c>
      <c r="R153">
        <v>7.71086846274093e-5</v>
      </c>
      <c r="S153">
        <v>4.99</v>
      </c>
      <c r="T153">
        <v>105167250100</v>
      </c>
      <c r="U153">
        <v>324980773840</v>
      </c>
      <c r="V153">
        <v>33955890</v>
      </c>
      <c r="W153">
        <v>143665249620</v>
      </c>
      <c r="X153">
        <v>274183378320</v>
      </c>
      <c r="Y153">
        <v>5291501</v>
      </c>
      <c r="Z153">
        <v>25058840</v>
      </c>
      <c r="AA153">
        <f t="shared" si="4"/>
        <v>1.21586102973714</v>
      </c>
      <c r="AB153">
        <f t="shared" si="5"/>
        <v>1</v>
      </c>
    </row>
    <row r="154" ht="15" spans="1:28">
      <c r="A154" s="48" t="s">
        <v>327</v>
      </c>
      <c r="B154" s="49" t="s">
        <v>328</v>
      </c>
      <c r="C154" s="49" t="s">
        <v>30</v>
      </c>
      <c r="D154" s="49">
        <v>2021</v>
      </c>
      <c r="E154">
        <v>1</v>
      </c>
      <c r="F154">
        <v>236873157</v>
      </c>
      <c r="G154">
        <v>432931263</v>
      </c>
      <c r="H154">
        <v>0.29636781432743</v>
      </c>
      <c r="I154">
        <v>2984.69</v>
      </c>
      <c r="J154">
        <v>0.0021612820248259</v>
      </c>
      <c r="K154">
        <v>0.267235773147156</v>
      </c>
      <c r="L154">
        <v>2.74201398346972</v>
      </c>
      <c r="M154">
        <v>0.83</v>
      </c>
      <c r="N154">
        <v>1.36137112970814</v>
      </c>
      <c r="O154">
        <v>0.356661872607808</v>
      </c>
      <c r="P154">
        <v>0.000121856349795022</v>
      </c>
      <c r="Q154">
        <v>0.000138250286007085</v>
      </c>
      <c r="R154">
        <v>2.31166738278035e-5</v>
      </c>
      <c r="S154">
        <v>14.16</v>
      </c>
      <c r="T154">
        <v>576101121780</v>
      </c>
      <c r="U154">
        <v>1943872087080</v>
      </c>
      <c r="V154">
        <v>1122725842</v>
      </c>
      <c r="W154">
        <v>519472160090</v>
      </c>
      <c r="X154">
        <v>693305058688</v>
      </c>
      <c r="Y154">
        <v>268740872</v>
      </c>
      <c r="Z154">
        <v>44935857</v>
      </c>
      <c r="AA154">
        <f t="shared" si="4"/>
        <v>1.22820615011174</v>
      </c>
      <c r="AB154">
        <f t="shared" si="5"/>
        <v>1</v>
      </c>
    </row>
    <row r="155" ht="15" spans="1:28">
      <c r="A155" s="48" t="s">
        <v>329</v>
      </c>
      <c r="B155" s="49" t="s">
        <v>330</v>
      </c>
      <c r="C155" s="49" t="s">
        <v>30</v>
      </c>
      <c r="D155" s="49">
        <v>2021</v>
      </c>
      <c r="E155" t="e">
        <v>#N/A</v>
      </c>
      <c r="F155">
        <v>7106157</v>
      </c>
      <c r="G155">
        <v>18059746</v>
      </c>
      <c r="H155" t="e">
        <v>#N/A</v>
      </c>
      <c r="I155">
        <v>0</v>
      </c>
      <c r="J155" t="e">
        <v>#N/A</v>
      </c>
      <c r="K155" t="e">
        <v>#N/A</v>
      </c>
      <c r="L155" t="e">
        <v>#N/A</v>
      </c>
      <c r="M155" t="e">
        <v>#N/A</v>
      </c>
      <c r="N155">
        <v>0.860692232585671</v>
      </c>
      <c r="O155" t="e">
        <v>#N/A</v>
      </c>
      <c r="P155" t="e">
        <v>#N/A</v>
      </c>
      <c r="Q155" t="e">
        <v>#N/A</v>
      </c>
      <c r="R155" t="e">
        <v>#N/A</v>
      </c>
      <c r="S155" t="s">
        <v>26</v>
      </c>
      <c r="T155" t="e">
        <v>#N/A</v>
      </c>
      <c r="U155" t="e">
        <v>#N/A</v>
      </c>
      <c r="V155" t="e">
        <v>#N/A</v>
      </c>
      <c r="W155" t="e">
        <v>#N/A</v>
      </c>
      <c r="X155">
        <v>203374681609</v>
      </c>
      <c r="Y155">
        <v>20753881</v>
      </c>
      <c r="Z155">
        <v>17054345</v>
      </c>
      <c r="AA155" t="e">
        <f t="shared" si="4"/>
        <v>#N/A</v>
      </c>
      <c r="AB155" t="e">
        <f t="shared" si="5"/>
        <v>#N/A</v>
      </c>
    </row>
    <row r="156" ht="15" spans="1:28">
      <c r="A156" s="48" t="s">
        <v>331</v>
      </c>
      <c r="B156" s="49" t="s">
        <v>332</v>
      </c>
      <c r="C156" s="49" t="s">
        <v>30</v>
      </c>
      <c r="D156" s="49">
        <v>2021</v>
      </c>
      <c r="E156">
        <v>1</v>
      </c>
      <c r="F156">
        <v>1347375735</v>
      </c>
      <c r="G156">
        <v>3401710788</v>
      </c>
      <c r="H156">
        <v>0.413655529438866</v>
      </c>
      <c r="I156">
        <v>1025.17</v>
      </c>
      <c r="J156">
        <v>3.49638362616774e-5</v>
      </c>
      <c r="K156">
        <v>0.223196606482399</v>
      </c>
      <c r="L156">
        <v>3.48035485736141</v>
      </c>
      <c r="M156">
        <v>0.64</v>
      </c>
      <c r="N156">
        <v>1.01480137802162</v>
      </c>
      <c r="O156">
        <v>0.695653880099367</v>
      </c>
      <c r="P156">
        <v>7.17731152432664e-5</v>
      </c>
      <c r="Q156">
        <v>5.00533157389592e-5</v>
      </c>
      <c r="R156">
        <v>-9.7872340133748e-5</v>
      </c>
      <c r="S156">
        <v>7.86</v>
      </c>
      <c r="T156">
        <v>7765434468400</v>
      </c>
      <c r="U156">
        <v>18772708004010</v>
      </c>
      <c r="V156">
        <v>146498639</v>
      </c>
      <c r="W156">
        <v>4190004720980</v>
      </c>
      <c r="X156">
        <v>13059307162962</v>
      </c>
      <c r="Y156">
        <v>939636281</v>
      </c>
      <c r="Z156">
        <v>-1837328863</v>
      </c>
      <c r="AA156">
        <f t="shared" si="4"/>
        <v>1.34462058726728</v>
      </c>
      <c r="AB156">
        <f t="shared" si="5"/>
        <v>1</v>
      </c>
    </row>
    <row r="157" ht="15" spans="1:28">
      <c r="A157" s="48" t="s">
        <v>333</v>
      </c>
      <c r="B157" s="49" t="s">
        <v>334</v>
      </c>
      <c r="C157" s="49" t="s">
        <v>21</v>
      </c>
      <c r="D157" s="49">
        <v>2021</v>
      </c>
      <c r="E157">
        <v>0</v>
      </c>
      <c r="F157">
        <v>93627445</v>
      </c>
      <c r="G157">
        <v>157899817</v>
      </c>
      <c r="H157">
        <v>0.563941831940487</v>
      </c>
      <c r="I157">
        <v>3195.71</v>
      </c>
      <c r="J157">
        <v>4.74234677149027e-6</v>
      </c>
      <c r="K157">
        <v>0.629017013468977</v>
      </c>
      <c r="L157">
        <v>0.5897821181101</v>
      </c>
      <c r="M157">
        <v>0.22</v>
      </c>
      <c r="N157">
        <v>3.3151602961042</v>
      </c>
      <c r="O157">
        <v>0.732149670970332</v>
      </c>
      <c r="P157">
        <v>4.96072326015832e-5</v>
      </c>
      <c r="Q157">
        <v>0.000157716103002282</v>
      </c>
      <c r="R157">
        <v>0.000193933108690794</v>
      </c>
      <c r="S157">
        <v>5.75</v>
      </c>
      <c r="T157">
        <v>1064369651040</v>
      </c>
      <c r="U157">
        <v>1887374886480</v>
      </c>
      <c r="V157">
        <v>5630071</v>
      </c>
      <c r="W157">
        <v>1187190914390</v>
      </c>
      <c r="X157">
        <v>1381840902134</v>
      </c>
      <c r="Y157">
        <v>297669412</v>
      </c>
      <c r="Z157">
        <v>366024479</v>
      </c>
      <c r="AA157">
        <f t="shared" si="4"/>
        <v>2.85373733694827</v>
      </c>
      <c r="AB157">
        <f t="shared" si="5"/>
        <v>0</v>
      </c>
    </row>
    <row r="158" ht="15" spans="1:28">
      <c r="A158" s="48" t="s">
        <v>335</v>
      </c>
      <c r="B158" s="49" t="s">
        <v>336</v>
      </c>
      <c r="C158" s="49" t="s">
        <v>21</v>
      </c>
      <c r="D158" s="49">
        <v>2021</v>
      </c>
      <c r="E158">
        <v>0</v>
      </c>
      <c r="F158">
        <v>6013416</v>
      </c>
      <c r="G158">
        <v>13784936</v>
      </c>
      <c r="H158">
        <v>0.797619221847814</v>
      </c>
      <c r="I158">
        <v>511.66</v>
      </c>
      <c r="J158">
        <v>0.000891225895102981</v>
      </c>
      <c r="K158">
        <v>0.502067646486598</v>
      </c>
      <c r="L158">
        <v>0.991763474499632</v>
      </c>
      <c r="M158">
        <v>0.64</v>
      </c>
      <c r="N158">
        <v>4.58089973705635</v>
      </c>
      <c r="O158">
        <v>1.03126921221057</v>
      </c>
      <c r="P158">
        <v>3.95312558943135e-5</v>
      </c>
      <c r="Q158">
        <v>6.93134229402358e-5</v>
      </c>
      <c r="R158">
        <v>0.000303019279850098</v>
      </c>
      <c r="S158">
        <v>3.15</v>
      </c>
      <c r="T158">
        <v>121332249180</v>
      </c>
      <c r="U158">
        <v>152118010520</v>
      </c>
      <c r="V158">
        <v>68066069</v>
      </c>
      <c r="W158">
        <v>76373531530</v>
      </c>
      <c r="X158">
        <v>156874620872</v>
      </c>
      <c r="Y158">
        <v>10543820</v>
      </c>
      <c r="Z158">
        <v>46094690</v>
      </c>
      <c r="AA158">
        <f t="shared" si="4"/>
        <v>3.96260488978681</v>
      </c>
      <c r="AB158">
        <f t="shared" si="5"/>
        <v>0</v>
      </c>
    </row>
    <row r="159" ht="15" spans="1:28">
      <c r="A159" s="48" t="s">
        <v>337</v>
      </c>
      <c r="B159" s="49" t="s">
        <v>338</v>
      </c>
      <c r="C159" s="49" t="s">
        <v>30</v>
      </c>
      <c r="D159" s="49">
        <v>2021</v>
      </c>
      <c r="E159">
        <v>0</v>
      </c>
      <c r="F159">
        <v>20821247</v>
      </c>
      <c r="G159">
        <v>24893596</v>
      </c>
      <c r="H159">
        <v>0.886615831223604</v>
      </c>
      <c r="I159">
        <v>1273.94</v>
      </c>
      <c r="J159">
        <v>0</v>
      </c>
      <c r="K159">
        <v>0.326177815043173</v>
      </c>
      <c r="L159">
        <v>2.06581243076768</v>
      </c>
      <c r="M159">
        <v>0</v>
      </c>
      <c r="N159">
        <v>4.12228425021739</v>
      </c>
      <c r="O159">
        <v>1.0301981495827</v>
      </c>
      <c r="P159">
        <v>6.21932956393845e-5</v>
      </c>
      <c r="Q159">
        <v>7.70474419063175e-5</v>
      </c>
      <c r="R159">
        <v>0.000529725175688063</v>
      </c>
      <c r="S159">
        <v>3.9</v>
      </c>
      <c r="T159">
        <v>296823749670</v>
      </c>
      <c r="U159">
        <v>334782821620</v>
      </c>
      <c r="V159">
        <v>0</v>
      </c>
      <c r="W159">
        <v>109198729270</v>
      </c>
      <c r="X159">
        <v>344892643345</v>
      </c>
      <c r="Y159">
        <v>25794160</v>
      </c>
      <c r="Z159">
        <v>177342889</v>
      </c>
      <c r="AA159">
        <f t="shared" si="4"/>
        <v>3.66837864607736</v>
      </c>
      <c r="AB159">
        <f t="shared" si="5"/>
        <v>0</v>
      </c>
    </row>
    <row r="160" ht="15" spans="1:28">
      <c r="A160" s="48" t="s">
        <v>339</v>
      </c>
      <c r="B160" s="49" t="s">
        <v>340</v>
      </c>
      <c r="C160" s="49" t="s">
        <v>30</v>
      </c>
      <c r="D160" s="49">
        <v>2021</v>
      </c>
      <c r="E160" t="e">
        <v>#N/A</v>
      </c>
      <c r="F160" t="e">
        <v>#N/A</v>
      </c>
      <c r="G160" t="e">
        <v>#N/A</v>
      </c>
      <c r="H160">
        <v>0.426569899323438</v>
      </c>
      <c r="I160" t="e">
        <v>#N/A</v>
      </c>
      <c r="J160">
        <v>0.000646549399065728</v>
      </c>
      <c r="K160">
        <v>0.685325938111364</v>
      </c>
      <c r="L160">
        <v>0.45915971421689</v>
      </c>
      <c r="M160">
        <v>1.05</v>
      </c>
      <c r="N160" t="s">
        <v>27</v>
      </c>
      <c r="O160">
        <v>1.01790633898375</v>
      </c>
      <c r="P160" t="e">
        <v>#N/A</v>
      </c>
      <c r="Q160" t="e">
        <v>#N/A</v>
      </c>
      <c r="R160" t="e">
        <v>#N/A</v>
      </c>
      <c r="S160" t="e">
        <v>#N/A</v>
      </c>
      <c r="T160">
        <v>440622348830</v>
      </c>
      <c r="U160">
        <v>1032942899930</v>
      </c>
      <c r="V160">
        <v>457693976</v>
      </c>
      <c r="W160">
        <v>707902561910</v>
      </c>
      <c r="X160">
        <v>1051439125647</v>
      </c>
      <c r="Y160" t="e">
        <v>#N/A</v>
      </c>
      <c r="Z160" t="e">
        <v>#N/A</v>
      </c>
      <c r="AA160" t="e">
        <f t="shared" si="4"/>
        <v>#N/A</v>
      </c>
      <c r="AB160" t="e">
        <f t="shared" si="5"/>
        <v>#N/A</v>
      </c>
    </row>
    <row r="161" ht="15" spans="1:28">
      <c r="A161" s="48" t="s">
        <v>341</v>
      </c>
      <c r="B161" s="49" t="s">
        <v>342</v>
      </c>
      <c r="C161" s="49" t="s">
        <v>21</v>
      </c>
      <c r="D161" s="49">
        <v>2021</v>
      </c>
      <c r="E161">
        <v>0</v>
      </c>
      <c r="F161">
        <v>339299823</v>
      </c>
      <c r="G161">
        <v>393337057</v>
      </c>
      <c r="H161">
        <v>0.915671699645968</v>
      </c>
      <c r="I161">
        <v>6621.6</v>
      </c>
      <c r="J161">
        <v>2.44753377002986e-5</v>
      </c>
      <c r="K161">
        <v>0.7803927710248</v>
      </c>
      <c r="L161">
        <v>0.281406026720129</v>
      </c>
      <c r="M161">
        <v>1.94</v>
      </c>
      <c r="N161">
        <v>19.0760277860158</v>
      </c>
      <c r="O161">
        <v>0.405881160081375</v>
      </c>
      <c r="P161">
        <v>0.000226291177944718</v>
      </c>
      <c r="Q161">
        <v>0.000648897404127693</v>
      </c>
      <c r="R161">
        <v>0.00069606447075747</v>
      </c>
      <c r="S161">
        <v>20.87</v>
      </c>
      <c r="T161">
        <v>1372953415320</v>
      </c>
      <c r="U161">
        <v>1499394833160</v>
      </c>
      <c r="V161">
        <v>28639006</v>
      </c>
      <c r="W161">
        <v>1170116888710</v>
      </c>
      <c r="X161">
        <v>608576114303</v>
      </c>
      <c r="Y161">
        <v>972953415</v>
      </c>
      <c r="Z161">
        <v>1043675471</v>
      </c>
      <c r="AA161">
        <f t="shared" si="4"/>
        <v>12.6166235565893</v>
      </c>
      <c r="AB161">
        <f t="shared" si="5"/>
        <v>0</v>
      </c>
    </row>
    <row r="162" ht="15" spans="1:28">
      <c r="A162" s="48" t="s">
        <v>343</v>
      </c>
      <c r="B162" s="49" t="s">
        <v>344</v>
      </c>
      <c r="C162" s="49" t="s">
        <v>21</v>
      </c>
      <c r="D162" s="49">
        <v>2021</v>
      </c>
      <c r="E162">
        <v>1</v>
      </c>
      <c r="F162">
        <v>3045314209</v>
      </c>
      <c r="G162">
        <v>3111831364</v>
      </c>
      <c r="H162">
        <v>0.310379531440056</v>
      </c>
      <c r="I162">
        <v>1189.28</v>
      </c>
      <c r="J162">
        <v>4.65427991072427e-7</v>
      </c>
      <c r="K162">
        <v>0.893855257010047</v>
      </c>
      <c r="L162">
        <v>0.118749363677748</v>
      </c>
      <c r="M162">
        <v>0.76</v>
      </c>
      <c r="N162">
        <v>1.40264072362365</v>
      </c>
      <c r="O162">
        <v>0.358582812829219</v>
      </c>
      <c r="P162">
        <v>0.000107783238771469</v>
      </c>
      <c r="Q162">
        <v>9.85194420561367e-5</v>
      </c>
      <c r="R162">
        <v>0.000424658207203044</v>
      </c>
      <c r="S162">
        <v>9.08</v>
      </c>
      <c r="T162">
        <v>8769482231660</v>
      </c>
      <c r="U162">
        <v>28254061055420</v>
      </c>
      <c r="V162">
        <v>11754403</v>
      </c>
      <c r="W162">
        <v>25255041006270</v>
      </c>
      <c r="X162">
        <v>10131420687101</v>
      </c>
      <c r="Y162">
        <v>2783574331</v>
      </c>
      <c r="Z162">
        <v>11998318914</v>
      </c>
      <c r="AA162">
        <f t="shared" si="4"/>
        <v>1.256917494891</v>
      </c>
      <c r="AB162">
        <f t="shared" si="5"/>
        <v>1</v>
      </c>
    </row>
    <row r="163" ht="15" spans="1:28">
      <c r="A163" s="48" t="s">
        <v>345</v>
      </c>
      <c r="B163" s="49" t="s">
        <v>346</v>
      </c>
      <c r="C163" s="49" t="s">
        <v>30</v>
      </c>
      <c r="D163" s="49">
        <v>2021</v>
      </c>
      <c r="E163">
        <v>0</v>
      </c>
      <c r="F163">
        <v>62942833</v>
      </c>
      <c r="G163">
        <v>68238768</v>
      </c>
      <c r="H163">
        <v>0.968894597472743</v>
      </c>
      <c r="I163">
        <v>1992.06</v>
      </c>
      <c r="J163">
        <v>1.15995636561319e-5</v>
      </c>
      <c r="K163">
        <v>0.731471374737285</v>
      </c>
      <c r="L163">
        <v>0.367107496666099</v>
      </c>
      <c r="M163">
        <v>0.81</v>
      </c>
      <c r="N163">
        <v>32.8667375442862</v>
      </c>
      <c r="O163">
        <v>0.16310563312563</v>
      </c>
      <c r="P163">
        <v>0.000117913306100348</v>
      </c>
      <c r="Q163">
        <v>0.000479535317929611</v>
      </c>
      <c r="R163">
        <v>0.000700365971573092</v>
      </c>
      <c r="S163">
        <v>11.04</v>
      </c>
      <c r="T163">
        <v>517201771880</v>
      </c>
      <c r="U163">
        <v>533806023100</v>
      </c>
      <c r="V163">
        <v>4529210</v>
      </c>
      <c r="W163">
        <v>390463825560</v>
      </c>
      <c r="X163">
        <v>87066769364</v>
      </c>
      <c r="Y163">
        <v>255978841</v>
      </c>
      <c r="Z163">
        <v>373859574</v>
      </c>
      <c r="AA163">
        <f t="shared" si="4"/>
        <v>21.1995554583568</v>
      </c>
      <c r="AB163">
        <f t="shared" si="5"/>
        <v>0</v>
      </c>
    </row>
    <row r="164" ht="15" spans="1:28">
      <c r="A164" s="48" t="s">
        <v>347</v>
      </c>
      <c r="B164" s="49" t="s">
        <v>348</v>
      </c>
      <c r="C164" s="49" t="s">
        <v>21</v>
      </c>
      <c r="D164" s="49">
        <v>2021</v>
      </c>
      <c r="E164">
        <v>1</v>
      </c>
      <c r="F164">
        <v>1277110594</v>
      </c>
      <c r="G164">
        <v>1322321870</v>
      </c>
      <c r="H164">
        <v>0.371337571105112</v>
      </c>
      <c r="I164">
        <v>1709.51</v>
      </c>
      <c r="J164">
        <v>3.88695162638966e-5</v>
      </c>
      <c r="K164">
        <v>0.957573031624494</v>
      </c>
      <c r="L164">
        <v>0.0443067703186352</v>
      </c>
      <c r="M164">
        <v>1.23</v>
      </c>
      <c r="N164">
        <v>1.80936988693883</v>
      </c>
      <c r="O164">
        <v>0.288553498568771</v>
      </c>
      <c r="P164">
        <v>8.43099095172367e-5</v>
      </c>
      <c r="Q164">
        <v>6.15597159864681e-5</v>
      </c>
      <c r="R164">
        <v>0.000481357041908357</v>
      </c>
      <c r="S164">
        <v>7.67</v>
      </c>
      <c r="T164">
        <v>5624951428890</v>
      </c>
      <c r="U164">
        <v>15147811227800</v>
      </c>
      <c r="V164">
        <v>563807601</v>
      </c>
      <c r="W164">
        <v>14505135519880</v>
      </c>
      <c r="X164">
        <v>4370953925441</v>
      </c>
      <c r="Y164">
        <v>932494957</v>
      </c>
      <c r="Z164">
        <v>7291505604</v>
      </c>
      <c r="AA164">
        <f t="shared" si="4"/>
        <v>1.44720370746513</v>
      </c>
      <c r="AB164">
        <f t="shared" si="5"/>
        <v>1</v>
      </c>
    </row>
    <row r="165" ht="15" spans="1:28">
      <c r="A165" s="48" t="s">
        <v>349</v>
      </c>
      <c r="B165" s="49" t="s">
        <v>350</v>
      </c>
      <c r="C165" s="49" t="s">
        <v>21</v>
      </c>
      <c r="D165" s="49">
        <v>2021</v>
      </c>
      <c r="E165">
        <v>0</v>
      </c>
      <c r="F165">
        <v>2125826</v>
      </c>
      <c r="G165">
        <v>4167588</v>
      </c>
      <c r="H165">
        <v>0.85348218394265</v>
      </c>
      <c r="I165">
        <v>0</v>
      </c>
      <c r="J165">
        <v>0.0153665791701523</v>
      </c>
      <c r="K165">
        <v>0.915943171917794</v>
      </c>
      <c r="L165">
        <v>0.0917707895635144</v>
      </c>
      <c r="M165">
        <v>0.74</v>
      </c>
      <c r="N165">
        <v>4.38139417942003</v>
      </c>
      <c r="O165">
        <v>1.52223567998415</v>
      </c>
      <c r="P165">
        <v>1.64102802226879e-5</v>
      </c>
      <c r="Q165">
        <v>8.9253247582565e-5</v>
      </c>
      <c r="R165">
        <v>0.00076942535308143</v>
      </c>
      <c r="S165">
        <v>0.36</v>
      </c>
      <c r="T165">
        <v>110562074050</v>
      </c>
      <c r="U165">
        <v>129542333900</v>
      </c>
      <c r="V165">
        <v>1823297114</v>
      </c>
      <c r="W165">
        <v>118653416210</v>
      </c>
      <c r="X165">
        <v>197193962731</v>
      </c>
      <c r="Y165">
        <v>11562074</v>
      </c>
      <c r="Z165">
        <v>99673156</v>
      </c>
      <c r="AA165">
        <f t="shared" si="4"/>
        <v>4.32590813802803</v>
      </c>
      <c r="AB165">
        <f t="shared" si="5"/>
        <v>0</v>
      </c>
    </row>
    <row r="166" ht="15" spans="1:28">
      <c r="A166" s="48" t="s">
        <v>351</v>
      </c>
      <c r="B166" s="49" t="s">
        <v>352</v>
      </c>
      <c r="C166" s="49" t="s">
        <v>30</v>
      </c>
      <c r="D166" s="49">
        <v>2021</v>
      </c>
      <c r="E166">
        <v>0</v>
      </c>
      <c r="F166">
        <v>17916832</v>
      </c>
      <c r="G166">
        <v>20774355</v>
      </c>
      <c r="H166">
        <v>0.693494758927994</v>
      </c>
      <c r="I166">
        <v>962.64</v>
      </c>
      <c r="J166">
        <v>0.000276161602172562</v>
      </c>
      <c r="K166">
        <v>0.563140710618939</v>
      </c>
      <c r="L166">
        <v>0.775755119712294</v>
      </c>
      <c r="M166">
        <v>0.7</v>
      </c>
      <c r="N166">
        <v>2.31087876723784</v>
      </c>
      <c r="O166">
        <v>0.618504701545277</v>
      </c>
      <c r="P166">
        <v>9.32789164157492e-5</v>
      </c>
      <c r="Q166">
        <v>0.000168981347283283</v>
      </c>
      <c r="R166">
        <v>0.000371474369291379</v>
      </c>
      <c r="S166">
        <v>8.77</v>
      </c>
      <c r="T166">
        <v>133205118220</v>
      </c>
      <c r="U166">
        <v>192078046020</v>
      </c>
      <c r="V166">
        <v>29871563</v>
      </c>
      <c r="W166">
        <v>108166967330</v>
      </c>
      <c r="X166">
        <v>118801174527</v>
      </c>
      <c r="Y166">
        <v>32457607</v>
      </c>
      <c r="Z166">
        <v>71352071</v>
      </c>
      <c r="AA166">
        <f t="shared" si="4"/>
        <v>2.09783877142947</v>
      </c>
      <c r="AB166">
        <f t="shared" si="5"/>
        <v>0</v>
      </c>
    </row>
    <row r="167" ht="15" spans="1:28">
      <c r="A167" s="48" t="s">
        <v>353</v>
      </c>
      <c r="B167" s="49" t="s">
        <v>354</v>
      </c>
      <c r="C167" s="49" t="s">
        <v>30</v>
      </c>
      <c r="D167" s="49">
        <v>2021</v>
      </c>
      <c r="E167">
        <v>0</v>
      </c>
      <c r="F167">
        <v>5622421</v>
      </c>
      <c r="G167">
        <v>5681833</v>
      </c>
      <c r="H167">
        <v>0.734884624000635</v>
      </c>
      <c r="I167">
        <v>2501.05</v>
      </c>
      <c r="J167">
        <v>0.000112193918412448</v>
      </c>
      <c r="K167">
        <v>0.97516648318877</v>
      </c>
      <c r="L167">
        <v>0.0254659252951614</v>
      </c>
      <c r="M167">
        <v>1.03</v>
      </c>
      <c r="N167">
        <v>2.32433635318392</v>
      </c>
      <c r="O167">
        <v>1.2824952414365</v>
      </c>
      <c r="P167">
        <v>0.000117175092141347</v>
      </c>
      <c r="Q167">
        <v>0.000362380458625482</v>
      </c>
      <c r="R167">
        <v>0.000710051104896929</v>
      </c>
      <c r="S167">
        <v>13.99</v>
      </c>
      <c r="T167">
        <v>35262022560</v>
      </c>
      <c r="U167">
        <v>47983073000</v>
      </c>
      <c r="V167">
        <v>5249720</v>
      </c>
      <c r="W167">
        <v>46791484550</v>
      </c>
      <c r="X167">
        <v>61538062792</v>
      </c>
      <c r="Y167">
        <v>17388128</v>
      </c>
      <c r="Z167">
        <v>34070434</v>
      </c>
      <c r="AA167">
        <f t="shared" si="4"/>
        <v>2.77053408400479</v>
      </c>
      <c r="AB167">
        <f t="shared" si="5"/>
        <v>0</v>
      </c>
    </row>
    <row r="168" ht="15" spans="1:28">
      <c r="A168" s="48" t="s">
        <v>355</v>
      </c>
      <c r="B168" s="49" t="s">
        <v>356</v>
      </c>
      <c r="C168" s="49" t="s">
        <v>30</v>
      </c>
      <c r="D168" s="49">
        <v>2021</v>
      </c>
      <c r="E168">
        <v>0</v>
      </c>
      <c r="F168">
        <v>68662582</v>
      </c>
      <c r="G168">
        <v>72628900</v>
      </c>
      <c r="H168">
        <v>0.653373250108988</v>
      </c>
      <c r="I168">
        <v>3096.79</v>
      </c>
      <c r="J168">
        <v>0.000184806155041376</v>
      </c>
      <c r="K168">
        <v>0.845190022886481</v>
      </c>
      <c r="L168">
        <v>0.183165883317948</v>
      </c>
      <c r="M168">
        <v>0.37</v>
      </c>
      <c r="N168">
        <v>2.13515203164972</v>
      </c>
      <c r="O168">
        <v>1.60905045568363</v>
      </c>
      <c r="P168">
        <v>0.000135858178052818</v>
      </c>
      <c r="Q168">
        <v>0.000352750044694161</v>
      </c>
      <c r="R168">
        <v>0.000506075925859289</v>
      </c>
      <c r="S168">
        <v>12.56</v>
      </c>
      <c r="T168">
        <v>330214161600</v>
      </c>
      <c r="U168">
        <v>505398960770</v>
      </c>
      <c r="V168">
        <v>78941457</v>
      </c>
      <c r="W168">
        <v>427158159220</v>
      </c>
      <c r="X168">
        <v>813212428129</v>
      </c>
      <c r="Y168">
        <v>178279506</v>
      </c>
      <c r="Z168">
        <v>255770247</v>
      </c>
      <c r="AA168">
        <f t="shared" si="4"/>
        <v>2.97548817864494</v>
      </c>
      <c r="AB168">
        <f t="shared" si="5"/>
        <v>0</v>
      </c>
    </row>
    <row r="169" ht="15" spans="1:28">
      <c r="A169" s="48" t="s">
        <v>357</v>
      </c>
      <c r="B169" s="49" t="s">
        <v>358</v>
      </c>
      <c r="C169" s="49" t="s">
        <v>21</v>
      </c>
      <c r="D169" s="49">
        <v>2021</v>
      </c>
      <c r="E169">
        <v>0</v>
      </c>
      <c r="F169">
        <v>62471045</v>
      </c>
      <c r="G169">
        <v>69865206</v>
      </c>
      <c r="H169">
        <v>0.746581140507764</v>
      </c>
      <c r="I169">
        <v>510.37</v>
      </c>
      <c r="J169">
        <v>0.000176074972088504</v>
      </c>
      <c r="K169">
        <v>0.766895200729226</v>
      </c>
      <c r="L169">
        <v>0.303959131637698</v>
      </c>
      <c r="M169">
        <v>2.3</v>
      </c>
      <c r="N169">
        <v>4.73430216847293</v>
      </c>
      <c r="O169">
        <v>0.575609339803947</v>
      </c>
      <c r="P169">
        <v>5.45443179019044e-5</v>
      </c>
      <c r="Q169">
        <v>0.000227418981554615</v>
      </c>
      <c r="R169">
        <v>0.000532929509973092</v>
      </c>
      <c r="S169">
        <v>5.63</v>
      </c>
      <c r="T169">
        <v>855079058990</v>
      </c>
      <c r="U169">
        <v>1145326358510</v>
      </c>
      <c r="V169">
        <v>154654622</v>
      </c>
      <c r="W169">
        <v>878345287610</v>
      </c>
      <c r="X169">
        <v>659260549082</v>
      </c>
      <c r="Y169">
        <v>260468954</v>
      </c>
      <c r="Z169">
        <v>610378215</v>
      </c>
      <c r="AA169">
        <f t="shared" si="4"/>
        <v>3.60612501652204</v>
      </c>
      <c r="AB169">
        <f t="shared" si="5"/>
        <v>0</v>
      </c>
    </row>
    <row r="170" ht="15" spans="1:28">
      <c r="A170" s="48" t="s">
        <v>359</v>
      </c>
      <c r="B170" s="49" t="s">
        <v>360</v>
      </c>
      <c r="C170" s="49" t="s">
        <v>21</v>
      </c>
      <c r="D170" s="49">
        <v>2021</v>
      </c>
      <c r="E170">
        <v>0</v>
      </c>
      <c r="F170">
        <v>95850809</v>
      </c>
      <c r="G170">
        <v>135366079</v>
      </c>
      <c r="H170">
        <v>0.759835414720474</v>
      </c>
      <c r="I170">
        <v>1114.91</v>
      </c>
      <c r="J170">
        <v>5.40197475291406e-5</v>
      </c>
      <c r="K170">
        <v>0.76107665030435</v>
      </c>
      <c r="L170">
        <v>0.313928103825162</v>
      </c>
      <c r="M170">
        <v>2.19</v>
      </c>
      <c r="N170">
        <v>2.22263798716899</v>
      </c>
      <c r="O170">
        <v>0.682920624654238</v>
      </c>
      <c r="P170">
        <v>7.55478231403567e-5</v>
      </c>
      <c r="Q170">
        <v>0.000331798444215759</v>
      </c>
      <c r="R170">
        <v>0.000546751735846858</v>
      </c>
      <c r="S170">
        <v>6.49</v>
      </c>
      <c r="T170">
        <v>964036237980</v>
      </c>
      <c r="U170">
        <v>1268743492740</v>
      </c>
      <c r="V170">
        <v>52162065</v>
      </c>
      <c r="W170">
        <v>965611047550</v>
      </c>
      <c r="X170">
        <v>866451098588</v>
      </c>
      <c r="Y170">
        <v>420967117</v>
      </c>
      <c r="Z170">
        <v>693687707</v>
      </c>
      <c r="AA170">
        <f t="shared" si="4"/>
        <v>2.10609594353902</v>
      </c>
      <c r="AB170">
        <f t="shared" si="5"/>
        <v>0</v>
      </c>
    </row>
    <row r="171" ht="15" spans="1:28">
      <c r="A171" s="48" t="s">
        <v>361</v>
      </c>
      <c r="B171" s="49" t="s">
        <v>362</v>
      </c>
      <c r="C171" s="49" t="s">
        <v>21</v>
      </c>
      <c r="D171" s="49">
        <v>2021</v>
      </c>
      <c r="E171">
        <v>0</v>
      </c>
      <c r="F171">
        <v>29985992</v>
      </c>
      <c r="G171">
        <v>30277216</v>
      </c>
      <c r="H171">
        <v>0.574059619672132</v>
      </c>
      <c r="I171">
        <v>196.95</v>
      </c>
      <c r="J171">
        <v>4.46477931697205e-5</v>
      </c>
      <c r="K171">
        <v>0.680359774551843</v>
      </c>
      <c r="L171">
        <v>0.469810587580234</v>
      </c>
      <c r="M171">
        <v>15.73</v>
      </c>
      <c r="N171">
        <v>4.97426174241158</v>
      </c>
      <c r="O171">
        <v>0.476923940801041</v>
      </c>
      <c r="P171">
        <v>1.47681095558756e-5</v>
      </c>
      <c r="Q171">
        <v>5.71565382463134e-5</v>
      </c>
      <c r="R171">
        <v>0.000508476327643931</v>
      </c>
      <c r="S171">
        <v>1.94</v>
      </c>
      <c r="T171">
        <v>1165602618120</v>
      </c>
      <c r="U171">
        <v>2030455684700</v>
      </c>
      <c r="V171">
        <v>61678264</v>
      </c>
      <c r="W171">
        <v>1381440371880</v>
      </c>
      <c r="X171">
        <v>968372926769</v>
      </c>
      <c r="Y171">
        <v>116053818</v>
      </c>
      <c r="Z171">
        <v>1032438650</v>
      </c>
      <c r="AA171">
        <f t="shared" si="4"/>
        <v>3.6607134575119</v>
      </c>
      <c r="AB171">
        <f t="shared" si="5"/>
        <v>0</v>
      </c>
    </row>
    <row r="172" ht="15" spans="1:28">
      <c r="A172" s="48" t="s">
        <v>363</v>
      </c>
      <c r="B172" s="49" t="s">
        <v>364</v>
      </c>
      <c r="C172" s="49" t="s">
        <v>21</v>
      </c>
      <c r="D172" s="49">
        <v>2021</v>
      </c>
      <c r="E172">
        <v>0</v>
      </c>
      <c r="F172">
        <v>25528619</v>
      </c>
      <c r="G172">
        <v>54462986</v>
      </c>
      <c r="H172">
        <v>0.639275284989868</v>
      </c>
      <c r="I172">
        <v>397.48</v>
      </c>
      <c r="J172">
        <v>9.74799767403585e-5</v>
      </c>
      <c r="K172">
        <v>0.809401414875465</v>
      </c>
      <c r="L172">
        <v>0.235480914193683</v>
      </c>
      <c r="M172">
        <v>2.07</v>
      </c>
      <c r="N172">
        <v>2.24578399373535</v>
      </c>
      <c r="O172">
        <v>0.744458234939264</v>
      </c>
      <c r="P172">
        <v>3.16915528866269e-5</v>
      </c>
      <c r="Q172">
        <v>8.17244911462591e-5</v>
      </c>
      <c r="R172">
        <v>0.000510824865648451</v>
      </c>
      <c r="S172">
        <v>2.72</v>
      </c>
      <c r="T172">
        <v>514957889410</v>
      </c>
      <c r="U172">
        <v>805533862330</v>
      </c>
      <c r="V172">
        <v>63556969</v>
      </c>
      <c r="W172">
        <v>652000247900</v>
      </c>
      <c r="X172">
        <v>599686317334</v>
      </c>
      <c r="Y172">
        <v>65831845</v>
      </c>
      <c r="Z172">
        <v>411486727</v>
      </c>
      <c r="AA172">
        <f t="shared" si="4"/>
        <v>2.18184751894586</v>
      </c>
      <c r="AB172">
        <f t="shared" si="5"/>
        <v>0</v>
      </c>
    </row>
    <row r="173" ht="15" spans="1:28">
      <c r="A173" s="48" t="s">
        <v>365</v>
      </c>
      <c r="B173" s="49" t="s">
        <v>366</v>
      </c>
      <c r="C173" s="49" t="s">
        <v>21</v>
      </c>
      <c r="D173" s="49">
        <v>2021</v>
      </c>
      <c r="E173">
        <v>1</v>
      </c>
      <c r="F173">
        <v>259879432</v>
      </c>
      <c r="G173">
        <v>356374653</v>
      </c>
      <c r="H173">
        <v>0.354132113827633</v>
      </c>
      <c r="I173">
        <v>944.08</v>
      </c>
      <c r="J173">
        <v>6.17131476070813e-5</v>
      </c>
      <c r="K173">
        <v>0.675402869781865</v>
      </c>
      <c r="L173">
        <v>0.480597795391319</v>
      </c>
      <c r="M173">
        <v>0.91</v>
      </c>
      <c r="N173">
        <v>0.755404588369012</v>
      </c>
      <c r="O173">
        <v>0.464828803225468</v>
      </c>
      <c r="P173">
        <v>3.46704474910392e-5</v>
      </c>
      <c r="Q173">
        <v>7.50460596602869e-5</v>
      </c>
      <c r="R173">
        <v>0.000226415060413375</v>
      </c>
      <c r="S173">
        <v>3.3</v>
      </c>
      <c r="T173">
        <v>2654469707040</v>
      </c>
      <c r="U173">
        <v>7495704578580</v>
      </c>
      <c r="V173">
        <v>312430239</v>
      </c>
      <c r="W173">
        <v>5062620383410</v>
      </c>
      <c r="X173">
        <v>3484219388593</v>
      </c>
      <c r="Y173">
        <v>562523093</v>
      </c>
      <c r="Z173">
        <v>1697140405</v>
      </c>
      <c r="AA173">
        <f t="shared" si="4"/>
        <v>0.948314086011151</v>
      </c>
      <c r="AB173">
        <f t="shared" si="5"/>
        <v>1</v>
      </c>
    </row>
    <row r="174" ht="15" spans="1:28">
      <c r="A174" s="48" t="s">
        <v>367</v>
      </c>
      <c r="B174" s="49" t="s">
        <v>368</v>
      </c>
      <c r="C174" s="49" t="s">
        <v>21</v>
      </c>
      <c r="D174" s="49">
        <v>2021</v>
      </c>
      <c r="E174">
        <v>0</v>
      </c>
      <c r="F174">
        <v>22978100</v>
      </c>
      <c r="G174">
        <v>42423186</v>
      </c>
      <c r="H174">
        <v>0.79848630328399</v>
      </c>
      <c r="I174">
        <v>0</v>
      </c>
      <c r="J174">
        <v>0.00014750497627753</v>
      </c>
      <c r="K174">
        <v>0.709270037810924</v>
      </c>
      <c r="L174">
        <v>0.409900244886107</v>
      </c>
      <c r="M174">
        <v>1.63</v>
      </c>
      <c r="N174">
        <v>3.91806858704376</v>
      </c>
      <c r="O174">
        <v>0.231007673834736</v>
      </c>
      <c r="P174">
        <v>2.85544188577085e-5</v>
      </c>
      <c r="Q174">
        <v>5.77242375660014e-6</v>
      </c>
      <c r="R174">
        <v>0.000509623328168158</v>
      </c>
      <c r="S174">
        <v>1.81</v>
      </c>
      <c r="T174">
        <v>642551971270</v>
      </c>
      <c r="U174">
        <v>804712577570</v>
      </c>
      <c r="V174">
        <v>84189722</v>
      </c>
      <c r="W174">
        <v>570758520320</v>
      </c>
      <c r="X174">
        <v>185894780650</v>
      </c>
      <c r="Y174">
        <v>4645142</v>
      </c>
      <c r="Z174">
        <v>410100302</v>
      </c>
      <c r="AA174">
        <f t="shared" si="4"/>
        <v>2.7390544208382</v>
      </c>
      <c r="AB174">
        <f t="shared" si="5"/>
        <v>0</v>
      </c>
    </row>
    <row r="175" ht="15" spans="1:28">
      <c r="A175" s="48" t="s">
        <v>369</v>
      </c>
      <c r="B175" s="49" t="s">
        <v>370</v>
      </c>
      <c r="C175" s="49" t="s">
        <v>30</v>
      </c>
      <c r="D175" s="49">
        <v>2021</v>
      </c>
      <c r="E175">
        <v>0</v>
      </c>
      <c r="F175">
        <v>1024770</v>
      </c>
      <c r="G175">
        <v>4073254</v>
      </c>
      <c r="H175">
        <v>0.981788677471977</v>
      </c>
      <c r="I175">
        <v>0</v>
      </c>
      <c r="J175">
        <v>0.000108955479116542</v>
      </c>
      <c r="K175">
        <v>0.0974851261427793</v>
      </c>
      <c r="L175">
        <v>9.25797513494903</v>
      </c>
      <c r="M175">
        <v>2.29</v>
      </c>
      <c r="N175">
        <v>49.3660912967919</v>
      </c>
      <c r="O175">
        <v>0.554949915935849</v>
      </c>
      <c r="P175">
        <v>4.05164471683868e-6</v>
      </c>
      <c r="Q175">
        <v>5.18052022498776e-6</v>
      </c>
      <c r="R175">
        <v>7.92738051567034e-5</v>
      </c>
      <c r="S175">
        <v>0.4</v>
      </c>
      <c r="T175">
        <v>248320781640</v>
      </c>
      <c r="U175">
        <v>252926915270</v>
      </c>
      <c r="V175">
        <v>2686473</v>
      </c>
      <c r="W175">
        <v>24656612240</v>
      </c>
      <c r="X175">
        <v>140361770367</v>
      </c>
      <c r="Y175">
        <v>1310293</v>
      </c>
      <c r="Z175">
        <v>20050479</v>
      </c>
      <c r="AA175">
        <f t="shared" si="4"/>
        <v>32.1488091476888</v>
      </c>
      <c r="AB175">
        <f t="shared" si="5"/>
        <v>0</v>
      </c>
    </row>
    <row r="176" ht="15" spans="1:28">
      <c r="A176" s="48" t="s">
        <v>371</v>
      </c>
      <c r="B176" s="49" t="s">
        <v>372</v>
      </c>
      <c r="C176" s="49" t="s">
        <v>21</v>
      </c>
      <c r="D176" s="49">
        <v>2021</v>
      </c>
      <c r="E176">
        <v>0</v>
      </c>
      <c r="F176">
        <v>52293323</v>
      </c>
      <c r="G176">
        <v>53835957</v>
      </c>
      <c r="H176">
        <v>0.63952410162848</v>
      </c>
      <c r="I176">
        <v>700.53</v>
      </c>
      <c r="J176">
        <v>0.000846306506724231</v>
      </c>
      <c r="K176">
        <v>0.798578749233639</v>
      </c>
      <c r="L176">
        <v>0.252224656566001</v>
      </c>
      <c r="M176">
        <v>0.69</v>
      </c>
      <c r="N176">
        <v>4.75047811093978</v>
      </c>
      <c r="O176">
        <v>0.310061985469118</v>
      </c>
      <c r="P176">
        <v>8.25507135918982e-5</v>
      </c>
      <c r="Q176">
        <v>0.000212670358121364</v>
      </c>
      <c r="R176">
        <v>0.000454285566334459</v>
      </c>
      <c r="S176">
        <v>9.75</v>
      </c>
      <c r="T176">
        <v>405118731960</v>
      </c>
      <c r="U176">
        <v>633469060710</v>
      </c>
      <c r="V176">
        <v>428125245</v>
      </c>
      <c r="W176">
        <v>505874930180</v>
      </c>
      <c r="X176">
        <v>196414674697</v>
      </c>
      <c r="Y176">
        <v>134720092</v>
      </c>
      <c r="Z176">
        <v>287775851</v>
      </c>
      <c r="AA176">
        <f t="shared" si="4"/>
        <v>3.35117321302094</v>
      </c>
      <c r="AB176">
        <f t="shared" si="5"/>
        <v>0</v>
      </c>
    </row>
    <row r="177" ht="15" spans="1:28">
      <c r="A177" s="48" t="s">
        <v>373</v>
      </c>
      <c r="B177" s="49" t="s">
        <v>374</v>
      </c>
      <c r="C177" s="49" t="s">
        <v>21</v>
      </c>
      <c r="D177" s="49">
        <v>2021</v>
      </c>
      <c r="E177">
        <v>0</v>
      </c>
      <c r="F177">
        <v>330816335</v>
      </c>
      <c r="G177">
        <v>440996947</v>
      </c>
      <c r="H177">
        <v>0.553355045301988</v>
      </c>
      <c r="I177">
        <v>524.44</v>
      </c>
      <c r="J177">
        <v>8.0496092219523e-5</v>
      </c>
      <c r="K177">
        <v>0.61747301875185</v>
      </c>
      <c r="L177">
        <v>0.619503961519458</v>
      </c>
      <c r="M177">
        <v>2.81</v>
      </c>
      <c r="N177">
        <v>3.36499994299767</v>
      </c>
      <c r="O177">
        <v>0.206697536668347</v>
      </c>
      <c r="P177">
        <v>5.52827284126649e-5</v>
      </c>
      <c r="Q177">
        <v>0.000101729628005945</v>
      </c>
      <c r="R177">
        <v>0.000423790473794241</v>
      </c>
      <c r="S177">
        <v>3.84</v>
      </c>
      <c r="T177">
        <v>3311321515720</v>
      </c>
      <c r="U177">
        <v>5984081185910</v>
      </c>
      <c r="V177">
        <v>297433759</v>
      </c>
      <c r="W177">
        <v>3695008674320</v>
      </c>
      <c r="X177">
        <v>1236894840351</v>
      </c>
      <c r="Y177">
        <v>608758353</v>
      </c>
      <c r="Z177">
        <v>2535996601</v>
      </c>
      <c r="AA177">
        <f t="shared" si="4"/>
        <v>2.36092420570171</v>
      </c>
      <c r="AB177">
        <f t="shared" si="5"/>
        <v>0</v>
      </c>
    </row>
    <row r="178" ht="15" spans="1:28">
      <c r="A178" s="48" t="s">
        <v>375</v>
      </c>
      <c r="B178" s="49" t="s">
        <v>376</v>
      </c>
      <c r="C178" s="49" t="s">
        <v>21</v>
      </c>
      <c r="D178" s="49">
        <v>2021</v>
      </c>
      <c r="E178">
        <v>0</v>
      </c>
      <c r="F178">
        <v>303420606</v>
      </c>
      <c r="G178">
        <v>386621367</v>
      </c>
      <c r="H178">
        <v>0.660036099831534</v>
      </c>
      <c r="I178">
        <v>4566.73</v>
      </c>
      <c r="J178">
        <v>0.00012616628433028</v>
      </c>
      <c r="K178">
        <v>0.796405390929888</v>
      </c>
      <c r="L178">
        <v>0.255641927325974</v>
      </c>
      <c r="M178">
        <v>1.62</v>
      </c>
      <c r="N178">
        <v>4.70275223875477</v>
      </c>
      <c r="O178">
        <v>1.92770135597051</v>
      </c>
      <c r="P178">
        <v>0.000112387036976997</v>
      </c>
      <c r="Q178">
        <v>0.000197934390024852</v>
      </c>
      <c r="R178">
        <v>0.000532274728268984</v>
      </c>
      <c r="S178">
        <v>14.38</v>
      </c>
      <c r="T178">
        <v>1781954207350</v>
      </c>
      <c r="U178">
        <v>2699782947940</v>
      </c>
      <c r="V178">
        <v>271272865</v>
      </c>
      <c r="W178">
        <v>2150121694080</v>
      </c>
      <c r="X178">
        <v>5204375249570</v>
      </c>
      <c r="Y178">
        <v>534379891</v>
      </c>
      <c r="Z178">
        <v>1437026235</v>
      </c>
      <c r="AA178">
        <f t="shared" si="4"/>
        <v>4.93682180245957</v>
      </c>
      <c r="AB178">
        <f t="shared" si="5"/>
        <v>0</v>
      </c>
    </row>
    <row r="179" ht="15" spans="1:28">
      <c r="A179" s="48" t="s">
        <v>377</v>
      </c>
      <c r="B179" s="49" t="s">
        <v>378</v>
      </c>
      <c r="C179" s="49" t="s">
        <v>21</v>
      </c>
      <c r="D179" s="49">
        <v>2021</v>
      </c>
      <c r="E179">
        <v>0</v>
      </c>
      <c r="F179">
        <v>6821202288</v>
      </c>
      <c r="G179">
        <v>8467052892</v>
      </c>
      <c r="H179">
        <v>0.334108604387408</v>
      </c>
      <c r="I179">
        <v>2965.49</v>
      </c>
      <c r="J179">
        <v>1.67717867129813e-6</v>
      </c>
      <c r="K179">
        <v>0.653998501896829</v>
      </c>
      <c r="L179">
        <v>0.529055490340793</v>
      </c>
      <c r="M179">
        <v>1.09</v>
      </c>
      <c r="N179">
        <v>2.61445967468645</v>
      </c>
      <c r="O179">
        <v>0.664290876679535</v>
      </c>
      <c r="P179">
        <v>0.000127029122051929</v>
      </c>
      <c r="Q179">
        <v>0.000164556590673256</v>
      </c>
      <c r="R179">
        <v>9.97667094235086e-5</v>
      </c>
      <c r="S179">
        <v>11.94</v>
      </c>
      <c r="T179">
        <v>17940944091200</v>
      </c>
      <c r="U179">
        <v>53697940895880</v>
      </c>
      <c r="V179">
        <v>58899786</v>
      </c>
      <c r="W179">
        <v>35118372900850</v>
      </c>
      <c r="X179">
        <v>35671052233610</v>
      </c>
      <c r="Y179">
        <v>8836350080</v>
      </c>
      <c r="Z179">
        <v>5357266866</v>
      </c>
      <c r="AA179">
        <f t="shared" si="4"/>
        <v>2.33765007298321</v>
      </c>
      <c r="AB179">
        <f t="shared" si="5"/>
        <v>0</v>
      </c>
    </row>
    <row r="180" ht="15" spans="1:28">
      <c r="A180" s="48" t="s">
        <v>379</v>
      </c>
      <c r="B180" s="49" t="s">
        <v>380</v>
      </c>
      <c r="C180" s="49" t="s">
        <v>21</v>
      </c>
      <c r="D180" s="49">
        <v>2021</v>
      </c>
      <c r="E180">
        <v>0</v>
      </c>
      <c r="F180">
        <v>686369442</v>
      </c>
      <c r="G180">
        <v>690180416</v>
      </c>
      <c r="H180">
        <v>0.154106964996645</v>
      </c>
      <c r="I180">
        <v>811.35</v>
      </c>
      <c r="J180">
        <v>5.61928917206617e-7</v>
      </c>
      <c r="K180">
        <v>0.947697621357024</v>
      </c>
      <c r="L180">
        <v>0.0551888888019829</v>
      </c>
      <c r="M180">
        <v>2.3</v>
      </c>
      <c r="N180">
        <v>0.86901879321444</v>
      </c>
      <c r="O180">
        <v>2.09710377230997</v>
      </c>
      <c r="P180">
        <v>6.36348107185834e-5</v>
      </c>
      <c r="Q180">
        <v>8.08812198287959e-5</v>
      </c>
      <c r="R180">
        <v>0.00010339484347516</v>
      </c>
      <c r="S180">
        <v>9.61</v>
      </c>
      <c r="T180">
        <v>1662208316150</v>
      </c>
      <c r="U180">
        <v>10786068729510</v>
      </c>
      <c r="V180">
        <v>5743999</v>
      </c>
      <c r="W180">
        <v>10221931678750</v>
      </c>
      <c r="X180">
        <v>22619505421050</v>
      </c>
      <c r="Y180">
        <v>872390396</v>
      </c>
      <c r="Z180">
        <v>1115223888</v>
      </c>
      <c r="AA180">
        <f t="shared" si="4"/>
        <v>2.6516259985902</v>
      </c>
      <c r="AB180">
        <f t="shared" si="5"/>
        <v>0</v>
      </c>
    </row>
    <row r="181" ht="15" spans="1:28">
      <c r="A181" s="48" t="s">
        <v>381</v>
      </c>
      <c r="B181" s="49" t="s">
        <v>382</v>
      </c>
      <c r="C181" s="49" t="s">
        <v>21</v>
      </c>
      <c r="D181" s="49">
        <v>2021</v>
      </c>
      <c r="E181">
        <v>0</v>
      </c>
      <c r="F181">
        <v>11509136987</v>
      </c>
      <c r="G181">
        <v>14581985573</v>
      </c>
      <c r="H181">
        <v>0.648667084657469</v>
      </c>
      <c r="I181">
        <v>3523.63</v>
      </c>
      <c r="J181">
        <v>0.000103129860824155</v>
      </c>
      <c r="K181">
        <v>0.652481658597203</v>
      </c>
      <c r="L181">
        <v>0.532610130604959</v>
      </c>
      <c r="M181">
        <v>2.88</v>
      </c>
      <c r="N181">
        <v>6.92830128208031</v>
      </c>
      <c r="O181">
        <v>1.00284482557937</v>
      </c>
      <c r="P181">
        <v>0.000146114235145467</v>
      </c>
      <c r="Q181">
        <v>0.000403006902942753</v>
      </c>
      <c r="R181">
        <v>0.000442235269387118</v>
      </c>
      <c r="S181">
        <v>15.23</v>
      </c>
      <c r="T181">
        <v>51094257372310</v>
      </c>
      <c r="U181">
        <v>78768074688560</v>
      </c>
      <c r="V181">
        <v>5300330735</v>
      </c>
      <c r="W181">
        <v>51394724017300</v>
      </c>
      <c r="X181">
        <v>78992156122272</v>
      </c>
      <c r="Y181">
        <v>31744077831</v>
      </c>
      <c r="Z181">
        <v>34834020729</v>
      </c>
      <c r="AA181">
        <f t="shared" si="4"/>
        <v>5.43753187024855</v>
      </c>
      <c r="AB181">
        <f t="shared" si="5"/>
        <v>0</v>
      </c>
    </row>
    <row r="182" ht="15" spans="1:28">
      <c r="A182" s="48" t="s">
        <v>383</v>
      </c>
      <c r="B182" s="49" t="s">
        <v>384</v>
      </c>
      <c r="C182" s="49" t="s">
        <v>21</v>
      </c>
      <c r="D182" s="49">
        <v>2021</v>
      </c>
      <c r="E182">
        <v>0</v>
      </c>
      <c r="F182">
        <v>77291294</v>
      </c>
      <c r="G182">
        <v>83681994</v>
      </c>
      <c r="H182">
        <v>0.696633188907354</v>
      </c>
      <c r="I182">
        <v>3310.92</v>
      </c>
      <c r="J182">
        <v>0.0976095300699188</v>
      </c>
      <c r="K182">
        <v>0.599820655044662</v>
      </c>
      <c r="L182">
        <v>0.667164996052931</v>
      </c>
      <c r="M182">
        <v>0.86</v>
      </c>
      <c r="N182">
        <v>9.69344384567237</v>
      </c>
      <c r="O182">
        <v>0.892852601896596</v>
      </c>
      <c r="P182">
        <v>0.000202882905201367</v>
      </c>
      <c r="Q182">
        <v>0.00021802943677581</v>
      </c>
      <c r="R182">
        <v>0.000307746028729147</v>
      </c>
      <c r="S182">
        <v>17.74</v>
      </c>
      <c r="T182">
        <v>265392890350</v>
      </c>
      <c r="U182">
        <v>380965039530</v>
      </c>
      <c r="V182">
        <v>22304822000</v>
      </c>
      <c r="W182">
        <v>228510699560</v>
      </c>
      <c r="X182">
        <v>340145626776</v>
      </c>
      <c r="Y182">
        <v>83061593</v>
      </c>
      <c r="Z182">
        <v>117240478</v>
      </c>
      <c r="AA182">
        <f t="shared" si="4"/>
        <v>7.09710786055814</v>
      </c>
      <c r="AB182">
        <f t="shared" si="5"/>
        <v>0</v>
      </c>
    </row>
    <row r="183" ht="15" spans="1:28">
      <c r="A183" s="48" t="s">
        <v>385</v>
      </c>
      <c r="B183" s="49" t="s">
        <v>386</v>
      </c>
      <c r="C183" s="49" t="s">
        <v>30</v>
      </c>
      <c r="D183" s="49">
        <v>2021</v>
      </c>
      <c r="E183">
        <v>0</v>
      </c>
      <c r="F183">
        <v>24784306</v>
      </c>
      <c r="G183">
        <v>53185846</v>
      </c>
      <c r="H183">
        <v>0.638777622390191</v>
      </c>
      <c r="I183">
        <v>1664.72</v>
      </c>
      <c r="J183">
        <v>0.000504850665437285</v>
      </c>
      <c r="K183">
        <v>0.405914965721507</v>
      </c>
      <c r="L183">
        <v>1.46357016727018</v>
      </c>
      <c r="M183">
        <v>1.07</v>
      </c>
      <c r="N183">
        <v>2.52525240903525</v>
      </c>
      <c r="O183">
        <v>2.10918777391043</v>
      </c>
      <c r="P183">
        <v>9.31206385947948e-5</v>
      </c>
      <c r="Q183">
        <v>0.000285245031807734</v>
      </c>
      <c r="R183">
        <v>0.000119696202046975</v>
      </c>
      <c r="S183">
        <v>10.33</v>
      </c>
      <c r="T183">
        <v>170012365660</v>
      </c>
      <c r="U183">
        <v>266152663620</v>
      </c>
      <c r="V183">
        <v>54541718</v>
      </c>
      <c r="W183">
        <v>108035349330</v>
      </c>
      <c r="X183">
        <v>561365944101</v>
      </c>
      <c r="Y183">
        <v>75918725</v>
      </c>
      <c r="Z183">
        <v>31857463</v>
      </c>
      <c r="AA183">
        <f t="shared" si="4"/>
        <v>3.72409040451343</v>
      </c>
      <c r="AB183">
        <f t="shared" si="5"/>
        <v>0</v>
      </c>
    </row>
    <row r="184" ht="15" spans="1:28">
      <c r="A184" s="48" t="s">
        <v>387</v>
      </c>
      <c r="B184" s="49" t="s">
        <v>388</v>
      </c>
      <c r="C184" s="49" t="s">
        <v>21</v>
      </c>
      <c r="D184" s="49">
        <v>2021</v>
      </c>
      <c r="E184">
        <v>1</v>
      </c>
      <c r="F184">
        <v>776270214</v>
      </c>
      <c r="G184">
        <v>1190802902</v>
      </c>
      <c r="H184">
        <v>0.270797971031997</v>
      </c>
      <c r="I184">
        <v>775.13</v>
      </c>
      <c r="J184">
        <v>4.08710316916126e-5</v>
      </c>
      <c r="K184">
        <v>0.105530677260256</v>
      </c>
      <c r="L184">
        <v>8.47591758113931</v>
      </c>
      <c r="M184">
        <v>2.14</v>
      </c>
      <c r="N184">
        <v>0.815356758985907</v>
      </c>
      <c r="O184">
        <v>0.110731529762456</v>
      </c>
      <c r="P184">
        <v>6.22376512228304e-5</v>
      </c>
      <c r="Q184">
        <v>2.42584708742357e-5</v>
      </c>
      <c r="R184">
        <v>3.51547500537306e-5</v>
      </c>
      <c r="S184">
        <v>6.87</v>
      </c>
      <c r="T184">
        <v>3377576029840</v>
      </c>
      <c r="U184">
        <v>12472678495220</v>
      </c>
      <c r="V184">
        <v>53796504</v>
      </c>
      <c r="W184">
        <v>1316250208850</v>
      </c>
      <c r="X184">
        <v>1381118770011</v>
      </c>
      <c r="Y184">
        <v>302568108</v>
      </c>
      <c r="Z184">
        <v>438473895</v>
      </c>
      <c r="AA184">
        <f t="shared" si="4"/>
        <v>0.632730655791998</v>
      </c>
      <c r="AB184">
        <f t="shared" si="5"/>
        <v>1</v>
      </c>
    </row>
    <row r="185" ht="15" spans="1:28">
      <c r="A185" s="48" t="s">
        <v>389</v>
      </c>
      <c r="B185" s="49" t="s">
        <v>390</v>
      </c>
      <c r="C185" s="49" t="s">
        <v>21</v>
      </c>
      <c r="D185" s="49">
        <v>2021</v>
      </c>
      <c r="E185">
        <v>1</v>
      </c>
      <c r="F185">
        <v>3279263076</v>
      </c>
      <c r="G185">
        <v>4458244177</v>
      </c>
      <c r="H185">
        <v>0.196755014790122</v>
      </c>
      <c r="I185">
        <v>1766.39</v>
      </c>
      <c r="J185">
        <v>0.000164616076946085</v>
      </c>
      <c r="K185">
        <v>0.487067354291377</v>
      </c>
      <c r="L185">
        <v>1.0531041368085</v>
      </c>
      <c r="M185">
        <v>0.76</v>
      </c>
      <c r="N185">
        <v>0.85062643004423</v>
      </c>
      <c r="O185">
        <v>0.470062190828855</v>
      </c>
      <c r="P185">
        <v>5.35920587034128e-5</v>
      </c>
      <c r="Q185">
        <v>4.59647415322769e-5</v>
      </c>
      <c r="R185">
        <v>0.000111602409026066</v>
      </c>
      <c r="S185">
        <v>6.45</v>
      </c>
      <c r="T185">
        <v>12039310872340</v>
      </c>
      <c r="U185">
        <v>61189346991650</v>
      </c>
      <c r="V185">
        <v>4906107816</v>
      </c>
      <c r="W185">
        <v>29803333350040</v>
      </c>
      <c r="X185">
        <v>28762798502282</v>
      </c>
      <c r="Y185">
        <v>2812552519</v>
      </c>
      <c r="Z185">
        <v>6828878531</v>
      </c>
      <c r="AA185">
        <f t="shared" si="4"/>
        <v>1.01436817118903</v>
      </c>
      <c r="AB185">
        <f t="shared" si="5"/>
        <v>1</v>
      </c>
    </row>
    <row r="186" ht="15" spans="1:28">
      <c r="A186" s="48" t="s">
        <v>391</v>
      </c>
      <c r="B186" s="49" t="s">
        <v>392</v>
      </c>
      <c r="C186" s="49" t="s">
        <v>30</v>
      </c>
      <c r="D186" s="49">
        <v>2021</v>
      </c>
      <c r="E186">
        <v>0</v>
      </c>
      <c r="F186">
        <v>26267992</v>
      </c>
      <c r="G186">
        <v>48618191</v>
      </c>
      <c r="H186">
        <v>0.923329663500651</v>
      </c>
      <c r="I186">
        <v>2448.84</v>
      </c>
      <c r="J186">
        <v>3.09380622668717e-6</v>
      </c>
      <c r="K186">
        <v>0.151294420516582</v>
      </c>
      <c r="L186">
        <v>5.60962907016388</v>
      </c>
      <c r="M186">
        <v>3.28</v>
      </c>
      <c r="N186">
        <v>14.3727348478456</v>
      </c>
      <c r="O186">
        <v>0.648642441342902</v>
      </c>
      <c r="P186">
        <v>0.000104750520952069</v>
      </c>
      <c r="Q186">
        <v>0.000440012812361214</v>
      </c>
      <c r="R186">
        <v>7.4624085692094e-5</v>
      </c>
      <c r="S186">
        <v>10.33</v>
      </c>
      <c r="T186">
        <v>231540769380</v>
      </c>
      <c r="U186">
        <v>250767172910</v>
      </c>
      <c r="V186">
        <v>117378</v>
      </c>
      <c r="W186">
        <v>37939674110</v>
      </c>
      <c r="X186">
        <v>162658231245</v>
      </c>
      <c r="Y186">
        <v>110340769</v>
      </c>
      <c r="Z186">
        <v>18713271</v>
      </c>
      <c r="AA186">
        <f t="shared" si="4"/>
        <v>9.84759534508203</v>
      </c>
      <c r="AB186">
        <f t="shared" si="5"/>
        <v>0</v>
      </c>
    </row>
    <row r="187" ht="15" spans="1:28">
      <c r="A187" s="48" t="s">
        <v>393</v>
      </c>
      <c r="B187" s="49" t="s">
        <v>394</v>
      </c>
      <c r="C187" s="49" t="s">
        <v>21</v>
      </c>
      <c r="D187" s="49">
        <v>2021</v>
      </c>
      <c r="E187">
        <v>0</v>
      </c>
      <c r="F187">
        <v>449566897</v>
      </c>
      <c r="G187">
        <v>488278542</v>
      </c>
      <c r="H187">
        <v>0.412379153267486</v>
      </c>
      <c r="I187">
        <v>7958.24</v>
      </c>
      <c r="J187">
        <v>0.00020213783761497</v>
      </c>
      <c r="K187">
        <v>0.837282834737808</v>
      </c>
      <c r="L187">
        <v>0.194339545146827</v>
      </c>
      <c r="M187">
        <v>0.64</v>
      </c>
      <c r="N187">
        <v>1.28275490926799</v>
      </c>
      <c r="O187">
        <v>1.10210835165118</v>
      </c>
      <c r="P187">
        <v>0.000119381492036562</v>
      </c>
      <c r="Q187">
        <v>0.000245988265687615</v>
      </c>
      <c r="R187">
        <v>0.00028368084562937</v>
      </c>
      <c r="S187">
        <v>14.66</v>
      </c>
      <c r="T187">
        <v>1552937671990</v>
      </c>
      <c r="U187">
        <v>3765800622280</v>
      </c>
      <c r="V187">
        <v>637348732</v>
      </c>
      <c r="W187">
        <v>3153040220080</v>
      </c>
      <c r="X187">
        <v>4150320316468</v>
      </c>
      <c r="Y187">
        <v>926342764</v>
      </c>
      <c r="Z187">
        <v>1068285505</v>
      </c>
      <c r="AA187">
        <f t="shared" si="4"/>
        <v>1.92304814474148</v>
      </c>
      <c r="AB187">
        <f t="shared" si="5"/>
        <v>0</v>
      </c>
    </row>
    <row r="188" ht="15" spans="1:28">
      <c r="A188" s="48" t="s">
        <v>395</v>
      </c>
      <c r="B188" s="49" t="s">
        <v>396</v>
      </c>
      <c r="C188" s="49" t="s">
        <v>30</v>
      </c>
      <c r="D188" s="49">
        <v>2021</v>
      </c>
      <c r="E188">
        <v>0</v>
      </c>
      <c r="F188">
        <v>51424519</v>
      </c>
      <c r="G188">
        <v>65746148</v>
      </c>
      <c r="H188">
        <v>0.528563842445361</v>
      </c>
      <c r="I188">
        <v>753.62</v>
      </c>
      <c r="J188">
        <v>2.84843701300012e-5</v>
      </c>
      <c r="K188">
        <v>0.549678898376467</v>
      </c>
      <c r="L188">
        <v>0.819243931236222</v>
      </c>
      <c r="M188">
        <v>2.87</v>
      </c>
      <c r="N188">
        <v>4.25521778128878</v>
      </c>
      <c r="O188">
        <v>0.431338291213903</v>
      </c>
      <c r="P188">
        <v>9.37331724244441e-5</v>
      </c>
      <c r="Q188">
        <v>7.89045953115942e-5</v>
      </c>
      <c r="R188">
        <v>0.000334951527858616</v>
      </c>
      <c r="S188">
        <v>11.36</v>
      </c>
      <c r="T188">
        <v>289984224960</v>
      </c>
      <c r="U188">
        <v>548626677940</v>
      </c>
      <c r="V188">
        <v>8589989</v>
      </c>
      <c r="W188">
        <v>301568507950</v>
      </c>
      <c r="X188">
        <v>236643693777</v>
      </c>
      <c r="Y188">
        <v>43289166</v>
      </c>
      <c r="Z188">
        <v>183763344</v>
      </c>
      <c r="AA188">
        <f t="shared" si="4"/>
        <v>3.15506806068338</v>
      </c>
      <c r="AB188">
        <f t="shared" si="5"/>
        <v>0</v>
      </c>
    </row>
    <row r="189" ht="15" spans="1:28">
      <c r="A189" s="48" t="s">
        <v>397</v>
      </c>
      <c r="B189" s="49" t="s">
        <v>398</v>
      </c>
      <c r="C189" s="49" t="s">
        <v>30</v>
      </c>
      <c r="D189" s="49">
        <v>2021</v>
      </c>
      <c r="E189">
        <v>0</v>
      </c>
      <c r="F189">
        <v>34108847</v>
      </c>
      <c r="G189">
        <v>35044050</v>
      </c>
      <c r="H189">
        <v>0.621346989382044</v>
      </c>
      <c r="I189">
        <v>2747.57</v>
      </c>
      <c r="J189">
        <v>0.000820168289202695</v>
      </c>
      <c r="K189">
        <v>0.803290564825307</v>
      </c>
      <c r="L189">
        <v>0.2448795539102</v>
      </c>
      <c r="M189">
        <v>2.27</v>
      </c>
      <c r="N189">
        <v>1.7179487158338</v>
      </c>
      <c r="O189">
        <v>1.05179122032949</v>
      </c>
      <c r="P189">
        <v>0.000213337813297815</v>
      </c>
      <c r="Q189">
        <v>0.000151012069625322</v>
      </c>
      <c r="R189">
        <v>0.000489131497598597</v>
      </c>
      <c r="S189">
        <v>23.85</v>
      </c>
      <c r="T189">
        <v>99342114120</v>
      </c>
      <c r="U189">
        <v>159881862820</v>
      </c>
      <c r="V189">
        <v>105335519</v>
      </c>
      <c r="W189">
        <v>128431591890</v>
      </c>
      <c r="X189">
        <v>168162339604</v>
      </c>
      <c r="Y189">
        <v>24144091</v>
      </c>
      <c r="Z189">
        <v>78203255</v>
      </c>
      <c r="AA189">
        <f t="shared" si="4"/>
        <v>2.15172899672127</v>
      </c>
      <c r="AB189">
        <f t="shared" si="5"/>
        <v>0</v>
      </c>
    </row>
    <row r="190" ht="15" spans="1:28">
      <c r="A190" s="48" t="s">
        <v>399</v>
      </c>
      <c r="B190" s="49" t="s">
        <v>400</v>
      </c>
      <c r="C190" s="49" t="s">
        <v>30</v>
      </c>
      <c r="D190" s="49">
        <v>2021</v>
      </c>
      <c r="E190">
        <v>0</v>
      </c>
      <c r="F190">
        <v>8258314</v>
      </c>
      <c r="G190">
        <v>8513601</v>
      </c>
      <c r="H190">
        <v>0.715291267050176</v>
      </c>
      <c r="I190">
        <v>653.65</v>
      </c>
      <c r="J190">
        <v>0.00163429519030886</v>
      </c>
      <c r="K190">
        <v>0.219953588070519</v>
      </c>
      <c r="L190">
        <v>3.54641367195787</v>
      </c>
      <c r="M190">
        <v>2.62</v>
      </c>
      <c r="N190">
        <v>11.7208429379184</v>
      </c>
      <c r="O190">
        <v>0.94099963276016</v>
      </c>
      <c r="P190">
        <v>7.52956594557747e-5</v>
      </c>
      <c r="Q190">
        <v>0.000168237769501155</v>
      </c>
      <c r="R190">
        <v>0.000158365477946946</v>
      </c>
      <c r="S190">
        <v>6.87</v>
      </c>
      <c r="T190">
        <v>78452063870</v>
      </c>
      <c r="U190">
        <v>109678486910</v>
      </c>
      <c r="V190">
        <v>39426026</v>
      </c>
      <c r="W190">
        <v>24124176730</v>
      </c>
      <c r="X190">
        <v>103207415904</v>
      </c>
      <c r="Y190">
        <v>18452064</v>
      </c>
      <c r="Z190">
        <v>17369286</v>
      </c>
      <c r="AA190">
        <f t="shared" si="4"/>
        <v>8.44207216052224</v>
      </c>
      <c r="AB190">
        <f t="shared" si="5"/>
        <v>0</v>
      </c>
    </row>
    <row r="191" ht="15" spans="1:28">
      <c r="A191" s="48" t="s">
        <v>401</v>
      </c>
      <c r="B191" s="49" t="s">
        <v>402</v>
      </c>
      <c r="C191" s="49" t="s">
        <v>21</v>
      </c>
      <c r="D191" s="49">
        <v>2021</v>
      </c>
      <c r="E191">
        <v>0</v>
      </c>
      <c r="F191">
        <v>58554049</v>
      </c>
      <c r="G191">
        <v>85829704</v>
      </c>
      <c r="H191">
        <v>0.848871182690879</v>
      </c>
      <c r="I191">
        <v>1362.78</v>
      </c>
      <c r="J191">
        <v>1.5194427924568e-5</v>
      </c>
      <c r="K191">
        <v>0.748085650464191</v>
      </c>
      <c r="L191">
        <v>0.336745330403671</v>
      </c>
      <c r="M191">
        <v>2.09</v>
      </c>
      <c r="N191">
        <v>7.02627873273309</v>
      </c>
      <c r="O191">
        <v>1.28691726176609</v>
      </c>
      <c r="P191">
        <v>7.07702619491788e-5</v>
      </c>
      <c r="Q191">
        <v>0.000363777532288774</v>
      </c>
      <c r="R191">
        <v>0.000618008334749539</v>
      </c>
      <c r="S191">
        <v>5.36</v>
      </c>
      <c r="T191">
        <v>702340834370</v>
      </c>
      <c r="U191">
        <v>827382114850</v>
      </c>
      <c r="V191">
        <v>9404632</v>
      </c>
      <c r="W191">
        <v>618952687570</v>
      </c>
      <c r="X191">
        <v>1064772325677</v>
      </c>
      <c r="Y191">
        <v>300983024</v>
      </c>
      <c r="Z191">
        <v>511329043</v>
      </c>
      <c r="AA191">
        <f t="shared" si="4"/>
        <v>5.78393317386484</v>
      </c>
      <c r="AB191">
        <f t="shared" si="5"/>
        <v>0</v>
      </c>
    </row>
    <row r="192" ht="15" spans="1:28">
      <c r="A192" s="48" t="s">
        <v>403</v>
      </c>
      <c r="B192" s="49" t="s">
        <v>404</v>
      </c>
      <c r="C192" s="49" t="s">
        <v>21</v>
      </c>
      <c r="D192" s="49">
        <v>2021</v>
      </c>
      <c r="E192">
        <v>0</v>
      </c>
      <c r="F192">
        <v>925465110</v>
      </c>
      <c r="G192">
        <v>1323823323</v>
      </c>
      <c r="H192">
        <v>0.588839490497227</v>
      </c>
      <c r="I192">
        <v>1443.28</v>
      </c>
      <c r="J192">
        <v>1.15880138947109e-6</v>
      </c>
      <c r="K192">
        <v>0.157436036275631</v>
      </c>
      <c r="L192">
        <v>5.35178592942503</v>
      </c>
      <c r="M192">
        <v>0.57</v>
      </c>
      <c r="N192">
        <v>3.86676222720531</v>
      </c>
      <c r="O192">
        <v>0.298781763439941</v>
      </c>
      <c r="P192">
        <v>8.624050953268e-5</v>
      </c>
      <c r="Q192">
        <v>0.000100740283890155</v>
      </c>
      <c r="R192">
        <v>-5.34181439186779e-5</v>
      </c>
      <c r="S192">
        <v>7.67</v>
      </c>
      <c r="T192">
        <v>6318960854920</v>
      </c>
      <c r="U192">
        <v>10731211063280</v>
      </c>
      <c r="V192">
        <v>1957771</v>
      </c>
      <c r="W192">
        <v>1689479334240</v>
      </c>
      <c r="X192">
        <v>3206290165333</v>
      </c>
      <c r="Y192">
        <v>1081065249</v>
      </c>
      <c r="Z192">
        <v>-573241377</v>
      </c>
      <c r="AA192">
        <f t="shared" si="4"/>
        <v>2.7735723353941</v>
      </c>
      <c r="AB192">
        <f t="shared" si="5"/>
        <v>0</v>
      </c>
    </row>
    <row r="193" ht="15" spans="1:28">
      <c r="A193" s="48" t="s">
        <v>405</v>
      </c>
      <c r="B193" s="49" t="s">
        <v>406</v>
      </c>
      <c r="C193" s="49" t="s">
        <v>21</v>
      </c>
      <c r="D193" s="49">
        <v>2021</v>
      </c>
      <c r="E193" t="e">
        <v>#VALUE!</v>
      </c>
      <c r="F193">
        <v>32521201</v>
      </c>
      <c r="G193">
        <v>37095930</v>
      </c>
      <c r="H193">
        <v>0.95305311727793</v>
      </c>
      <c r="I193" t="s">
        <v>26</v>
      </c>
      <c r="J193">
        <v>1.65357016281038e-6</v>
      </c>
      <c r="K193">
        <v>0.816875273364865</v>
      </c>
      <c r="L193">
        <v>0.224177096070994</v>
      </c>
      <c r="M193">
        <v>2.29</v>
      </c>
      <c r="N193" t="s">
        <v>27</v>
      </c>
      <c r="O193">
        <v>0.78574812065406</v>
      </c>
      <c r="P193">
        <v>0.000154641373079412</v>
      </c>
      <c r="Q193">
        <v>0.000140826155495116</v>
      </c>
      <c r="R193">
        <v>0.000769928389644226</v>
      </c>
      <c r="S193">
        <v>15.06</v>
      </c>
      <c r="T193">
        <v>200427811610</v>
      </c>
      <c r="U193">
        <v>210300777550</v>
      </c>
      <c r="V193">
        <v>284066</v>
      </c>
      <c r="W193">
        <v>171789505150</v>
      </c>
      <c r="X193">
        <v>165243440732</v>
      </c>
      <c r="Y193">
        <v>29615850</v>
      </c>
      <c r="Z193">
        <v>161916539</v>
      </c>
      <c r="AA193" t="e">
        <f t="shared" si="4"/>
        <v>#VALUE!</v>
      </c>
      <c r="AB193" t="e">
        <f t="shared" si="5"/>
        <v>#VALUE!</v>
      </c>
    </row>
    <row r="194" ht="15" spans="1:28">
      <c r="A194" s="48" t="s">
        <v>407</v>
      </c>
      <c r="B194" s="49" t="s">
        <v>408</v>
      </c>
      <c r="C194" s="49" t="s">
        <v>30</v>
      </c>
      <c r="D194" s="49">
        <v>2021</v>
      </c>
      <c r="E194">
        <v>0</v>
      </c>
      <c r="F194">
        <v>30306026</v>
      </c>
      <c r="G194">
        <v>40702439</v>
      </c>
      <c r="H194">
        <v>0.676688782157437</v>
      </c>
      <c r="I194">
        <v>2018.46</v>
      </c>
      <c r="J194">
        <v>0.000236979512864095</v>
      </c>
      <c r="K194">
        <v>0.287747494015628</v>
      </c>
      <c r="L194">
        <v>2.47526918842841</v>
      </c>
      <c r="M194">
        <v>0.47</v>
      </c>
      <c r="N194">
        <v>3.50486178560743</v>
      </c>
      <c r="O194">
        <v>1.3624846117039</v>
      </c>
      <c r="P194">
        <v>0.000192953503374959</v>
      </c>
      <c r="Q194">
        <v>0.000101480085346359</v>
      </c>
      <c r="R194">
        <v>-1.60301655075904e-6</v>
      </c>
      <c r="S194">
        <v>17.21</v>
      </c>
      <c r="T194">
        <v>106283366030</v>
      </c>
      <c r="U194">
        <v>157063880520</v>
      </c>
      <c r="V194">
        <v>10710227</v>
      </c>
      <c r="W194">
        <v>45194738020</v>
      </c>
      <c r="X194">
        <v>213997120263</v>
      </c>
      <c r="Y194">
        <v>15938856</v>
      </c>
      <c r="Z194">
        <v>-251776</v>
      </c>
      <c r="AA194">
        <f t="shared" ref="AA194:AA257" si="6">1.2*R194+1.4*Q194+3.3*P194+0.64*N194+0.999*O194</f>
        <v>3.60501056494171</v>
      </c>
      <c r="AB194">
        <f t="shared" ref="AB194:AB257" si="7">IF(AA194&lt;1.8,1,0)</f>
        <v>0</v>
      </c>
    </row>
    <row r="195" ht="15" spans="1:28">
      <c r="A195" s="48" t="s">
        <v>409</v>
      </c>
      <c r="B195" s="49" t="s">
        <v>410</v>
      </c>
      <c r="C195" s="49" t="s">
        <v>21</v>
      </c>
      <c r="D195" s="49">
        <v>2021</v>
      </c>
      <c r="E195">
        <v>0</v>
      </c>
      <c r="F195">
        <v>79553606</v>
      </c>
      <c r="G195">
        <v>142425796</v>
      </c>
      <c r="H195">
        <v>0.506294822547796</v>
      </c>
      <c r="I195">
        <v>1778.94</v>
      </c>
      <c r="J195">
        <v>0.00025738547744679</v>
      </c>
      <c r="K195">
        <v>0.417535631360967</v>
      </c>
      <c r="L195">
        <v>1.39500518013391</v>
      </c>
      <c r="M195">
        <v>1.54</v>
      </c>
      <c r="N195">
        <v>1.37057840948222</v>
      </c>
      <c r="O195">
        <v>1.25625009083336</v>
      </c>
      <c r="P195">
        <v>6.12521024809289e-5</v>
      </c>
      <c r="Q195">
        <v>7.66683738302878e-5</v>
      </c>
      <c r="R195">
        <v>0.000164100417030197</v>
      </c>
      <c r="S195">
        <v>6.78</v>
      </c>
      <c r="T195">
        <v>657570551890</v>
      </c>
      <c r="U195">
        <v>1298789801130</v>
      </c>
      <c r="V195">
        <v>139577833</v>
      </c>
      <c r="W195">
        <v>542291019620</v>
      </c>
      <c r="X195">
        <v>1631604805643</v>
      </c>
      <c r="Y195">
        <v>99576102</v>
      </c>
      <c r="Z195">
        <v>213131948</v>
      </c>
      <c r="AA195">
        <f t="shared" si="6"/>
        <v>2.13267041097313</v>
      </c>
      <c r="AB195">
        <f t="shared" si="7"/>
        <v>0</v>
      </c>
    </row>
    <row r="196" ht="15" spans="1:28">
      <c r="A196" s="48" t="s">
        <v>411</v>
      </c>
      <c r="B196" s="49" t="s">
        <v>412</v>
      </c>
      <c r="C196" s="49" t="s">
        <v>21</v>
      </c>
      <c r="D196" s="49">
        <v>2021</v>
      </c>
      <c r="E196">
        <v>1</v>
      </c>
      <c r="F196">
        <v>30699736</v>
      </c>
      <c r="G196">
        <v>37882407</v>
      </c>
      <c r="H196">
        <v>0.357838911604953</v>
      </c>
      <c r="I196">
        <v>1510.94</v>
      </c>
      <c r="J196">
        <v>9.75909374542447e-5</v>
      </c>
      <c r="K196">
        <v>0.92172165349909</v>
      </c>
      <c r="L196">
        <v>0.0849262314753546</v>
      </c>
      <c r="M196">
        <v>0.86</v>
      </c>
      <c r="N196">
        <v>0.572694350911231</v>
      </c>
      <c r="O196">
        <v>1.09209862886701</v>
      </c>
      <c r="P196">
        <v>6.56311417599453e-5</v>
      </c>
      <c r="Q196">
        <v>6.0151740881306e-5</v>
      </c>
      <c r="R196">
        <v>0.000279560565488854</v>
      </c>
      <c r="S196">
        <v>6</v>
      </c>
      <c r="T196">
        <v>167383346110</v>
      </c>
      <c r="U196">
        <v>467761723730</v>
      </c>
      <c r="V196">
        <v>42075953</v>
      </c>
      <c r="W196">
        <v>431146109440</v>
      </c>
      <c r="X196">
        <v>510841937122</v>
      </c>
      <c r="Y196">
        <v>28136682</v>
      </c>
      <c r="Z196">
        <v>130767732</v>
      </c>
      <c r="AA196">
        <f t="shared" si="6"/>
        <v>1.45816718270495</v>
      </c>
      <c r="AB196">
        <f t="shared" si="7"/>
        <v>1</v>
      </c>
    </row>
    <row r="197" ht="15" spans="1:28">
      <c r="A197" s="48" t="s">
        <v>413</v>
      </c>
      <c r="B197" s="49" t="s">
        <v>414</v>
      </c>
      <c r="C197" s="49" t="s">
        <v>21</v>
      </c>
      <c r="D197" s="49">
        <v>2021</v>
      </c>
      <c r="E197">
        <v>0</v>
      </c>
      <c r="F197">
        <v>6820768808</v>
      </c>
      <c r="G197">
        <v>9023305050</v>
      </c>
      <c r="H197">
        <v>0.606084050266282</v>
      </c>
      <c r="I197">
        <v>1245.65</v>
      </c>
      <c r="J197">
        <v>0.000131086267229897</v>
      </c>
      <c r="K197">
        <v>0.288167857446265</v>
      </c>
      <c r="L197">
        <v>2.47019965676245</v>
      </c>
      <c r="M197">
        <v>0.44</v>
      </c>
      <c r="N197">
        <v>5.45908014691478</v>
      </c>
      <c r="O197">
        <v>0.331918446253182</v>
      </c>
      <c r="P197">
        <v>8.63233317997214e-5</v>
      </c>
      <c r="Q197">
        <v>0.000111078950246305</v>
      </c>
      <c r="R197">
        <v>0.00015063749990681</v>
      </c>
      <c r="S197">
        <v>7.52</v>
      </c>
      <c r="T197">
        <v>47889244992000</v>
      </c>
      <c r="U197">
        <v>79014197735380</v>
      </c>
      <c r="V197">
        <v>2984749370</v>
      </c>
      <c r="W197">
        <v>22769352069240</v>
      </c>
      <c r="X197">
        <v>26226269744269</v>
      </c>
      <c r="Y197">
        <v>8776814139</v>
      </c>
      <c r="Z197">
        <v>11902501204</v>
      </c>
      <c r="AA197">
        <f t="shared" si="6"/>
        <v>3.82601896435756</v>
      </c>
      <c r="AB197">
        <f t="shared" si="7"/>
        <v>0</v>
      </c>
    </row>
    <row r="198" ht="15" spans="1:28">
      <c r="A198" s="48" t="s">
        <v>415</v>
      </c>
      <c r="B198" s="49" t="s">
        <v>416</v>
      </c>
      <c r="C198" s="49" t="s">
        <v>30</v>
      </c>
      <c r="D198" s="49">
        <v>2021</v>
      </c>
      <c r="E198">
        <v>0</v>
      </c>
      <c r="F198">
        <v>3694230</v>
      </c>
      <c r="G198">
        <v>11442719</v>
      </c>
      <c r="H198">
        <v>0.801279468932699</v>
      </c>
      <c r="I198">
        <v>0</v>
      </c>
      <c r="J198">
        <v>0.000372270645838625</v>
      </c>
      <c r="K198">
        <v>0.697297134583374</v>
      </c>
      <c r="L198">
        <v>0.43410886178026</v>
      </c>
      <c r="M198">
        <v>0.29</v>
      </c>
      <c r="N198">
        <v>3.87617454786684</v>
      </c>
      <c r="O198">
        <v>1.42072650438567</v>
      </c>
      <c r="P198">
        <v>4.11210221163958e-5</v>
      </c>
      <c r="Q198">
        <v>0.00035603353071611</v>
      </c>
      <c r="R198">
        <v>0.000498576600844598</v>
      </c>
      <c r="S198">
        <v>3.17</v>
      </c>
      <c r="T198">
        <v>71985337430</v>
      </c>
      <c r="U198">
        <v>89837990640</v>
      </c>
      <c r="V198">
        <v>23320438</v>
      </c>
      <c r="W198">
        <v>62643773450</v>
      </c>
      <c r="X198">
        <v>127635214403</v>
      </c>
      <c r="Y198">
        <v>31985337</v>
      </c>
      <c r="Z198">
        <v>44791120</v>
      </c>
      <c r="AA198">
        <f t="shared" si="6"/>
        <v>3.90128992675307</v>
      </c>
      <c r="AB198">
        <f t="shared" si="7"/>
        <v>0</v>
      </c>
    </row>
    <row r="199" ht="15" spans="1:28">
      <c r="A199" s="48" t="s">
        <v>417</v>
      </c>
      <c r="B199" s="49" t="s">
        <v>418</v>
      </c>
      <c r="C199" s="49" t="s">
        <v>21</v>
      </c>
      <c r="D199" s="49">
        <v>2021</v>
      </c>
      <c r="E199">
        <v>1</v>
      </c>
      <c r="F199">
        <v>841271552</v>
      </c>
      <c r="G199">
        <v>1708871653</v>
      </c>
      <c r="H199">
        <v>0.243316718381569</v>
      </c>
      <c r="I199">
        <v>0</v>
      </c>
      <c r="J199">
        <v>9.00626754462744e-7</v>
      </c>
      <c r="K199">
        <v>0.382428093562436</v>
      </c>
      <c r="L199">
        <v>1.61487065629695</v>
      </c>
      <c r="M199">
        <v>2.11</v>
      </c>
      <c r="N199">
        <v>0.895976013034849</v>
      </c>
      <c r="O199">
        <v>0.118625434060703</v>
      </c>
      <c r="P199">
        <v>4.56228808903518e-5</v>
      </c>
      <c r="Q199">
        <v>-0.000226939335245827</v>
      </c>
      <c r="R199">
        <v>1.61254263370079e-5</v>
      </c>
      <c r="S199">
        <v>5.72</v>
      </c>
      <c r="T199">
        <v>4486683640000</v>
      </c>
      <c r="U199">
        <v>18439684991000</v>
      </c>
      <c r="V199">
        <v>6351088</v>
      </c>
      <c r="W199">
        <v>7051853577000</v>
      </c>
      <c r="X199">
        <v>2187415636000</v>
      </c>
      <c r="Y199">
        <v>-4184689854</v>
      </c>
      <c r="Z199">
        <v>297347782</v>
      </c>
      <c r="AA199">
        <f t="shared" si="6"/>
        <v>0.691783647918144</v>
      </c>
      <c r="AB199">
        <f t="shared" si="7"/>
        <v>1</v>
      </c>
    </row>
    <row r="200" ht="15" spans="1:28">
      <c r="A200" s="48" t="s">
        <v>419</v>
      </c>
      <c r="B200" s="49" t="s">
        <v>420</v>
      </c>
      <c r="C200" s="49" t="s">
        <v>21</v>
      </c>
      <c r="D200" s="49">
        <v>2021</v>
      </c>
      <c r="E200">
        <v>0</v>
      </c>
      <c r="F200">
        <v>694447093</v>
      </c>
      <c r="G200">
        <v>876664513</v>
      </c>
      <c r="H200">
        <v>0.480060591571055</v>
      </c>
      <c r="I200">
        <v>2757.3</v>
      </c>
      <c r="J200">
        <v>0.000376567836130005</v>
      </c>
      <c r="K200">
        <v>0.398236519063246</v>
      </c>
      <c r="L200">
        <v>1.51107056267028</v>
      </c>
      <c r="M200">
        <v>1.64</v>
      </c>
      <c r="N200">
        <v>2.48623032483432</v>
      </c>
      <c r="O200">
        <v>0.604917232873379</v>
      </c>
      <c r="P200">
        <v>0.000214843097706194</v>
      </c>
      <c r="Q200">
        <v>0.000269851570016075</v>
      </c>
      <c r="R200">
        <v>0.000206238514104461</v>
      </c>
      <c r="S200">
        <v>19.75</v>
      </c>
      <c r="T200">
        <v>1551721632390</v>
      </c>
      <c r="U200">
        <v>3232345373970</v>
      </c>
      <c r="V200">
        <v>484732417</v>
      </c>
      <c r="W200">
        <v>1287237970140</v>
      </c>
      <c r="X200">
        <v>1955301419313</v>
      </c>
      <c r="Y200">
        <v>872253474</v>
      </c>
      <c r="Z200">
        <v>666634107</v>
      </c>
      <c r="AA200">
        <f t="shared" si="6"/>
        <v>2.19683398417185</v>
      </c>
      <c r="AB200">
        <f t="shared" si="7"/>
        <v>0</v>
      </c>
    </row>
    <row r="201" ht="15" spans="1:28">
      <c r="A201" s="48" t="s">
        <v>421</v>
      </c>
      <c r="B201" s="49" t="s">
        <v>422</v>
      </c>
      <c r="C201" s="49" t="s">
        <v>21</v>
      </c>
      <c r="D201" s="49">
        <v>2021</v>
      </c>
      <c r="E201">
        <v>0</v>
      </c>
      <c r="F201">
        <v>54419128</v>
      </c>
      <c r="G201">
        <v>72391642</v>
      </c>
      <c r="H201">
        <v>0.892551274618148</v>
      </c>
      <c r="I201">
        <v>823.33</v>
      </c>
      <c r="J201">
        <v>0.000310026028361628</v>
      </c>
      <c r="K201">
        <v>0.569380067815886</v>
      </c>
      <c r="L201">
        <v>0.756296113132218</v>
      </c>
      <c r="M201">
        <v>4.24</v>
      </c>
      <c r="N201">
        <v>11.2757680907756</v>
      </c>
      <c r="O201">
        <v>0.618186448901887</v>
      </c>
      <c r="P201">
        <v>6.75634998091895e-5</v>
      </c>
      <c r="Q201">
        <v>0.00016739328909935</v>
      </c>
      <c r="R201">
        <v>0.000470452751130738</v>
      </c>
      <c r="S201">
        <v>5.7</v>
      </c>
      <c r="T201">
        <v>718906838710</v>
      </c>
      <c r="U201">
        <v>805451584860</v>
      </c>
      <c r="V201">
        <v>142180441</v>
      </c>
      <c r="W201">
        <v>458608078010</v>
      </c>
      <c r="X201">
        <v>497919255007</v>
      </c>
      <c r="Y201">
        <v>134827190</v>
      </c>
      <c r="Z201">
        <v>378926914</v>
      </c>
      <c r="AA201">
        <f t="shared" si="6"/>
        <v>7.83508169400486</v>
      </c>
      <c r="AB201">
        <f t="shared" si="7"/>
        <v>0</v>
      </c>
    </row>
    <row r="202" ht="15" spans="1:28">
      <c r="A202" s="48" t="s">
        <v>423</v>
      </c>
      <c r="B202" s="49" t="s">
        <v>424</v>
      </c>
      <c r="C202" s="49" t="s">
        <v>21</v>
      </c>
      <c r="D202" s="49">
        <v>2021</v>
      </c>
      <c r="E202">
        <v>0</v>
      </c>
      <c r="F202">
        <v>58758533</v>
      </c>
      <c r="G202">
        <v>66619410</v>
      </c>
      <c r="H202">
        <v>0.85509519844633</v>
      </c>
      <c r="I202">
        <v>13.72</v>
      </c>
      <c r="J202">
        <v>0.000571527887154674</v>
      </c>
      <c r="K202">
        <v>0.0442773526284615</v>
      </c>
      <c r="L202">
        <v>21.5849094545278</v>
      </c>
      <c r="M202">
        <v>2.66</v>
      </c>
      <c r="N202">
        <v>7.3723326081699</v>
      </c>
      <c r="O202">
        <v>0.0339603186742384</v>
      </c>
      <c r="P202">
        <v>4.67348260442992e-5</v>
      </c>
      <c r="Q202">
        <v>6.33916539982461e-5</v>
      </c>
      <c r="R202">
        <v>4.52114179986938e-5</v>
      </c>
      <c r="S202">
        <v>4.62</v>
      </c>
      <c r="T202">
        <v>1075089899520</v>
      </c>
      <c r="U202">
        <v>1257275098110</v>
      </c>
      <c r="V202">
        <v>31816279</v>
      </c>
      <c r="W202">
        <v>55668812870</v>
      </c>
      <c r="X202">
        <v>42697462993</v>
      </c>
      <c r="Y202">
        <v>79700748</v>
      </c>
      <c r="Z202">
        <v>56843190</v>
      </c>
      <c r="AA202">
        <f t="shared" si="6"/>
        <v>4.75251645452744</v>
      </c>
      <c r="AB202">
        <f t="shared" si="7"/>
        <v>0</v>
      </c>
    </row>
    <row r="203" ht="15" spans="1:28">
      <c r="A203" s="48" t="s">
        <v>425</v>
      </c>
      <c r="B203" s="49" t="s">
        <v>426</v>
      </c>
      <c r="C203" s="49" t="s">
        <v>21</v>
      </c>
      <c r="D203" s="49">
        <v>2021</v>
      </c>
      <c r="E203">
        <v>0</v>
      </c>
      <c r="F203">
        <v>7171948</v>
      </c>
      <c r="G203">
        <v>9336004</v>
      </c>
      <c r="H203">
        <v>0.698692209363981</v>
      </c>
      <c r="I203">
        <v>509.74</v>
      </c>
      <c r="J203">
        <v>7.47473372840409e-5</v>
      </c>
      <c r="K203">
        <v>0.887098875743337</v>
      </c>
      <c r="L203">
        <v>0.127270056747687</v>
      </c>
      <c r="M203">
        <v>3.87</v>
      </c>
      <c r="N203">
        <v>1.52032271216893</v>
      </c>
      <c r="O203">
        <v>0.974854252122845</v>
      </c>
      <c r="P203">
        <v>3.53949833553812e-5</v>
      </c>
      <c r="Q203">
        <v>3.4314974497603e-5</v>
      </c>
      <c r="R203">
        <v>0.000587217602556472</v>
      </c>
      <c r="S203">
        <v>3.7</v>
      </c>
      <c r="T203">
        <v>141573288600</v>
      </c>
      <c r="U203">
        <v>202626115910</v>
      </c>
      <c r="V203">
        <v>13435789</v>
      </c>
      <c r="W203">
        <v>179749399620</v>
      </c>
      <c r="X203">
        <v>197530930686</v>
      </c>
      <c r="Y203">
        <v>6953110</v>
      </c>
      <c r="Z203">
        <v>118985622</v>
      </c>
      <c r="AA203">
        <f t="shared" si="6"/>
        <v>1.94775543919127</v>
      </c>
      <c r="AB203">
        <f t="shared" si="7"/>
        <v>0</v>
      </c>
    </row>
    <row r="204" ht="15" spans="1:28">
      <c r="A204" s="48" t="s">
        <v>427</v>
      </c>
      <c r="B204" s="49" t="s">
        <v>428</v>
      </c>
      <c r="C204" s="49" t="s">
        <v>30</v>
      </c>
      <c r="D204" s="49">
        <v>2021</v>
      </c>
      <c r="E204">
        <v>0</v>
      </c>
      <c r="F204">
        <v>1977881</v>
      </c>
      <c r="G204">
        <v>5566863</v>
      </c>
      <c r="H204">
        <v>0.403121306112211</v>
      </c>
      <c r="I204">
        <v>0</v>
      </c>
      <c r="J204">
        <v>0.000159727821893629</v>
      </c>
      <c r="K204">
        <v>0.620666153074573</v>
      </c>
      <c r="L204">
        <v>0.611172117323192</v>
      </c>
      <c r="M204">
        <v>0.96</v>
      </c>
      <c r="N204">
        <v>0.921684061730496</v>
      </c>
      <c r="O204">
        <v>3.51285289309981</v>
      </c>
      <c r="P204">
        <v>1.5485092727835e-5</v>
      </c>
      <c r="Q204">
        <v>0.000158617491682877</v>
      </c>
      <c r="R204">
        <v>2.37874573077915e-5</v>
      </c>
      <c r="S204">
        <v>1.86</v>
      </c>
      <c r="T204">
        <v>51489906200</v>
      </c>
      <c r="U204">
        <v>127728069490</v>
      </c>
      <c r="V204">
        <v>12662661</v>
      </c>
      <c r="W204">
        <v>79276489530</v>
      </c>
      <c r="X204">
        <v>448689918438</v>
      </c>
      <c r="Y204">
        <v>20259906</v>
      </c>
      <c r="Z204">
        <v>3038326</v>
      </c>
      <c r="AA204">
        <f t="shared" si="6"/>
        <v>4.09951954995735</v>
      </c>
      <c r="AB204">
        <f t="shared" si="7"/>
        <v>0</v>
      </c>
    </row>
    <row r="205" ht="15" spans="1:28">
      <c r="A205" s="48" t="s">
        <v>429</v>
      </c>
      <c r="B205" s="49" t="s">
        <v>430</v>
      </c>
      <c r="C205" s="49" t="s">
        <v>21</v>
      </c>
      <c r="D205" s="49">
        <v>2021</v>
      </c>
      <c r="E205">
        <v>0</v>
      </c>
      <c r="F205">
        <v>219520441</v>
      </c>
      <c r="G205">
        <v>258711198</v>
      </c>
      <c r="H205">
        <v>0.554161409703528</v>
      </c>
      <c r="I205">
        <v>1431.87</v>
      </c>
      <c r="J205">
        <v>1.98004844951411e-5</v>
      </c>
      <c r="K205">
        <v>0.732669747045594</v>
      </c>
      <c r="L205">
        <v>0.364871422673565</v>
      </c>
      <c r="M205">
        <v>0.59</v>
      </c>
      <c r="N205">
        <v>2.54913201195134</v>
      </c>
      <c r="O205">
        <v>4.34654914759004</v>
      </c>
      <c r="P205">
        <v>0.00017187407204265</v>
      </c>
      <c r="Q205">
        <v>0.000166055981971784</v>
      </c>
      <c r="R205">
        <v>0.000291706283673887</v>
      </c>
      <c r="S205">
        <v>17.93</v>
      </c>
      <c r="T205">
        <v>707784225960</v>
      </c>
      <c r="U205">
        <v>1277216734270</v>
      </c>
      <c r="V205">
        <v>18528859</v>
      </c>
      <c r="W205">
        <v>935778061620</v>
      </c>
      <c r="X205">
        <v>5551485307629</v>
      </c>
      <c r="Y205">
        <v>212089479</v>
      </c>
      <c r="Z205">
        <v>372572147</v>
      </c>
      <c r="AA205">
        <f t="shared" si="6"/>
        <v>5.97479679644421</v>
      </c>
      <c r="AB205">
        <f t="shared" si="7"/>
        <v>0</v>
      </c>
    </row>
    <row r="206" ht="15" spans="1:28">
      <c r="A206" s="48" t="s">
        <v>431</v>
      </c>
      <c r="B206" s="49" t="s">
        <v>432</v>
      </c>
      <c r="C206" s="49" t="s">
        <v>21</v>
      </c>
      <c r="D206" s="49">
        <v>2021</v>
      </c>
      <c r="E206">
        <v>1</v>
      </c>
      <c r="F206">
        <v>447598872</v>
      </c>
      <c r="G206">
        <v>678731498</v>
      </c>
      <c r="H206">
        <v>0.220836553474098</v>
      </c>
      <c r="I206">
        <v>399.44</v>
      </c>
      <c r="J206">
        <v>6.86633788125653e-6</v>
      </c>
      <c r="K206">
        <v>0.897489123019073</v>
      </c>
      <c r="L206">
        <v>0.114219631582932</v>
      </c>
      <c r="M206">
        <v>0.4</v>
      </c>
      <c r="N206">
        <v>0.585704723409462</v>
      </c>
      <c r="O206">
        <v>0.685059362400172</v>
      </c>
      <c r="P206">
        <v>2.70018168829763e-5</v>
      </c>
      <c r="Q206">
        <v>4.78389347649997e-5</v>
      </c>
      <c r="R206">
        <v>0.000195026107571004</v>
      </c>
      <c r="S206">
        <v>3.13</v>
      </c>
      <c r="T206">
        <v>3660723745360</v>
      </c>
      <c r="U206">
        <v>16576620526680</v>
      </c>
      <c r="V206">
        <v>102152820</v>
      </c>
      <c r="W206">
        <v>14877336619110</v>
      </c>
      <c r="X206">
        <v>11355969088757</v>
      </c>
      <c r="Y206">
        <v>793007868</v>
      </c>
      <c r="Z206">
        <v>3232873778</v>
      </c>
      <c r="AA206">
        <f t="shared" si="6"/>
        <v>1.0596154378533</v>
      </c>
      <c r="AB206">
        <f t="shared" si="7"/>
        <v>1</v>
      </c>
    </row>
    <row r="207" ht="15" spans="1:28">
      <c r="A207" s="48" t="s">
        <v>433</v>
      </c>
      <c r="B207" s="49" t="s">
        <v>434</v>
      </c>
      <c r="C207" s="49" t="s">
        <v>30</v>
      </c>
      <c r="D207" s="49">
        <v>2021</v>
      </c>
      <c r="E207">
        <v>0</v>
      </c>
      <c r="F207">
        <v>5036293</v>
      </c>
      <c r="G207">
        <v>16342255</v>
      </c>
      <c r="H207">
        <v>0.519029483005823</v>
      </c>
      <c r="I207">
        <v>4348.27</v>
      </c>
      <c r="J207">
        <v>0.00485748371535325</v>
      </c>
      <c r="K207">
        <v>0.578171281451234</v>
      </c>
      <c r="L207">
        <v>0.729591268334807</v>
      </c>
      <c r="M207">
        <v>0.94</v>
      </c>
      <c r="N207">
        <v>1.15682830612972</v>
      </c>
      <c r="O207">
        <v>1.46948953775823</v>
      </c>
      <c r="P207">
        <v>3.52360906522618e-5</v>
      </c>
      <c r="Q207">
        <v>6.29636575082764e-5</v>
      </c>
      <c r="R207">
        <v>0.000104197196174083</v>
      </c>
      <c r="S207">
        <v>3.77</v>
      </c>
      <c r="T207">
        <v>74184862840</v>
      </c>
      <c r="U207">
        <v>142929959220</v>
      </c>
      <c r="V207">
        <v>401412728</v>
      </c>
      <c r="W207">
        <v>82637997680</v>
      </c>
      <c r="X207">
        <v>210034079706</v>
      </c>
      <c r="Y207">
        <v>8999393</v>
      </c>
      <c r="Z207">
        <v>14892901</v>
      </c>
      <c r="AA207">
        <f t="shared" si="6"/>
        <v>2.20871962899856</v>
      </c>
      <c r="AB207">
        <f t="shared" si="7"/>
        <v>0</v>
      </c>
    </row>
    <row r="208" ht="15" spans="1:28">
      <c r="A208" s="48" t="s">
        <v>435</v>
      </c>
      <c r="B208" s="49" t="s">
        <v>436</v>
      </c>
      <c r="C208" s="49" t="s">
        <v>21</v>
      </c>
      <c r="D208" s="49">
        <v>2021</v>
      </c>
      <c r="E208">
        <v>0</v>
      </c>
      <c r="F208">
        <v>59675610</v>
      </c>
      <c r="G208">
        <v>64525074</v>
      </c>
      <c r="H208">
        <v>0.67703870825606</v>
      </c>
      <c r="I208">
        <v>955.05</v>
      </c>
      <c r="J208">
        <v>8.53480172671917e-5</v>
      </c>
      <c r="K208">
        <v>0.784957896657414</v>
      </c>
      <c r="L208">
        <v>0.273953678609133</v>
      </c>
      <c r="M208">
        <v>1.41</v>
      </c>
      <c r="N208">
        <v>2.0733814434539</v>
      </c>
      <c r="O208">
        <v>1.32117559165727</v>
      </c>
      <c r="P208">
        <v>0.000107636628392678</v>
      </c>
      <c r="Q208">
        <v>0.000190042911807152</v>
      </c>
      <c r="R208">
        <v>0.000485066697987897</v>
      </c>
      <c r="S208">
        <v>11.31</v>
      </c>
      <c r="T208">
        <v>375361979580</v>
      </c>
      <c r="U208">
        <v>554417310270</v>
      </c>
      <c r="V208">
        <v>37142966</v>
      </c>
      <c r="W208">
        <v>435194245740</v>
      </c>
      <c r="X208">
        <v>732482617921</v>
      </c>
      <c r="Y208">
        <v>105363080</v>
      </c>
      <c r="Z208">
        <v>268929374</v>
      </c>
      <c r="AA208">
        <f t="shared" si="6"/>
        <v>2.64802188086392</v>
      </c>
      <c r="AB208">
        <f t="shared" si="7"/>
        <v>0</v>
      </c>
    </row>
    <row r="209" ht="15" spans="1:28">
      <c r="A209" s="48" t="s">
        <v>437</v>
      </c>
      <c r="B209" s="49" t="s">
        <v>438</v>
      </c>
      <c r="C209" s="49" t="s">
        <v>30</v>
      </c>
      <c r="D209" s="49">
        <v>2021</v>
      </c>
      <c r="E209">
        <v>0</v>
      </c>
      <c r="F209">
        <v>863968</v>
      </c>
      <c r="G209">
        <v>3576291</v>
      </c>
      <c r="H209">
        <v>0.928511635406601</v>
      </c>
      <c r="I209">
        <v>0</v>
      </c>
      <c r="J209">
        <v>0.0363944788104132</v>
      </c>
      <c r="K209">
        <v>0.652233077442674</v>
      </c>
      <c r="L209">
        <v>0.533194243875022</v>
      </c>
      <c r="M209">
        <v>2.03</v>
      </c>
      <c r="N209">
        <v>7.81348476921201</v>
      </c>
      <c r="O209">
        <v>1.66521079401627</v>
      </c>
      <c r="P209">
        <v>1.96175379053202e-5</v>
      </c>
      <c r="Q209">
        <v>0.000209074751268216</v>
      </c>
      <c r="R209">
        <v>0.000580744702404366</v>
      </c>
      <c r="S209">
        <v>1.7</v>
      </c>
      <c r="T209">
        <v>40892202910</v>
      </c>
      <c r="U209">
        <v>44040592870</v>
      </c>
      <c r="V209">
        <v>1045421629</v>
      </c>
      <c r="W209">
        <v>28724731420</v>
      </c>
      <c r="X209">
        <v>73336870622</v>
      </c>
      <c r="Y209">
        <v>9207776</v>
      </c>
      <c r="Z209">
        <v>25576341</v>
      </c>
      <c r="AA209">
        <f t="shared" si="6"/>
        <v>6.66523017168769</v>
      </c>
      <c r="AB209">
        <f t="shared" si="7"/>
        <v>0</v>
      </c>
    </row>
    <row r="210" ht="15" spans="1:28">
      <c r="A210" s="48" t="s">
        <v>439</v>
      </c>
      <c r="B210" s="49" t="s">
        <v>440</v>
      </c>
      <c r="C210" s="49" t="s">
        <v>30</v>
      </c>
      <c r="D210" s="49">
        <v>2021</v>
      </c>
      <c r="E210">
        <v>0</v>
      </c>
      <c r="F210">
        <v>39400572</v>
      </c>
      <c r="G210">
        <v>62503541</v>
      </c>
      <c r="H210">
        <v>0.53485075849698</v>
      </c>
      <c r="I210">
        <v>1358.66</v>
      </c>
      <c r="J210">
        <v>0.000349745791643869</v>
      </c>
      <c r="K210">
        <v>0.5319821055683</v>
      </c>
      <c r="L210">
        <v>0.879762476092557</v>
      </c>
      <c r="M210">
        <v>0.96</v>
      </c>
      <c r="N210">
        <v>1.99924010658713</v>
      </c>
      <c r="O210">
        <v>0.922716855879185</v>
      </c>
      <c r="P210">
        <v>0.000101024515398062</v>
      </c>
      <c r="Q210">
        <v>0.000240162050249987</v>
      </c>
      <c r="R210">
        <v>0.000158064967121761</v>
      </c>
      <c r="S210">
        <v>9.82</v>
      </c>
      <c r="T210">
        <v>208597148290</v>
      </c>
      <c r="U210">
        <v>390010007420</v>
      </c>
      <c r="V210">
        <v>72564678</v>
      </c>
      <c r="W210">
        <v>207478344940</v>
      </c>
      <c r="X210">
        <v>359868807808</v>
      </c>
      <c r="Y210">
        <v>93665603</v>
      </c>
      <c r="Z210">
        <v>61646919</v>
      </c>
      <c r="AA210">
        <f t="shared" si="6"/>
        <v>2.20216709297078</v>
      </c>
      <c r="AB210">
        <f t="shared" si="7"/>
        <v>0</v>
      </c>
    </row>
    <row r="211" ht="15" spans="1:28">
      <c r="A211" s="48" t="s">
        <v>441</v>
      </c>
      <c r="B211" s="49" t="s">
        <v>442</v>
      </c>
      <c r="C211" s="49" t="s">
        <v>21</v>
      </c>
      <c r="D211" s="49">
        <v>2021</v>
      </c>
      <c r="E211">
        <v>0</v>
      </c>
      <c r="F211">
        <v>432482761</v>
      </c>
      <c r="G211">
        <v>446968386</v>
      </c>
      <c r="H211">
        <v>0.38688499472165</v>
      </c>
      <c r="I211">
        <v>3015.8</v>
      </c>
      <c r="J211">
        <v>7.5937340605722e-5</v>
      </c>
      <c r="K211">
        <v>0.707043529784</v>
      </c>
      <c r="L211">
        <v>0.414340076495004</v>
      </c>
      <c r="M211">
        <v>1.36</v>
      </c>
      <c r="N211">
        <v>3.58262545032286</v>
      </c>
      <c r="O211">
        <v>0.373374736664845</v>
      </c>
      <c r="P211">
        <v>0.000114507882493162</v>
      </c>
      <c r="Q211">
        <v>0.000131640249849957</v>
      </c>
      <c r="R211">
        <v>0.000318047715789703</v>
      </c>
      <c r="S211">
        <v>13.75</v>
      </c>
      <c r="T211">
        <v>1461218975180</v>
      </c>
      <c r="U211">
        <v>3776882006580</v>
      </c>
      <c r="V211">
        <v>202784592</v>
      </c>
      <c r="W211">
        <v>2670419985510</v>
      </c>
      <c r="X211">
        <v>1410192324621</v>
      </c>
      <c r="Y211">
        <v>497189691</v>
      </c>
      <c r="Z211">
        <v>1201228695</v>
      </c>
      <c r="AA211">
        <f t="shared" si="6"/>
        <v>2.66682547975577</v>
      </c>
      <c r="AB211">
        <f t="shared" si="7"/>
        <v>0</v>
      </c>
    </row>
    <row r="212" ht="15" spans="1:28">
      <c r="A212" s="48" t="s">
        <v>443</v>
      </c>
      <c r="B212" s="49" t="s">
        <v>444</v>
      </c>
      <c r="C212" s="49" t="s">
        <v>21</v>
      </c>
      <c r="D212" s="49">
        <v>2021</v>
      </c>
      <c r="E212">
        <v>1</v>
      </c>
      <c r="F212">
        <v>2037046521</v>
      </c>
      <c r="G212">
        <v>2322225882</v>
      </c>
      <c r="H212">
        <v>0.272703753494297</v>
      </c>
      <c r="I212">
        <v>2612.04</v>
      </c>
      <c r="J212">
        <v>1.29778900167613e-5</v>
      </c>
      <c r="K212">
        <v>0.259033786499564</v>
      </c>
      <c r="L212">
        <v>2.86050025949677</v>
      </c>
      <c r="M212">
        <v>0.84</v>
      </c>
      <c r="N212">
        <v>1.24345324365021</v>
      </c>
      <c r="O212">
        <v>0.237762410144153</v>
      </c>
      <c r="P212">
        <v>0.000128184304952938</v>
      </c>
      <c r="Q212">
        <v>0.000139392832778237</v>
      </c>
      <c r="R212">
        <v>-1.11251687130048e-5</v>
      </c>
      <c r="S212">
        <v>12.17</v>
      </c>
      <c r="T212">
        <v>4333683694920</v>
      </c>
      <c r="U212">
        <v>15891543990100</v>
      </c>
      <c r="V212">
        <v>53422794</v>
      </c>
      <c r="W212">
        <v>4116446813080</v>
      </c>
      <c r="X212">
        <v>3778411799998</v>
      </c>
      <c r="Y212">
        <v>2215167334</v>
      </c>
      <c r="Z212">
        <v>-176796108</v>
      </c>
      <c r="AA212">
        <f t="shared" si="6"/>
        <v>1.03393953163992</v>
      </c>
      <c r="AB212">
        <f t="shared" si="7"/>
        <v>1</v>
      </c>
    </row>
    <row r="213" ht="15" spans="1:28">
      <c r="A213" s="48" t="s">
        <v>445</v>
      </c>
      <c r="B213" s="49" t="s">
        <v>446</v>
      </c>
      <c r="C213" s="49" t="s">
        <v>30</v>
      </c>
      <c r="D213" s="49">
        <v>2021</v>
      </c>
      <c r="E213">
        <v>0</v>
      </c>
      <c r="F213">
        <v>2386353</v>
      </c>
      <c r="G213">
        <v>2537550</v>
      </c>
      <c r="H213">
        <v>0.748315440718472</v>
      </c>
      <c r="I213">
        <v>1331.78</v>
      </c>
      <c r="J213">
        <v>0.00395457482630218</v>
      </c>
      <c r="K213">
        <v>0.93912806462393</v>
      </c>
      <c r="L213">
        <v>0.0648175021800097</v>
      </c>
      <c r="M213">
        <v>2.75</v>
      </c>
      <c r="N213">
        <v>5.26833864481083</v>
      </c>
      <c r="O213">
        <v>1.81386883789782</v>
      </c>
      <c r="P213">
        <v>0.000111415753779703</v>
      </c>
      <c r="Q213">
        <v>0.000193186648389299</v>
      </c>
      <c r="R213">
        <v>0.000693116376504858</v>
      </c>
      <c r="S213">
        <v>9.58</v>
      </c>
      <c r="T213">
        <v>16027758520</v>
      </c>
      <c r="U213">
        <v>21418452230</v>
      </c>
      <c r="V213">
        <v>79544966</v>
      </c>
      <c r="W213">
        <v>20114669590</v>
      </c>
      <c r="X213">
        <v>38850263056</v>
      </c>
      <c r="Y213">
        <v>4137759</v>
      </c>
      <c r="Z213">
        <v>14845480</v>
      </c>
      <c r="AA213">
        <f t="shared" si="6"/>
        <v>5.18526157468587</v>
      </c>
      <c r="AB213">
        <f t="shared" si="7"/>
        <v>0</v>
      </c>
    </row>
    <row r="214" ht="15" spans="1:28">
      <c r="A214" s="48" t="s">
        <v>447</v>
      </c>
      <c r="B214" s="49" t="s">
        <v>448</v>
      </c>
      <c r="C214" s="49" t="s">
        <v>30</v>
      </c>
      <c r="D214" s="49">
        <v>2021</v>
      </c>
      <c r="E214">
        <v>0</v>
      </c>
      <c r="F214">
        <v>88779013</v>
      </c>
      <c r="G214">
        <v>94657353</v>
      </c>
      <c r="H214">
        <v>0.848865302957656</v>
      </c>
      <c r="I214">
        <v>4932.66</v>
      </c>
      <c r="J214">
        <v>0.00540464690579835</v>
      </c>
      <c r="K214">
        <v>0.537013596670293</v>
      </c>
      <c r="L214">
        <v>0.862150243867967</v>
      </c>
      <c r="M214">
        <v>1.08</v>
      </c>
      <c r="N214">
        <v>11.6065630128737</v>
      </c>
      <c r="O214">
        <v>0.646127588228755</v>
      </c>
      <c r="P214">
        <v>0.000372193275327228</v>
      </c>
      <c r="Q214">
        <v>0.00044472904659249</v>
      </c>
      <c r="R214">
        <v>0.000452769252764352</v>
      </c>
      <c r="S214">
        <v>38.74</v>
      </c>
      <c r="T214">
        <v>202479272900</v>
      </c>
      <c r="U214">
        <v>238529331090</v>
      </c>
      <c r="V214">
        <v>692300106</v>
      </c>
      <c r="W214">
        <v>128093494000</v>
      </c>
      <c r="X214">
        <v>154120381419</v>
      </c>
      <c r="Y214">
        <v>106080922</v>
      </c>
      <c r="Z214">
        <v>107998747</v>
      </c>
      <c r="AA214">
        <f t="shared" si="6"/>
        <v>8.07607597045684</v>
      </c>
      <c r="AB214">
        <f t="shared" si="7"/>
        <v>0</v>
      </c>
    </row>
    <row r="215" ht="15" spans="1:28">
      <c r="A215" s="48" t="s">
        <v>449</v>
      </c>
      <c r="B215" s="49" t="s">
        <v>450</v>
      </c>
      <c r="C215" s="49" t="s">
        <v>30</v>
      </c>
      <c r="D215" s="49">
        <v>2021</v>
      </c>
      <c r="E215">
        <v>0</v>
      </c>
      <c r="F215">
        <v>91904877</v>
      </c>
      <c r="G215">
        <v>109781647</v>
      </c>
      <c r="H215">
        <v>0.403331490208142</v>
      </c>
      <c r="I215">
        <v>2098.9</v>
      </c>
      <c r="J215">
        <v>0.026700441897946</v>
      </c>
      <c r="K215">
        <v>0.675697849462089</v>
      </c>
      <c r="L215">
        <v>0.479951432132101</v>
      </c>
      <c r="M215">
        <v>0.68</v>
      </c>
      <c r="N215">
        <v>1.96699653435261</v>
      </c>
      <c r="O215">
        <v>0.804814254273574</v>
      </c>
      <c r="P215">
        <v>7.3787005518195e-5</v>
      </c>
      <c r="Q215">
        <v>0.000244563038103615</v>
      </c>
      <c r="R215">
        <v>0.000143823032089799</v>
      </c>
      <c r="S215">
        <v>8.05</v>
      </c>
      <c r="T215">
        <v>502366653010</v>
      </c>
      <c r="U215">
        <v>1245542848020</v>
      </c>
      <c r="V215">
        <v>22471375562</v>
      </c>
      <c r="W215">
        <v>841610623820</v>
      </c>
      <c r="X215">
        <v>1002430638395</v>
      </c>
      <c r="Y215">
        <v>304613743</v>
      </c>
      <c r="Z215">
        <v>179137749</v>
      </c>
      <c r="AA215">
        <f t="shared" si="6"/>
        <v>2.06364569501504</v>
      </c>
      <c r="AB215">
        <f t="shared" si="7"/>
        <v>0</v>
      </c>
    </row>
    <row r="216" ht="15" spans="1:28">
      <c r="A216" s="48" t="s">
        <v>451</v>
      </c>
      <c r="B216" s="49" t="s">
        <v>452</v>
      </c>
      <c r="C216" s="49" t="s">
        <v>21</v>
      </c>
      <c r="D216" s="49">
        <v>2021</v>
      </c>
      <c r="E216">
        <v>0</v>
      </c>
      <c r="F216">
        <v>60272817</v>
      </c>
      <c r="G216">
        <v>78715146</v>
      </c>
      <c r="H216">
        <v>0.51209869787353</v>
      </c>
      <c r="I216">
        <v>1334.42</v>
      </c>
      <c r="J216">
        <v>8.25018680388906e-5</v>
      </c>
      <c r="K216">
        <v>0.619995462358192</v>
      </c>
      <c r="L216">
        <v>0.612915030372057</v>
      </c>
      <c r="M216">
        <v>0.5</v>
      </c>
      <c r="N216">
        <v>1.27204911146746</v>
      </c>
      <c r="O216">
        <v>1.13126816503947</v>
      </c>
      <c r="P216">
        <v>8.61391233635473e-5</v>
      </c>
      <c r="Q216">
        <v>8.23546756016836e-5</v>
      </c>
      <c r="R216">
        <v>0.000204899127317087</v>
      </c>
      <c r="S216">
        <v>7.86</v>
      </c>
      <c r="T216">
        <v>358323023240</v>
      </c>
      <c r="U216">
        <v>699714771250</v>
      </c>
      <c r="V216">
        <v>35790959</v>
      </c>
      <c r="W216">
        <v>433819983120</v>
      </c>
      <c r="X216">
        <v>791565045323</v>
      </c>
      <c r="Y216">
        <v>57624783</v>
      </c>
      <c r="Z216">
        <v>143370946</v>
      </c>
      <c r="AA216">
        <f t="shared" si="6"/>
        <v>1.94489376281933</v>
      </c>
      <c r="AB216">
        <f t="shared" si="7"/>
        <v>0</v>
      </c>
    </row>
    <row r="217" ht="15" spans="1:28">
      <c r="A217" s="48" t="s">
        <v>453</v>
      </c>
      <c r="B217" s="49" t="s">
        <v>454</v>
      </c>
      <c r="C217" s="49" t="s">
        <v>21</v>
      </c>
      <c r="D217" s="49">
        <v>2021</v>
      </c>
      <c r="E217">
        <v>0</v>
      </c>
      <c r="F217">
        <v>248895981</v>
      </c>
      <c r="G217">
        <v>251442703</v>
      </c>
      <c r="H217">
        <v>0.905923724754469</v>
      </c>
      <c r="I217">
        <v>517.41</v>
      </c>
      <c r="J217">
        <v>0.000100512506050538</v>
      </c>
      <c r="K217">
        <v>0.18807739705574</v>
      </c>
      <c r="L217">
        <v>4.31696001568777</v>
      </c>
      <c r="M217">
        <v>1.92</v>
      </c>
      <c r="N217">
        <v>11.0890735627514</v>
      </c>
      <c r="O217">
        <v>0.121062563472703</v>
      </c>
      <c r="P217">
        <v>5.83542708989566e-5</v>
      </c>
      <c r="Q217">
        <v>0.000151817315273553</v>
      </c>
      <c r="R217">
        <v>0.000119920780351854</v>
      </c>
      <c r="S217">
        <v>6</v>
      </c>
      <c r="T217">
        <v>3863997796740</v>
      </c>
      <c r="U217">
        <v>4265257318200</v>
      </c>
      <c r="V217">
        <v>80630981</v>
      </c>
      <c r="W217">
        <v>802198494180</v>
      </c>
      <c r="X217">
        <v>516362984812</v>
      </c>
      <c r="Y217">
        <v>647539915</v>
      </c>
      <c r="Z217">
        <v>511492986</v>
      </c>
      <c r="AA217">
        <f t="shared" si="6"/>
        <v>7.21849759934187</v>
      </c>
      <c r="AB217">
        <f t="shared" si="7"/>
        <v>0</v>
      </c>
    </row>
    <row r="218" ht="15" spans="1:28">
      <c r="A218" s="48" t="s">
        <v>455</v>
      </c>
      <c r="B218" s="49" t="s">
        <v>456</v>
      </c>
      <c r="C218" s="49" t="s">
        <v>21</v>
      </c>
      <c r="D218" s="49">
        <v>2021</v>
      </c>
      <c r="E218" t="e">
        <v>#N/A</v>
      </c>
      <c r="F218" t="e">
        <v>#N/A</v>
      </c>
      <c r="G218" t="e">
        <v>#N/A</v>
      </c>
      <c r="H218">
        <v>0.191612958308651</v>
      </c>
      <c r="I218" t="s">
        <v>26</v>
      </c>
      <c r="J218">
        <v>0</v>
      </c>
      <c r="K218">
        <v>0.0408984894047757</v>
      </c>
      <c r="L218">
        <v>23.4507808125361</v>
      </c>
      <c r="M218">
        <v>0</v>
      </c>
      <c r="N218">
        <v>0.273615692972466</v>
      </c>
      <c r="O218">
        <v>0.0548041505774692</v>
      </c>
      <c r="P218" t="e">
        <v>#N/A</v>
      </c>
      <c r="Q218" t="e">
        <v>#N/A</v>
      </c>
      <c r="R218" t="e">
        <v>#N/A</v>
      </c>
      <c r="S218" t="e">
        <v>#N/A</v>
      </c>
      <c r="T218">
        <v>6507844648410</v>
      </c>
      <c r="U218">
        <v>33963489243390</v>
      </c>
      <c r="V218">
        <v>0</v>
      </c>
      <c r="W218">
        <v>1389055404970</v>
      </c>
      <c r="X218">
        <v>1861340178631</v>
      </c>
      <c r="Y218" t="e">
        <v>#N/A</v>
      </c>
      <c r="Z218" t="e">
        <v>#N/A</v>
      </c>
      <c r="AA218" t="e">
        <f t="shared" si="6"/>
        <v>#N/A</v>
      </c>
      <c r="AB218" t="e">
        <f t="shared" si="7"/>
        <v>#N/A</v>
      </c>
    </row>
    <row r="219" ht="15" spans="1:28">
      <c r="A219" s="48" t="s">
        <v>457</v>
      </c>
      <c r="B219" s="49" t="s">
        <v>458</v>
      </c>
      <c r="C219" s="49" t="s">
        <v>21</v>
      </c>
      <c r="D219" s="49">
        <v>2021</v>
      </c>
      <c r="E219">
        <v>1</v>
      </c>
      <c r="F219">
        <v>41992255</v>
      </c>
      <c r="G219">
        <v>88972994</v>
      </c>
      <c r="H219">
        <v>0.399083163980712</v>
      </c>
      <c r="I219">
        <v>953.01</v>
      </c>
      <c r="J219">
        <v>4.61510150905313e-5</v>
      </c>
      <c r="K219">
        <v>0.269601871084378</v>
      </c>
      <c r="L219">
        <v>2.70917307056458</v>
      </c>
      <c r="M219">
        <v>1.57</v>
      </c>
      <c r="N219">
        <v>1.07953380904932</v>
      </c>
      <c r="O219">
        <v>0.176655978310479</v>
      </c>
      <c r="P219">
        <v>2.6885708329979e-5</v>
      </c>
      <c r="Q219">
        <v>2.25318417008048e-5</v>
      </c>
      <c r="R219">
        <v>0.000139678843240464</v>
      </c>
      <c r="S219">
        <v>1.46</v>
      </c>
      <c r="T219">
        <v>623320084500</v>
      </c>
      <c r="U219">
        <v>1561880181270</v>
      </c>
      <c r="V219">
        <v>19433538</v>
      </c>
      <c r="W219">
        <v>421085819280</v>
      </c>
      <c r="X219">
        <v>275915471426</v>
      </c>
      <c r="Y219">
        <v>35192037</v>
      </c>
      <c r="Z219">
        <v>218161617</v>
      </c>
      <c r="AA219">
        <f t="shared" si="6"/>
        <v>0.86766884215149</v>
      </c>
      <c r="AB219">
        <f t="shared" si="7"/>
        <v>1</v>
      </c>
    </row>
    <row r="220" ht="15" spans="1:28">
      <c r="A220" s="48" t="s">
        <v>459</v>
      </c>
      <c r="B220" s="49" t="s">
        <v>460</v>
      </c>
      <c r="C220" s="49" t="s">
        <v>21</v>
      </c>
      <c r="D220" s="49">
        <v>2021</v>
      </c>
      <c r="E220">
        <v>0</v>
      </c>
      <c r="F220">
        <v>156906707</v>
      </c>
      <c r="G220">
        <v>204647718</v>
      </c>
      <c r="H220">
        <v>0.248296644018822</v>
      </c>
      <c r="I220">
        <v>1468.69</v>
      </c>
      <c r="J220">
        <v>7.01859970915524e-6</v>
      </c>
      <c r="K220">
        <v>0.771714984682239</v>
      </c>
      <c r="L220">
        <v>0.295815190645494</v>
      </c>
      <c r="M220">
        <v>0</v>
      </c>
      <c r="N220">
        <v>0.499320070127804</v>
      </c>
      <c r="O220">
        <v>3.71998247942484</v>
      </c>
      <c r="P220">
        <v>7.05443822001709e-5</v>
      </c>
      <c r="Q220">
        <v>8.25042784401338e-5</v>
      </c>
      <c r="R220">
        <v>0.000102086353243751</v>
      </c>
      <c r="S220">
        <v>8.16</v>
      </c>
      <c r="T220">
        <v>552268055330</v>
      </c>
      <c r="U220">
        <v>2224226821560</v>
      </c>
      <c r="V220">
        <v>12047210</v>
      </c>
      <c r="W220">
        <v>1716469167530</v>
      </c>
      <c r="X220">
        <v>8274084806470</v>
      </c>
      <c r="Y220">
        <v>183508229</v>
      </c>
      <c r="Z220">
        <v>227063205</v>
      </c>
      <c r="AA220">
        <f t="shared" si="6"/>
        <v>4.03629814790218</v>
      </c>
      <c r="AB220">
        <f t="shared" si="7"/>
        <v>0</v>
      </c>
    </row>
    <row r="221" ht="15" spans="1:28">
      <c r="A221" s="48" t="s">
        <v>461</v>
      </c>
      <c r="B221" s="49" t="s">
        <v>462</v>
      </c>
      <c r="C221" s="49" t="s">
        <v>30</v>
      </c>
      <c r="D221" s="49">
        <v>2021</v>
      </c>
      <c r="E221">
        <v>0</v>
      </c>
      <c r="F221">
        <v>65250694</v>
      </c>
      <c r="G221">
        <v>104083631</v>
      </c>
      <c r="H221">
        <v>0.89193878382491</v>
      </c>
      <c r="I221">
        <v>2493.3</v>
      </c>
      <c r="J221">
        <v>0.00010516699705747</v>
      </c>
      <c r="K221">
        <v>0.20134710076464</v>
      </c>
      <c r="L221">
        <v>3.96654779831634</v>
      </c>
      <c r="M221">
        <v>2.32</v>
      </c>
      <c r="N221">
        <v>24.3717891245263</v>
      </c>
      <c r="O221">
        <v>0.478712145417497</v>
      </c>
      <c r="P221">
        <v>0.000188355169468487</v>
      </c>
      <c r="Q221">
        <v>0.000287100770240593</v>
      </c>
      <c r="R221">
        <v>0.000122998222901849</v>
      </c>
      <c r="S221">
        <v>15.63</v>
      </c>
      <c r="T221">
        <v>308988730250</v>
      </c>
      <c r="U221">
        <v>346423696170</v>
      </c>
      <c r="V221">
        <v>7335546</v>
      </c>
      <c r="W221">
        <v>69751406860</v>
      </c>
      <c r="X221">
        <v>165837230817</v>
      </c>
      <c r="Y221">
        <v>99458510</v>
      </c>
      <c r="Z221">
        <v>42609499</v>
      </c>
      <c r="AA221">
        <f t="shared" si="6"/>
        <v>16.077349583974</v>
      </c>
      <c r="AB221">
        <f t="shared" si="7"/>
        <v>0</v>
      </c>
    </row>
    <row r="222" ht="15" spans="1:28">
      <c r="A222" s="48" t="s">
        <v>463</v>
      </c>
      <c r="B222" s="49" t="s">
        <v>464</v>
      </c>
      <c r="C222" s="49" t="s">
        <v>30</v>
      </c>
      <c r="D222" s="49">
        <v>2021</v>
      </c>
      <c r="E222">
        <v>1</v>
      </c>
      <c r="F222">
        <v>915891</v>
      </c>
      <c r="G222">
        <v>2699200</v>
      </c>
      <c r="H222">
        <v>0.668792279907547</v>
      </c>
      <c r="I222">
        <v>0</v>
      </c>
      <c r="J222">
        <v>5.62952451673393e-6</v>
      </c>
      <c r="K222">
        <v>0.64529271293165</v>
      </c>
      <c r="L222">
        <v>0.549684321487017</v>
      </c>
      <c r="M222">
        <v>1.32</v>
      </c>
      <c r="N222">
        <v>1.28480015528582</v>
      </c>
      <c r="O222">
        <v>0.302858576491422</v>
      </c>
      <c r="P222">
        <v>8.82329310784567e-6</v>
      </c>
      <c r="Q222">
        <v>7.77704295254373e-5</v>
      </c>
      <c r="R222">
        <v>0.000314084990816149</v>
      </c>
      <c r="S222">
        <v>0.86</v>
      </c>
      <c r="T222">
        <v>69423153300</v>
      </c>
      <c r="U222">
        <v>103803759980</v>
      </c>
      <c r="V222">
        <v>377087</v>
      </c>
      <c r="W222">
        <v>66983809890</v>
      </c>
      <c r="X222">
        <v>31437858982</v>
      </c>
      <c r="Y222">
        <v>8072863</v>
      </c>
      <c r="Z222">
        <v>32603203</v>
      </c>
      <c r="AA222">
        <f t="shared" si="6"/>
        <v>1.12534271475543</v>
      </c>
      <c r="AB222">
        <f t="shared" si="7"/>
        <v>1</v>
      </c>
    </row>
    <row r="223" ht="15" spans="1:28">
      <c r="A223" s="48" t="s">
        <v>465</v>
      </c>
      <c r="B223" s="49" t="s">
        <v>466</v>
      </c>
      <c r="C223" s="49" t="s">
        <v>30</v>
      </c>
      <c r="D223" s="49">
        <v>2021</v>
      </c>
      <c r="E223">
        <v>1</v>
      </c>
      <c r="F223">
        <v>264159922</v>
      </c>
      <c r="G223">
        <v>862626314</v>
      </c>
      <c r="H223">
        <v>0.110656638647541</v>
      </c>
      <c r="I223">
        <v>957.12</v>
      </c>
      <c r="J223">
        <v>7.47713280968275e-5</v>
      </c>
      <c r="K223">
        <v>0.291931175049316</v>
      </c>
      <c r="L223">
        <v>2.42546492278897</v>
      </c>
      <c r="M223">
        <v>0.28</v>
      </c>
      <c r="N223">
        <v>0.137499407803959</v>
      </c>
      <c r="O223">
        <v>1.04270091767055</v>
      </c>
      <c r="P223">
        <v>8.53016515926638e-5</v>
      </c>
      <c r="Q223">
        <v>2.85867153892856e-5</v>
      </c>
      <c r="R223">
        <v>-0.000146553084094313</v>
      </c>
      <c r="S223">
        <v>8.41</v>
      </c>
      <c r="T223">
        <v>342678582280</v>
      </c>
      <c r="U223">
        <v>3096773826390</v>
      </c>
      <c r="V223">
        <v>67596632</v>
      </c>
      <c r="W223">
        <v>904044822000</v>
      </c>
      <c r="X223">
        <v>3229008910595</v>
      </c>
      <c r="Y223">
        <v>88526592</v>
      </c>
      <c r="Z223">
        <v>-453841755</v>
      </c>
      <c r="AA223">
        <f t="shared" si="6"/>
        <v>1.1298034908983</v>
      </c>
      <c r="AB223">
        <f t="shared" si="7"/>
        <v>1</v>
      </c>
    </row>
    <row r="224" ht="15" spans="1:28">
      <c r="A224" s="48" t="s">
        <v>467</v>
      </c>
      <c r="B224" s="49" t="s">
        <v>468</v>
      </c>
      <c r="C224" s="49" t="s">
        <v>30</v>
      </c>
      <c r="D224" s="49">
        <v>2021</v>
      </c>
      <c r="E224">
        <v>0</v>
      </c>
      <c r="F224">
        <v>27723604</v>
      </c>
      <c r="G224">
        <v>34097806</v>
      </c>
      <c r="H224">
        <v>0.776805189311467</v>
      </c>
      <c r="I224">
        <v>2723.49</v>
      </c>
      <c r="J224">
        <v>0.00019598299612804</v>
      </c>
      <c r="K224">
        <v>0.811108032049112</v>
      </c>
      <c r="L224">
        <v>0.232881392474548</v>
      </c>
      <c r="M224">
        <v>2</v>
      </c>
      <c r="N224">
        <v>6.13323931421425</v>
      </c>
      <c r="O224">
        <v>0.140939607102525</v>
      </c>
      <c r="P224">
        <v>4.82837668972084e-5</v>
      </c>
      <c r="Q224">
        <v>0.000428482749932819</v>
      </c>
      <c r="R224">
        <v>0.000624299877665519</v>
      </c>
      <c r="S224">
        <v>3.94</v>
      </c>
      <c r="T224">
        <v>446026497880</v>
      </c>
      <c r="U224">
        <v>574180636300</v>
      </c>
      <c r="V224">
        <v>91273696</v>
      </c>
      <c r="W224">
        <v>465722525950</v>
      </c>
      <c r="X224">
        <v>80924793286</v>
      </c>
      <c r="Y224">
        <v>246026498</v>
      </c>
      <c r="Z224">
        <v>358460901</v>
      </c>
      <c r="AA224">
        <f t="shared" si="6"/>
        <v>4.06758020072641</v>
      </c>
      <c r="AB224">
        <f t="shared" si="7"/>
        <v>0</v>
      </c>
    </row>
    <row r="225" ht="15" spans="1:28">
      <c r="A225" s="48" t="s">
        <v>469</v>
      </c>
      <c r="B225" s="49" t="s">
        <v>470</v>
      </c>
      <c r="C225" s="49" t="s">
        <v>21</v>
      </c>
      <c r="D225" s="49">
        <v>2021</v>
      </c>
      <c r="E225">
        <v>0</v>
      </c>
      <c r="F225">
        <v>188722584</v>
      </c>
      <c r="G225">
        <v>192373969</v>
      </c>
      <c r="H225">
        <v>0.383805079591275</v>
      </c>
      <c r="I225">
        <v>5038.7</v>
      </c>
      <c r="J225">
        <v>0.000117558245523737</v>
      </c>
      <c r="K225">
        <v>0.900617967457896</v>
      </c>
      <c r="L225">
        <v>0.110348711810205</v>
      </c>
      <c r="M225">
        <v>6.77</v>
      </c>
      <c r="N225">
        <v>0.691545562343561</v>
      </c>
      <c r="O225">
        <v>3.03628449073881</v>
      </c>
      <c r="P225">
        <v>0.000149590332308729</v>
      </c>
      <c r="Q225">
        <v>0.000187842818136655</v>
      </c>
      <c r="R225">
        <v>0.000302589234844629</v>
      </c>
      <c r="S225">
        <v>24.56</v>
      </c>
      <c r="T225">
        <v>484207002250</v>
      </c>
      <c r="U225">
        <v>1261596127820</v>
      </c>
      <c r="V225">
        <v>133571576</v>
      </c>
      <c r="W225">
        <v>1136216140390</v>
      </c>
      <c r="X225">
        <v>3830564756476</v>
      </c>
      <c r="Y225">
        <v>236981772</v>
      </c>
      <c r="Z225">
        <v>381745407</v>
      </c>
      <c r="AA225">
        <f t="shared" si="6"/>
        <v>3.47695710127177</v>
      </c>
      <c r="AB225">
        <f t="shared" si="7"/>
        <v>0</v>
      </c>
    </row>
    <row r="226" ht="15" spans="1:28">
      <c r="A226" s="48" t="s">
        <v>471</v>
      </c>
      <c r="B226" s="49" t="s">
        <v>472</v>
      </c>
      <c r="C226" s="49" t="s">
        <v>30</v>
      </c>
      <c r="D226" s="49">
        <v>2021</v>
      </c>
      <c r="E226" t="e">
        <v>#VALUE!</v>
      </c>
      <c r="F226" t="s">
        <v>26</v>
      </c>
      <c r="G226" t="s">
        <v>26</v>
      </c>
      <c r="H226">
        <v>0.866604332715931</v>
      </c>
      <c r="I226">
        <v>1272.18</v>
      </c>
      <c r="J226">
        <v>0.000547008746887285</v>
      </c>
      <c r="K226">
        <v>0.5402449485507</v>
      </c>
      <c r="L226">
        <v>0.85101221711128</v>
      </c>
      <c r="M226">
        <v>4.19</v>
      </c>
      <c r="N226">
        <v>6.87184068255842</v>
      </c>
      <c r="O226">
        <v>0.332655678576012</v>
      </c>
      <c r="P226" t="e">
        <v>#VALUE!</v>
      </c>
      <c r="Q226">
        <v>0.000377064616022551</v>
      </c>
      <c r="R226">
        <v>0.000413341984931929</v>
      </c>
      <c r="S226">
        <v>6.36</v>
      </c>
      <c r="T226">
        <v>236323682310</v>
      </c>
      <c r="U226">
        <v>272700785570</v>
      </c>
      <c r="V226">
        <v>80588185</v>
      </c>
      <c r="W226">
        <v>147325221870</v>
      </c>
      <c r="X226">
        <v>90715464872</v>
      </c>
      <c r="Y226">
        <v>102825817</v>
      </c>
      <c r="Z226">
        <v>112718684</v>
      </c>
      <c r="AA226" t="e">
        <f t="shared" si="6"/>
        <v>#VALUE!</v>
      </c>
      <c r="AB226" t="e">
        <f t="shared" si="7"/>
        <v>#VALUE!</v>
      </c>
    </row>
    <row r="227" ht="15" spans="1:28">
      <c r="A227" s="48" t="s">
        <v>473</v>
      </c>
      <c r="B227" s="49" t="s">
        <v>474</v>
      </c>
      <c r="C227" s="49" t="s">
        <v>30</v>
      </c>
      <c r="D227" s="49">
        <v>2021</v>
      </c>
      <c r="E227" t="e">
        <v>#VALUE!</v>
      </c>
      <c r="F227">
        <v>8655544</v>
      </c>
      <c r="G227">
        <v>10973645</v>
      </c>
      <c r="H227">
        <v>0.823889410633854</v>
      </c>
      <c r="I227" t="s">
        <v>26</v>
      </c>
      <c r="J227">
        <v>0</v>
      </c>
      <c r="K227">
        <v>0.883602174361725</v>
      </c>
      <c r="L227">
        <v>0.131731031244186</v>
      </c>
      <c r="M227">
        <v>0</v>
      </c>
      <c r="N227" t="s">
        <v>27</v>
      </c>
      <c r="O227">
        <v>1.00254262943336</v>
      </c>
      <c r="P227">
        <v>9.88674831072334e-5</v>
      </c>
      <c r="Q227">
        <v>7.75760325202609e-5</v>
      </c>
      <c r="R227">
        <v>0.000739432343983093</v>
      </c>
      <c r="S227">
        <v>12.29</v>
      </c>
      <c r="T227">
        <v>72128983370</v>
      </c>
      <c r="U227">
        <v>87546923700</v>
      </c>
      <c r="V227">
        <v>0</v>
      </c>
      <c r="W227">
        <v>77356652140</v>
      </c>
      <c r="X227">
        <v>87769523085</v>
      </c>
      <c r="Y227">
        <v>6791543</v>
      </c>
      <c r="Z227">
        <v>64735027</v>
      </c>
      <c r="AA227" t="e">
        <f t="shared" si="6"/>
        <v>#VALUE!</v>
      </c>
      <c r="AB227" t="e">
        <f t="shared" si="7"/>
        <v>#VALUE!</v>
      </c>
    </row>
    <row r="228" ht="15" spans="1:28">
      <c r="A228" s="48" t="s">
        <v>475</v>
      </c>
      <c r="B228" s="49" t="s">
        <v>476</v>
      </c>
      <c r="C228" s="49" t="s">
        <v>21</v>
      </c>
      <c r="D228" s="49">
        <v>2021</v>
      </c>
      <c r="E228">
        <v>0</v>
      </c>
      <c r="F228">
        <v>242213401</v>
      </c>
      <c r="G228">
        <v>526539025</v>
      </c>
      <c r="H228">
        <v>0.716003632463216</v>
      </c>
      <c r="I228">
        <v>709.4</v>
      </c>
      <c r="J228">
        <v>2.19090793917428e-5</v>
      </c>
      <c r="K228">
        <v>0.0859767833429603</v>
      </c>
      <c r="L228">
        <v>10.6310469072914</v>
      </c>
      <c r="M228">
        <v>0.28</v>
      </c>
      <c r="N228">
        <v>2.98452911703668</v>
      </c>
      <c r="O228">
        <v>0.177873156703568</v>
      </c>
      <c r="P228">
        <v>6.2339303939816e-5</v>
      </c>
      <c r="Q228">
        <v>0.000110578325785347</v>
      </c>
      <c r="R228">
        <v>-7.09253310889996e-5</v>
      </c>
      <c r="S228">
        <v>5.92</v>
      </c>
      <c r="T228">
        <v>2781963608620</v>
      </c>
      <c r="U228">
        <v>3885404322670</v>
      </c>
      <c r="V228">
        <v>7318828</v>
      </c>
      <c r="W228">
        <v>334054565650</v>
      </c>
      <c r="X228">
        <v>691109131943</v>
      </c>
      <c r="Y228">
        <v>429641505</v>
      </c>
      <c r="Z228">
        <v>-275573588</v>
      </c>
      <c r="AA228">
        <f t="shared" si="6"/>
        <v>2.08806933741213</v>
      </c>
      <c r="AB228">
        <f t="shared" si="7"/>
        <v>0</v>
      </c>
    </row>
    <row r="229" ht="15" spans="1:28">
      <c r="A229" s="48" t="s">
        <v>477</v>
      </c>
      <c r="B229" s="49" t="s">
        <v>478</v>
      </c>
      <c r="C229" s="49" t="s">
        <v>21</v>
      </c>
      <c r="D229" s="49">
        <v>2021</v>
      </c>
      <c r="E229">
        <v>1</v>
      </c>
      <c r="F229">
        <v>-995070075</v>
      </c>
      <c r="G229">
        <v>-529842933</v>
      </c>
      <c r="H229">
        <v>0.427837880535907</v>
      </c>
      <c r="I229">
        <v>0</v>
      </c>
      <c r="J229">
        <v>1.05108894995428e-5</v>
      </c>
      <c r="K229">
        <v>0.203225477313892</v>
      </c>
      <c r="L229">
        <v>3.92064288994362</v>
      </c>
      <c r="M229">
        <v>0.26</v>
      </c>
      <c r="N229">
        <v>1.69323519947863</v>
      </c>
      <c r="O229">
        <v>0.0855340588178543</v>
      </c>
      <c r="P229">
        <v>-7.09899964632414e-5</v>
      </c>
      <c r="Q229">
        <v>-0.000244452048457222</v>
      </c>
      <c r="R229">
        <v>-0.000141242462372731</v>
      </c>
      <c r="S229">
        <v>-5.11</v>
      </c>
      <c r="T229">
        <v>5997023427000</v>
      </c>
      <c r="U229">
        <v>14017046409000</v>
      </c>
      <c r="V229">
        <v>29941540</v>
      </c>
      <c r="W229">
        <v>2848620947000</v>
      </c>
      <c r="X229">
        <v>1198934872000</v>
      </c>
      <c r="Y229">
        <v>-3426495708</v>
      </c>
      <c r="Z229">
        <v>-1979802150</v>
      </c>
      <c r="AA229">
        <f t="shared" si="6"/>
        <v>1.16837306161435</v>
      </c>
      <c r="AB229">
        <f t="shared" si="7"/>
        <v>1</v>
      </c>
    </row>
    <row r="230" ht="15" spans="1:28">
      <c r="A230" s="48" t="s">
        <v>479</v>
      </c>
      <c r="B230" s="49" t="s">
        <v>480</v>
      </c>
      <c r="C230" s="49" t="s">
        <v>30</v>
      </c>
      <c r="D230" s="49">
        <v>2021</v>
      </c>
      <c r="E230">
        <v>0</v>
      </c>
      <c r="F230">
        <v>12603254</v>
      </c>
      <c r="G230">
        <v>142351948</v>
      </c>
      <c r="H230">
        <v>0.667588260171823</v>
      </c>
      <c r="I230">
        <v>12.59</v>
      </c>
      <c r="J230">
        <v>2.80993238993949e-5</v>
      </c>
      <c r="K230">
        <v>0.447898971337694</v>
      </c>
      <c r="L230">
        <v>1.23264634212801</v>
      </c>
      <c r="M230">
        <v>3.29</v>
      </c>
      <c r="N230">
        <v>1.35462871220624</v>
      </c>
      <c r="O230">
        <v>1.29088078743833</v>
      </c>
      <c r="P230">
        <v>8.84729586365237e-6</v>
      </c>
      <c r="Q230">
        <v>0.000148306473789307</v>
      </c>
      <c r="R230">
        <v>0.000125790160171014</v>
      </c>
      <c r="S230">
        <v>0.81</v>
      </c>
      <c r="T230">
        <v>951000683150</v>
      </c>
      <c r="U230">
        <v>1424531765890</v>
      </c>
      <c r="V230">
        <v>17928670</v>
      </c>
      <c r="W230">
        <v>638046312580</v>
      </c>
      <c r="X230">
        <v>1838900687683</v>
      </c>
      <c r="Y230">
        <v>211267283</v>
      </c>
      <c r="Z230">
        <v>179192079</v>
      </c>
      <c r="AA230">
        <f t="shared" si="6"/>
        <v>2.15694005579474</v>
      </c>
      <c r="AB230">
        <f t="shared" si="7"/>
        <v>0</v>
      </c>
    </row>
    <row r="231" ht="15" spans="1:28">
      <c r="A231" s="48" t="s">
        <v>481</v>
      </c>
      <c r="B231" s="49" t="s">
        <v>482</v>
      </c>
      <c r="C231" s="49" t="s">
        <v>21</v>
      </c>
      <c r="D231" s="49">
        <v>2021</v>
      </c>
      <c r="E231">
        <v>0</v>
      </c>
      <c r="F231">
        <v>39582600972</v>
      </c>
      <c r="G231">
        <v>45622896417</v>
      </c>
      <c r="H231">
        <v>0.508458571998796</v>
      </c>
      <c r="I231">
        <v>5330.09</v>
      </c>
      <c r="J231">
        <v>2.22546558704135e-8</v>
      </c>
      <c r="K231">
        <v>0.528258244877983</v>
      </c>
      <c r="L231">
        <v>0.893013520746809</v>
      </c>
      <c r="M231">
        <v>2.09</v>
      </c>
      <c r="N231">
        <v>2.37312586519495</v>
      </c>
      <c r="O231">
        <v>0.846433955367243</v>
      </c>
      <c r="P231">
        <v>0.000222079193737631</v>
      </c>
      <c r="Q231">
        <v>0.00023949636505383</v>
      </c>
      <c r="R231">
        <v>0.000116110360442511</v>
      </c>
      <c r="S231">
        <v>26.33</v>
      </c>
      <c r="T231">
        <v>90625836790450</v>
      </c>
      <c r="U231">
        <v>178236422358250</v>
      </c>
      <c r="V231">
        <v>2095384</v>
      </c>
      <c r="W231">
        <v>94154859648300</v>
      </c>
      <c r="X231">
        <v>150865359967200</v>
      </c>
      <c r="Y231">
        <v>42686975275</v>
      </c>
      <c r="Z231">
        <v>20695095244</v>
      </c>
      <c r="AA231">
        <f t="shared" si="6"/>
        <v>2.36559556381959</v>
      </c>
      <c r="AB231">
        <f t="shared" si="7"/>
        <v>0</v>
      </c>
    </row>
    <row r="232" ht="15" spans="1:28">
      <c r="A232" s="48" t="s">
        <v>483</v>
      </c>
      <c r="B232" s="49" t="s">
        <v>484</v>
      </c>
      <c r="C232" s="49" t="s">
        <v>21</v>
      </c>
      <c r="D232" s="49">
        <v>2021</v>
      </c>
      <c r="E232">
        <v>1</v>
      </c>
      <c r="F232">
        <v>651993359</v>
      </c>
      <c r="G232">
        <v>684415051</v>
      </c>
      <c r="H232">
        <v>0.347531301059337</v>
      </c>
      <c r="I232">
        <v>455.19</v>
      </c>
      <c r="J232">
        <v>1.14174951359503e-6</v>
      </c>
      <c r="K232">
        <v>0.702777648572162</v>
      </c>
      <c r="L232">
        <v>0.422925162790403</v>
      </c>
      <c r="M232">
        <v>0.64</v>
      </c>
      <c r="N232">
        <v>1.67367412735401</v>
      </c>
      <c r="O232">
        <v>0.147934736168171</v>
      </c>
      <c r="P232">
        <v>6.80677684448049e-5</v>
      </c>
      <c r="Q232">
        <v>2.36138901288798e-5</v>
      </c>
      <c r="R232">
        <v>0.000335656270651739</v>
      </c>
      <c r="S232">
        <v>5.85</v>
      </c>
      <c r="T232">
        <v>3328860421200</v>
      </c>
      <c r="U232">
        <v>9578591657940</v>
      </c>
      <c r="V232">
        <v>7685824</v>
      </c>
      <c r="W232">
        <v>6731620122000</v>
      </c>
      <c r="X232">
        <v>1417006429780</v>
      </c>
      <c r="Y232">
        <v>226187811</v>
      </c>
      <c r="Z232">
        <v>3215114354</v>
      </c>
      <c r="AA232">
        <f t="shared" si="6"/>
        <v>1.2195987135454</v>
      </c>
      <c r="AB232">
        <f t="shared" si="7"/>
        <v>1</v>
      </c>
    </row>
    <row r="233" ht="15" spans="1:28">
      <c r="A233" s="48" t="s">
        <v>485</v>
      </c>
      <c r="B233" s="49" t="s">
        <v>486</v>
      </c>
      <c r="C233" s="49" t="s">
        <v>21</v>
      </c>
      <c r="D233" s="49">
        <v>2021</v>
      </c>
      <c r="E233">
        <v>1</v>
      </c>
      <c r="F233">
        <v>41222920</v>
      </c>
      <c r="G233">
        <v>42192433</v>
      </c>
      <c r="H233">
        <v>0.465390730952443</v>
      </c>
      <c r="I233">
        <v>8.84</v>
      </c>
      <c r="J233">
        <v>8.52009083121632e-6</v>
      </c>
      <c r="K233">
        <v>0.375682200490785</v>
      </c>
      <c r="L233">
        <v>1.66182427246651</v>
      </c>
      <c r="M233">
        <v>0.55</v>
      </c>
      <c r="N233">
        <v>0.841140129911998</v>
      </c>
      <c r="O233">
        <v>0.0371793406065128</v>
      </c>
      <c r="P233">
        <v>4.41985009964363e-6</v>
      </c>
      <c r="Q233">
        <v>3.9459271263331e-6</v>
      </c>
      <c r="R233">
        <v>-3.01406616907261e-5</v>
      </c>
      <c r="S233">
        <v>0.51</v>
      </c>
      <c r="T233">
        <v>4340591748200</v>
      </c>
      <c r="U233">
        <v>9326768797730</v>
      </c>
      <c r="V233">
        <v>29853555</v>
      </c>
      <c r="W233">
        <v>3503901025400</v>
      </c>
      <c r="X233">
        <v>346763113889</v>
      </c>
      <c r="Y233">
        <v>36802750</v>
      </c>
      <c r="Z233">
        <v>-281114983</v>
      </c>
      <c r="AA233">
        <f t="shared" si="6"/>
        <v>0.575455785418862</v>
      </c>
      <c r="AB233">
        <f t="shared" si="7"/>
        <v>1</v>
      </c>
    </row>
    <row r="234" ht="15" spans="1:28">
      <c r="A234" s="48" t="s">
        <v>487</v>
      </c>
      <c r="B234" s="49" t="s">
        <v>488</v>
      </c>
      <c r="C234" s="49" t="s">
        <v>21</v>
      </c>
      <c r="D234" s="49">
        <v>2021</v>
      </c>
      <c r="E234">
        <v>0</v>
      </c>
      <c r="F234">
        <v>37728187</v>
      </c>
      <c r="G234">
        <v>52790059</v>
      </c>
      <c r="H234">
        <v>0.649972364625855</v>
      </c>
      <c r="I234">
        <v>271.29</v>
      </c>
      <c r="J234">
        <v>0.00119428127568242</v>
      </c>
      <c r="K234">
        <v>0.0975118547152834</v>
      </c>
      <c r="L234">
        <v>9.25516336367322</v>
      </c>
      <c r="M234">
        <v>0.83</v>
      </c>
      <c r="N234">
        <v>5.39494169146781</v>
      </c>
      <c r="O234">
        <v>0.218107094758949</v>
      </c>
      <c r="P234">
        <v>4.45017402789798e-5</v>
      </c>
      <c r="Q234">
        <v>0.000300200369345142</v>
      </c>
      <c r="R234">
        <v>-8.43943283659287e-5</v>
      </c>
      <c r="S234">
        <v>4.56</v>
      </c>
      <c r="T234">
        <v>551040897810</v>
      </c>
      <c r="U234">
        <v>847791272060</v>
      </c>
      <c r="V234">
        <v>98730874</v>
      </c>
      <c r="W234">
        <v>82669699350</v>
      </c>
      <c r="X234">
        <v>184909291311</v>
      </c>
      <c r="Y234">
        <v>254507253</v>
      </c>
      <c r="Z234">
        <v>-71548775</v>
      </c>
      <c r="AA234">
        <f t="shared" si="6"/>
        <v>3.67111753326955</v>
      </c>
      <c r="AB234">
        <f t="shared" si="7"/>
        <v>0</v>
      </c>
    </row>
    <row r="235" ht="15" spans="1:28">
      <c r="A235" s="48" t="s">
        <v>489</v>
      </c>
      <c r="B235" s="49" t="s">
        <v>490</v>
      </c>
      <c r="C235" s="49" t="s">
        <v>21</v>
      </c>
      <c r="D235" s="49">
        <v>2021</v>
      </c>
      <c r="E235">
        <v>0</v>
      </c>
      <c r="F235">
        <v>5270531620</v>
      </c>
      <c r="G235">
        <v>6456491021</v>
      </c>
      <c r="H235">
        <v>0.406336527748499</v>
      </c>
      <c r="I235">
        <v>6848.7</v>
      </c>
      <c r="J235">
        <v>9.78340826772959e-7</v>
      </c>
      <c r="K235">
        <v>0.700846769934872</v>
      </c>
      <c r="L235">
        <v>0.426845414573186</v>
      </c>
      <c r="M235">
        <v>0.21</v>
      </c>
      <c r="N235">
        <v>1.16913383955943</v>
      </c>
      <c r="O235">
        <v>1.84038164007157</v>
      </c>
      <c r="P235">
        <v>0.00019800607405649</v>
      </c>
      <c r="Q235">
        <v>0.000215033433630055</v>
      </c>
      <c r="R235">
        <v>0.000160902732002592</v>
      </c>
      <c r="S235">
        <v>28.51</v>
      </c>
      <c r="T235">
        <v>10815877886900</v>
      </c>
      <c r="U235">
        <v>26618030002940</v>
      </c>
      <c r="V235">
        <v>18251105</v>
      </c>
      <c r="W235">
        <v>18655160349590</v>
      </c>
      <c r="X235">
        <v>48987333712285</v>
      </c>
      <c r="Y235">
        <v>5723766388</v>
      </c>
      <c r="Z235">
        <v>4282913748</v>
      </c>
      <c r="AA235">
        <f t="shared" si="6"/>
        <v>2.58793446587941</v>
      </c>
      <c r="AB235">
        <f t="shared" si="7"/>
        <v>0</v>
      </c>
    </row>
    <row r="236" ht="15" spans="1:28">
      <c r="A236" s="48" t="s">
        <v>491</v>
      </c>
      <c r="B236" s="49" t="s">
        <v>492</v>
      </c>
      <c r="C236" s="49" t="s">
        <v>21</v>
      </c>
      <c r="D236" s="49">
        <v>2021</v>
      </c>
      <c r="E236">
        <v>0</v>
      </c>
      <c r="F236">
        <v>17926459</v>
      </c>
      <c r="G236">
        <v>19361158</v>
      </c>
      <c r="H236">
        <v>0.793248219758942</v>
      </c>
      <c r="I236">
        <v>800.23</v>
      </c>
      <c r="J236">
        <v>0.0277715322108808</v>
      </c>
      <c r="K236">
        <v>0.509261916392615</v>
      </c>
      <c r="L236">
        <v>0.963626118134959</v>
      </c>
      <c r="M236">
        <v>0.52</v>
      </c>
      <c r="N236">
        <v>2.54786030863263</v>
      </c>
      <c r="O236">
        <v>0.933007613519165</v>
      </c>
      <c r="P236">
        <v>5.48090730393118e-5</v>
      </c>
      <c r="Q236">
        <v>0.000268373089359026</v>
      </c>
      <c r="R236">
        <v>0.000309435860123081</v>
      </c>
      <c r="S236">
        <v>5.92</v>
      </c>
      <c r="T236">
        <v>259448498210</v>
      </c>
      <c r="U236">
        <v>327071012260</v>
      </c>
      <c r="V236">
        <v>4625760000</v>
      </c>
      <c r="W236">
        <v>166564810500</v>
      </c>
      <c r="X236">
        <v>305159744600</v>
      </c>
      <c r="Y236">
        <v>87777058</v>
      </c>
      <c r="Z236">
        <v>101207500</v>
      </c>
      <c r="AA236">
        <f t="shared" si="6"/>
        <v>2.56363311872881</v>
      </c>
      <c r="AB236">
        <f t="shared" si="7"/>
        <v>0</v>
      </c>
    </row>
    <row r="237" ht="15" spans="1:28">
      <c r="A237" s="48" t="s">
        <v>493</v>
      </c>
      <c r="B237" s="49" t="s">
        <v>494</v>
      </c>
      <c r="C237" s="49" t="s">
        <v>21</v>
      </c>
      <c r="D237" s="49">
        <v>2021</v>
      </c>
      <c r="E237">
        <v>0</v>
      </c>
      <c r="F237">
        <v>561722592</v>
      </c>
      <c r="G237">
        <v>1145982537</v>
      </c>
      <c r="H237">
        <v>0.586458714310186</v>
      </c>
      <c r="I237">
        <v>1212.74</v>
      </c>
      <c r="J237">
        <v>0.00168632364032736</v>
      </c>
      <c r="K237">
        <v>0.171999842259499</v>
      </c>
      <c r="L237">
        <v>4.81395882033009</v>
      </c>
      <c r="M237">
        <v>0.87</v>
      </c>
      <c r="N237">
        <v>2.32709542938257</v>
      </c>
      <c r="O237">
        <v>0.840979702637046</v>
      </c>
      <c r="P237">
        <v>6.32360367137429e-5</v>
      </c>
      <c r="Q237">
        <v>0.000144049583485749</v>
      </c>
      <c r="R237">
        <v>-0.00023585866159605</v>
      </c>
      <c r="S237">
        <v>6.17</v>
      </c>
      <c r="T237">
        <v>5209483804220</v>
      </c>
      <c r="U237">
        <v>8882950627390</v>
      </c>
      <c r="V237">
        <v>2576476735</v>
      </c>
      <c r="W237">
        <v>1527866106710</v>
      </c>
      <c r="X237">
        <v>7470381177162</v>
      </c>
      <c r="Y237">
        <v>1279585338</v>
      </c>
      <c r="Z237">
        <v>-2095120846</v>
      </c>
      <c r="AA237">
        <f t="shared" si="6"/>
        <v>2.32960711568338</v>
      </c>
      <c r="AB237">
        <f t="shared" si="7"/>
        <v>0</v>
      </c>
    </row>
    <row r="238" ht="15" spans="1:28">
      <c r="A238" s="48" t="s">
        <v>495</v>
      </c>
      <c r="B238" s="49" t="s">
        <v>496</v>
      </c>
      <c r="C238" s="49" t="s">
        <v>30</v>
      </c>
      <c r="D238" s="49">
        <v>2021</v>
      </c>
      <c r="E238">
        <v>0</v>
      </c>
      <c r="F238">
        <v>42804999</v>
      </c>
      <c r="G238">
        <v>45204848</v>
      </c>
      <c r="H238">
        <v>0.482402832208404</v>
      </c>
      <c r="I238">
        <v>1982.99</v>
      </c>
      <c r="J238">
        <v>0.000155296346058129</v>
      </c>
      <c r="K238">
        <v>0.314147034931482</v>
      </c>
      <c r="L238">
        <v>2.18322278680143</v>
      </c>
      <c r="M238">
        <v>0.87</v>
      </c>
      <c r="N238">
        <v>1.1635867187594</v>
      </c>
      <c r="O238">
        <v>2.29922645351</v>
      </c>
      <c r="P238">
        <v>7.21122575674967e-5</v>
      </c>
      <c r="Q238">
        <v>0.000276013187349665</v>
      </c>
      <c r="R238">
        <v>-1.75742048593891e-5</v>
      </c>
      <c r="S238">
        <v>8.08</v>
      </c>
      <c r="T238">
        <v>286348721380</v>
      </c>
      <c r="U238">
        <v>593588391820</v>
      </c>
      <c r="V238">
        <v>28958736</v>
      </c>
      <c r="W238">
        <v>186474033260</v>
      </c>
      <c r="X238">
        <v>1364794132969</v>
      </c>
      <c r="Y238">
        <v>163838224</v>
      </c>
      <c r="Z238">
        <v>-10431844</v>
      </c>
      <c r="AA238">
        <f t="shared" si="6"/>
        <v>3.04222602692893</v>
      </c>
      <c r="AB238">
        <f t="shared" si="7"/>
        <v>0</v>
      </c>
    </row>
    <row r="239" ht="15" spans="1:28">
      <c r="A239" s="48" t="s">
        <v>497</v>
      </c>
      <c r="B239" s="49" t="s">
        <v>498</v>
      </c>
      <c r="C239" s="49" t="s">
        <v>21</v>
      </c>
      <c r="D239" s="49">
        <v>2021</v>
      </c>
      <c r="E239">
        <v>0</v>
      </c>
      <c r="F239">
        <v>238826367</v>
      </c>
      <c r="G239">
        <v>368441137</v>
      </c>
      <c r="H239">
        <v>0.261895903701132</v>
      </c>
      <c r="I239">
        <v>2958.13</v>
      </c>
      <c r="J239">
        <v>4.27705139352601e-5</v>
      </c>
      <c r="K239">
        <v>0.685936418187814</v>
      </c>
      <c r="L239">
        <v>0.45786106916719</v>
      </c>
      <c r="M239">
        <v>0</v>
      </c>
      <c r="N239">
        <v>0.463546696778832</v>
      </c>
      <c r="O239">
        <v>1.65069933932824</v>
      </c>
      <c r="P239">
        <v>0.00010202921033047</v>
      </c>
      <c r="Q239">
        <v>0.000100746203505009</v>
      </c>
      <c r="R239">
        <v>9.85773446928021e-5</v>
      </c>
      <c r="S239">
        <v>14.8</v>
      </c>
      <c r="T239">
        <v>613036668720</v>
      </c>
      <c r="U239">
        <v>2340764632270</v>
      </c>
      <c r="V239">
        <v>68673009</v>
      </c>
      <c r="W239">
        <v>1605615707680</v>
      </c>
      <c r="X239">
        <v>3863898632011</v>
      </c>
      <c r="Y239">
        <v>235823150</v>
      </c>
      <c r="Z239">
        <v>230746362</v>
      </c>
      <c r="AA239">
        <f t="shared" si="6"/>
        <v>1.94631455981999</v>
      </c>
      <c r="AB239">
        <f t="shared" si="7"/>
        <v>0</v>
      </c>
    </row>
    <row r="240" ht="15" spans="1:28">
      <c r="A240" s="48" t="s">
        <v>499</v>
      </c>
      <c r="B240" s="49" t="s">
        <v>500</v>
      </c>
      <c r="C240" s="49" t="s">
        <v>21</v>
      </c>
      <c r="D240" s="49">
        <v>2021</v>
      </c>
      <c r="E240">
        <v>1</v>
      </c>
      <c r="F240">
        <v>133564710</v>
      </c>
      <c r="G240">
        <v>201209638</v>
      </c>
      <c r="H240">
        <v>0.297147628858875</v>
      </c>
      <c r="I240">
        <v>1274.37</v>
      </c>
      <c r="J240">
        <v>0.000629078373546658</v>
      </c>
      <c r="K240">
        <v>0.0203890433511744</v>
      </c>
      <c r="L240">
        <v>48.0459499632386</v>
      </c>
      <c r="M240">
        <v>0.2</v>
      </c>
      <c r="N240">
        <v>0.43914013395488</v>
      </c>
      <c r="O240">
        <v>0.214590431031373</v>
      </c>
      <c r="P240">
        <v>8.58364230509502e-5</v>
      </c>
      <c r="Q240">
        <v>0.000136809611026027</v>
      </c>
      <c r="R240">
        <v>-6.8004743868363e-5</v>
      </c>
      <c r="S240">
        <v>7.82</v>
      </c>
      <c r="T240">
        <v>462372911930</v>
      </c>
      <c r="U240">
        <v>1556037696500</v>
      </c>
      <c r="V240">
        <v>19958216</v>
      </c>
      <c r="W240">
        <v>31726120050</v>
      </c>
      <c r="X240">
        <v>333910799993</v>
      </c>
      <c r="Y240">
        <v>212880912</v>
      </c>
      <c r="Z240">
        <v>-105817945</v>
      </c>
      <c r="AA240">
        <f t="shared" si="6"/>
        <v>0.495818714290327</v>
      </c>
      <c r="AB240">
        <f t="shared" si="7"/>
        <v>1</v>
      </c>
    </row>
    <row r="241" ht="15" spans="1:28">
      <c r="A241" s="48" t="s">
        <v>501</v>
      </c>
      <c r="B241" s="49" t="s">
        <v>502</v>
      </c>
      <c r="C241" s="49" t="s">
        <v>21</v>
      </c>
      <c r="D241" s="49">
        <v>2021</v>
      </c>
      <c r="E241">
        <v>0</v>
      </c>
      <c r="F241">
        <v>36180830</v>
      </c>
      <c r="G241">
        <v>43114222</v>
      </c>
      <c r="H241">
        <v>0.596128749165898</v>
      </c>
      <c r="I241">
        <v>1737.74</v>
      </c>
      <c r="J241">
        <v>0.000247064334170855</v>
      </c>
      <c r="K241">
        <v>0.794078841726126</v>
      </c>
      <c r="L241">
        <v>0.259320797197233</v>
      </c>
      <c r="M241">
        <v>0.81</v>
      </c>
      <c r="N241">
        <v>1.94416452422191</v>
      </c>
      <c r="O241">
        <v>2.68178023951495</v>
      </c>
      <c r="P241">
        <v>0.000107120425643817</v>
      </c>
      <c r="Q241">
        <v>0.000240845271499639</v>
      </c>
      <c r="R241">
        <v>0.000392926267487127</v>
      </c>
      <c r="S241">
        <v>13.02</v>
      </c>
      <c r="T241">
        <v>201347528280</v>
      </c>
      <c r="U241">
        <v>337758460000</v>
      </c>
      <c r="V241">
        <v>66264346</v>
      </c>
      <c r="W241">
        <v>268206846700</v>
      </c>
      <c r="X241">
        <v>905793963757</v>
      </c>
      <c r="Y241">
        <v>81347528</v>
      </c>
      <c r="Z241">
        <v>132714171</v>
      </c>
      <c r="AA241">
        <f t="shared" si="6"/>
        <v>3.92452594708316</v>
      </c>
      <c r="AB241">
        <f t="shared" si="7"/>
        <v>0</v>
      </c>
    </row>
    <row r="242" ht="15" spans="1:28">
      <c r="A242" s="48" t="s">
        <v>503</v>
      </c>
      <c r="B242" s="49" t="s">
        <v>504</v>
      </c>
      <c r="C242" s="49" t="s">
        <v>21</v>
      </c>
      <c r="D242" s="49">
        <v>2021</v>
      </c>
      <c r="E242">
        <v>1</v>
      </c>
      <c r="F242">
        <v>492285500</v>
      </c>
      <c r="G242">
        <v>513683764</v>
      </c>
      <c r="H242">
        <v>0.194628227760185</v>
      </c>
      <c r="I242">
        <v>2353.49</v>
      </c>
      <c r="J242">
        <v>6.97548142520173e-6</v>
      </c>
      <c r="K242">
        <v>0.924454724563593</v>
      </c>
      <c r="L242">
        <v>0.0817187401709369</v>
      </c>
      <c r="M242">
        <v>1.15</v>
      </c>
      <c r="N242">
        <v>0.650261532910853</v>
      </c>
      <c r="O242">
        <v>0.801727404708437</v>
      </c>
      <c r="P242">
        <v>6.40325121684429e-5</v>
      </c>
      <c r="Q242">
        <v>5.79168076573984e-5</v>
      </c>
      <c r="R242">
        <v>0.000123051029240732</v>
      </c>
      <c r="S242">
        <v>12.56</v>
      </c>
      <c r="T242">
        <v>1496312594530</v>
      </c>
      <c r="U242">
        <v>7688055385130</v>
      </c>
      <c r="V242">
        <v>49576554</v>
      </c>
      <c r="W242">
        <v>7107259123490</v>
      </c>
      <c r="X242">
        <v>6163724691175</v>
      </c>
      <c r="Y242">
        <v>445267625</v>
      </c>
      <c r="Z242">
        <v>946023128</v>
      </c>
      <c r="AA242">
        <f t="shared" si="6"/>
        <v>1.21753311042264</v>
      </c>
      <c r="AB242">
        <f t="shared" si="7"/>
        <v>1</v>
      </c>
    </row>
    <row r="243" ht="15" spans="1:28">
      <c r="A243" s="48" t="s">
        <v>505</v>
      </c>
      <c r="B243" s="49" t="s">
        <v>506</v>
      </c>
      <c r="C243" s="49" t="s">
        <v>30</v>
      </c>
      <c r="D243" s="49">
        <v>2021</v>
      </c>
      <c r="E243">
        <v>1</v>
      </c>
      <c r="F243">
        <v>85039134</v>
      </c>
      <c r="G243">
        <v>85906550</v>
      </c>
      <c r="H243">
        <v>0.179837123176504</v>
      </c>
      <c r="I243">
        <v>588.62</v>
      </c>
      <c r="J243">
        <v>6.55666278864073e-5</v>
      </c>
      <c r="K243">
        <v>0.220926920063224</v>
      </c>
      <c r="L243">
        <v>3.5263836553455</v>
      </c>
      <c r="M243">
        <v>0.69</v>
      </c>
      <c r="N243">
        <v>1.20974513731545</v>
      </c>
      <c r="O243">
        <v>0.00437944465651629</v>
      </c>
      <c r="P243">
        <v>1.56350454078539e-5</v>
      </c>
      <c r="Q243">
        <v>1.07371401360452e-5</v>
      </c>
      <c r="R243">
        <v>0.000156742533126148</v>
      </c>
      <c r="S243">
        <v>3.75</v>
      </c>
      <c r="T243">
        <v>978135516530</v>
      </c>
      <c r="U243">
        <v>5439007804690</v>
      </c>
      <c r="V243">
        <v>78786384</v>
      </c>
      <c r="W243">
        <v>1201623242490</v>
      </c>
      <c r="X243">
        <v>23819833667</v>
      </c>
      <c r="Y243">
        <v>58399389</v>
      </c>
      <c r="Z243">
        <v>852523861</v>
      </c>
      <c r="AA243">
        <f t="shared" si="6"/>
        <v>0.778866671779533</v>
      </c>
      <c r="AB243">
        <f t="shared" si="7"/>
        <v>1</v>
      </c>
    </row>
    <row r="244" ht="15" spans="1:28">
      <c r="A244" s="48" t="s">
        <v>507</v>
      </c>
      <c r="B244" s="49" t="s">
        <v>508</v>
      </c>
      <c r="C244" s="49" t="s">
        <v>21</v>
      </c>
      <c r="D244" s="49">
        <v>2021</v>
      </c>
      <c r="E244">
        <v>0</v>
      </c>
      <c r="F244">
        <v>21719971</v>
      </c>
      <c r="G244">
        <v>42459789</v>
      </c>
      <c r="H244">
        <v>0.785991422184543</v>
      </c>
      <c r="I244">
        <v>1302.97</v>
      </c>
      <c r="J244">
        <v>0.00217139458139812</v>
      </c>
      <c r="K244">
        <v>0.830302938874474</v>
      </c>
      <c r="L244">
        <v>0.204379694663686</v>
      </c>
      <c r="M244">
        <v>1.11</v>
      </c>
      <c r="N244">
        <v>2.17908102327813</v>
      </c>
      <c r="O244">
        <v>0.704672211987054</v>
      </c>
      <c r="P244">
        <v>5.13869570504995e-5</v>
      </c>
      <c r="Q244">
        <v>0.00035040645293682</v>
      </c>
      <c r="R244">
        <v>0.000619026718801222</v>
      </c>
      <c r="S244">
        <v>5.18</v>
      </c>
      <c r="T244">
        <v>332218755030</v>
      </c>
      <c r="U244">
        <v>422674784550</v>
      </c>
      <c r="V244">
        <v>762046837</v>
      </c>
      <c r="W244">
        <v>350948115800</v>
      </c>
      <c r="X244">
        <v>297847175380</v>
      </c>
      <c r="Y244">
        <v>148107972</v>
      </c>
      <c r="Z244">
        <v>261646985</v>
      </c>
      <c r="AA244">
        <f t="shared" si="6"/>
        <v>2.09998237272801</v>
      </c>
      <c r="AB244">
        <f t="shared" si="7"/>
        <v>0</v>
      </c>
    </row>
    <row r="245" ht="15" spans="1:28">
      <c r="A245" s="48" t="s">
        <v>509</v>
      </c>
      <c r="B245" s="49" t="s">
        <v>510</v>
      </c>
      <c r="C245" s="49" t="s">
        <v>21</v>
      </c>
      <c r="D245" s="49">
        <v>2021</v>
      </c>
      <c r="E245">
        <v>1</v>
      </c>
      <c r="F245">
        <v>10771745</v>
      </c>
      <c r="G245">
        <v>11044196</v>
      </c>
      <c r="H245">
        <v>0.206532844534475</v>
      </c>
      <c r="I245">
        <v>94.65</v>
      </c>
      <c r="J245">
        <v>5.82084036863715e-5</v>
      </c>
      <c r="K245">
        <v>0.970720247835586</v>
      </c>
      <c r="L245">
        <v>0.0301629148353495</v>
      </c>
      <c r="M245">
        <v>0.97</v>
      </c>
      <c r="N245">
        <v>0.268393233659306</v>
      </c>
      <c r="O245">
        <v>1.20014154897209</v>
      </c>
      <c r="P245">
        <v>1.62490072740444e-5</v>
      </c>
      <c r="Q245">
        <v>2.0536111863672e-5</v>
      </c>
      <c r="R245">
        <v>0.000195106270992649</v>
      </c>
      <c r="S245">
        <v>1.01</v>
      </c>
      <c r="T245">
        <v>136914157150</v>
      </c>
      <c r="U245">
        <v>662917113540</v>
      </c>
      <c r="V245">
        <v>37457519</v>
      </c>
      <c r="W245">
        <v>643507064750</v>
      </c>
      <c r="X245">
        <v>795594371484</v>
      </c>
      <c r="Y245">
        <v>13613740</v>
      </c>
      <c r="Z245">
        <v>129339286</v>
      </c>
      <c r="AA245">
        <f t="shared" si="6"/>
        <v>1.37102957677087</v>
      </c>
      <c r="AB245">
        <f t="shared" si="7"/>
        <v>1</v>
      </c>
    </row>
    <row r="246" ht="15" spans="1:28">
      <c r="A246" s="48" t="s">
        <v>511</v>
      </c>
      <c r="B246" s="49" t="s">
        <v>512</v>
      </c>
      <c r="C246" s="49" t="s">
        <v>21</v>
      </c>
      <c r="D246" s="49">
        <v>2021</v>
      </c>
      <c r="E246">
        <v>0</v>
      </c>
      <c r="F246">
        <v>74604998</v>
      </c>
      <c r="G246">
        <v>93745984</v>
      </c>
      <c r="H246">
        <v>0.559147656161915</v>
      </c>
      <c r="I246">
        <v>2756.51</v>
      </c>
      <c r="J246">
        <v>3.28309495139513e-5</v>
      </c>
      <c r="K246">
        <v>0.543484257523821</v>
      </c>
      <c r="L246">
        <v>0.83997969795136</v>
      </c>
      <c r="M246">
        <v>0.81</v>
      </c>
      <c r="N246">
        <v>2.11083975412259</v>
      </c>
      <c r="O246">
        <v>0.562574331729536</v>
      </c>
      <c r="P246">
        <v>9.4213313690906e-5</v>
      </c>
      <c r="Q246">
        <v>0.000318486449167956</v>
      </c>
      <c r="R246">
        <v>0.000252179627397432</v>
      </c>
      <c r="S246">
        <v>10.24</v>
      </c>
      <c r="T246">
        <v>442774042600</v>
      </c>
      <c r="U246">
        <v>791873197930</v>
      </c>
      <c r="V246">
        <v>14129476</v>
      </c>
      <c r="W246">
        <v>430370617030</v>
      </c>
      <c r="X246">
        <v>445487535140</v>
      </c>
      <c r="Y246">
        <v>252200883</v>
      </c>
      <c r="Z246">
        <v>199694288</v>
      </c>
      <c r="AA246">
        <f t="shared" si="6"/>
        <v>1.91400860055315</v>
      </c>
      <c r="AB246">
        <f t="shared" si="7"/>
        <v>0</v>
      </c>
    </row>
    <row r="247" ht="15" spans="1:28">
      <c r="A247" s="48" t="s">
        <v>513</v>
      </c>
      <c r="B247" s="49" t="s">
        <v>514</v>
      </c>
      <c r="C247" s="49" t="s">
        <v>30</v>
      </c>
      <c r="D247" s="49">
        <v>2021</v>
      </c>
      <c r="E247">
        <v>1</v>
      </c>
      <c r="F247">
        <v>358653079</v>
      </c>
      <c r="G247">
        <v>610943723</v>
      </c>
      <c r="H247">
        <v>0.354925473312836</v>
      </c>
      <c r="I247">
        <v>0</v>
      </c>
      <c r="J247">
        <v>5.27418281938366e-6</v>
      </c>
      <c r="K247">
        <v>0.211804152529758</v>
      </c>
      <c r="L247">
        <v>3.72134275015926</v>
      </c>
      <c r="M247">
        <v>0.14</v>
      </c>
      <c r="N247">
        <v>1.03477203328567</v>
      </c>
      <c r="O247">
        <v>0.0807763030339772</v>
      </c>
      <c r="P247">
        <v>3.31613342660139e-5</v>
      </c>
      <c r="Q247">
        <v>2.47609496332679e-5</v>
      </c>
      <c r="R247">
        <v>9.67263431369107e-5</v>
      </c>
      <c r="S247">
        <v>3.8</v>
      </c>
      <c r="T247">
        <v>3838660796880</v>
      </c>
      <c r="U247">
        <v>10815399528950</v>
      </c>
      <c r="V247">
        <v>12081816</v>
      </c>
      <c r="W247">
        <v>2290746531500</v>
      </c>
      <c r="X247">
        <v>873627989784</v>
      </c>
      <c r="Y247">
        <v>267799563</v>
      </c>
      <c r="Z247">
        <v>1046134046</v>
      </c>
      <c r="AA247">
        <f t="shared" si="6"/>
        <v>0.743209797378102</v>
      </c>
      <c r="AB247">
        <f t="shared" si="7"/>
        <v>1</v>
      </c>
    </row>
    <row r="248" ht="15" spans="1:28">
      <c r="A248" s="48" t="s">
        <v>515</v>
      </c>
      <c r="B248" s="49" t="s">
        <v>516</v>
      </c>
      <c r="C248" s="49" t="s">
        <v>21</v>
      </c>
      <c r="D248" s="49">
        <v>2021</v>
      </c>
      <c r="E248">
        <v>1</v>
      </c>
      <c r="F248">
        <v>15338506</v>
      </c>
      <c r="G248">
        <v>19030294</v>
      </c>
      <c r="H248">
        <v>0.616286744985219</v>
      </c>
      <c r="I248">
        <v>471.98</v>
      </c>
      <c r="J248">
        <v>0.000845246676161536</v>
      </c>
      <c r="K248">
        <v>0.624048690874924</v>
      </c>
      <c r="L248">
        <v>0.602439063846104</v>
      </c>
      <c r="M248">
        <v>0.96</v>
      </c>
      <c r="N248">
        <v>1.83684967955724</v>
      </c>
      <c r="O248">
        <v>0.42959315613517</v>
      </c>
      <c r="P248">
        <v>2.13699139585873e-5</v>
      </c>
      <c r="Q248">
        <v>0.000107609211874545</v>
      </c>
      <c r="R248">
        <v>0.000265316417923136</v>
      </c>
      <c r="S248">
        <v>2.52</v>
      </c>
      <c r="T248">
        <v>442347028350</v>
      </c>
      <c r="U248">
        <v>717761710680</v>
      </c>
      <c r="V248">
        <v>378601417</v>
      </c>
      <c r="W248">
        <v>447918255910</v>
      </c>
      <c r="X248">
        <v>308345518644</v>
      </c>
      <c r="Y248">
        <v>77237772</v>
      </c>
      <c r="Z248">
        <v>190433966</v>
      </c>
      <c r="AA248">
        <f t="shared" si="6"/>
        <v>1.60528691120987</v>
      </c>
      <c r="AB248">
        <f t="shared" si="7"/>
        <v>1</v>
      </c>
    </row>
    <row r="249" ht="15" spans="1:28">
      <c r="A249" s="48" t="s">
        <v>517</v>
      </c>
      <c r="B249" s="49" t="s">
        <v>518</v>
      </c>
      <c r="C249" s="49" t="s">
        <v>21</v>
      </c>
      <c r="D249" s="49">
        <v>2021</v>
      </c>
      <c r="E249">
        <v>1</v>
      </c>
      <c r="F249">
        <v>-12158269785</v>
      </c>
      <c r="G249">
        <v>-10108846844</v>
      </c>
      <c r="H249">
        <v>0.0238894153336275</v>
      </c>
      <c r="I249">
        <v>0</v>
      </c>
      <c r="J249">
        <v>0.000150914635456262</v>
      </c>
      <c r="K249">
        <v>0.180093126113383</v>
      </c>
      <c r="L249">
        <v>4.55268277907741</v>
      </c>
      <c r="M249">
        <v>0.2</v>
      </c>
      <c r="N249">
        <v>0.819771851317027</v>
      </c>
      <c r="O249">
        <v>0.44551956303402</v>
      </c>
      <c r="P249">
        <v>-0.000192811703760322</v>
      </c>
      <c r="Q249">
        <v>-0.000329678716004871</v>
      </c>
      <c r="R249">
        <v>-0.000473182072149443</v>
      </c>
      <c r="S249">
        <v>-32.08</v>
      </c>
      <c r="T249">
        <v>1506412478950</v>
      </c>
      <c r="U249">
        <v>63057737408480</v>
      </c>
      <c r="V249">
        <v>1713826601</v>
      </c>
      <c r="W249">
        <v>11356265055530</v>
      </c>
      <c r="X249">
        <v>28093455616140</v>
      </c>
      <c r="Y249">
        <v>-20788793903</v>
      </c>
      <c r="Z249">
        <v>-29837790852</v>
      </c>
      <c r="AA249">
        <f t="shared" si="6"/>
        <v>0.968062381002488</v>
      </c>
      <c r="AB249">
        <f t="shared" si="7"/>
        <v>1</v>
      </c>
    </row>
    <row r="250" ht="15" spans="1:28">
      <c r="A250" s="48" t="s">
        <v>519</v>
      </c>
      <c r="B250" s="49" t="s">
        <v>520</v>
      </c>
      <c r="C250" s="49" t="s">
        <v>30</v>
      </c>
      <c r="D250" s="49">
        <v>2021</v>
      </c>
      <c r="E250">
        <v>0</v>
      </c>
      <c r="F250">
        <v>91815712</v>
      </c>
      <c r="G250">
        <v>150849355</v>
      </c>
      <c r="H250">
        <v>0.548172712932173</v>
      </c>
      <c r="I250">
        <v>4636.57</v>
      </c>
      <c r="J250">
        <v>0.00116938168175839</v>
      </c>
      <c r="K250">
        <v>0.587493120701378</v>
      </c>
      <c r="L250">
        <v>0.70214759077715</v>
      </c>
      <c r="M250">
        <v>0.1</v>
      </c>
      <c r="N250">
        <v>2.64841589788691</v>
      </c>
      <c r="O250">
        <v>1.7009045922849</v>
      </c>
      <c r="P250">
        <v>0.000177456392050972</v>
      </c>
      <c r="Q250">
        <v>0.000335967503762876</v>
      </c>
      <c r="R250">
        <v>0.000182405377906784</v>
      </c>
      <c r="S250">
        <v>18.57</v>
      </c>
      <c r="T250">
        <v>283623865870</v>
      </c>
      <c r="U250">
        <v>517398730690</v>
      </c>
      <c r="V250">
        <v>355454839</v>
      </c>
      <c r="W250">
        <v>303968194940</v>
      </c>
      <c r="X250">
        <v>880045877073</v>
      </c>
      <c r="Y250">
        <v>173829160</v>
      </c>
      <c r="Z250">
        <v>94376311</v>
      </c>
      <c r="AA250">
        <f t="shared" si="6"/>
        <v>3.39546470939277</v>
      </c>
      <c r="AB250">
        <f t="shared" si="7"/>
        <v>0</v>
      </c>
    </row>
    <row r="251" ht="15" spans="1:28">
      <c r="A251" s="48" t="s">
        <v>521</v>
      </c>
      <c r="B251" s="49" t="s">
        <v>522</v>
      </c>
      <c r="C251" s="49" t="s">
        <v>21</v>
      </c>
      <c r="D251" s="49">
        <v>2021</v>
      </c>
      <c r="E251">
        <v>1</v>
      </c>
      <c r="F251">
        <v>10974132</v>
      </c>
      <c r="G251">
        <v>61498814</v>
      </c>
      <c r="H251">
        <v>0.567306197124062</v>
      </c>
      <c r="I251">
        <v>20.26</v>
      </c>
      <c r="J251">
        <v>3.11665942916038e-5</v>
      </c>
      <c r="K251">
        <v>0.198046692640233</v>
      </c>
      <c r="L251">
        <v>4.04931431405712</v>
      </c>
      <c r="M251">
        <v>0.11</v>
      </c>
      <c r="N251">
        <v>1.00468217620688</v>
      </c>
      <c r="O251">
        <v>0.87060643806559</v>
      </c>
      <c r="P251">
        <v>1.40964478182283e-5</v>
      </c>
      <c r="Q251">
        <v>2.22914875859556e-5</v>
      </c>
      <c r="R251">
        <v>-0.000194045922769029</v>
      </c>
      <c r="S251">
        <v>1.22</v>
      </c>
      <c r="T251">
        <v>441649780990</v>
      </c>
      <c r="U251">
        <v>778503360670</v>
      </c>
      <c r="V251">
        <v>4805266</v>
      </c>
      <c r="W251">
        <v>154180015790</v>
      </c>
      <c r="X251">
        <v>677770037855</v>
      </c>
      <c r="Y251">
        <v>17353998</v>
      </c>
      <c r="Z251">
        <v>-151065403</v>
      </c>
      <c r="AA251">
        <f t="shared" si="6"/>
        <v>1.51257729565303</v>
      </c>
      <c r="AB251">
        <f t="shared" si="7"/>
        <v>1</v>
      </c>
    </row>
    <row r="252" ht="15" spans="1:28">
      <c r="A252" s="48" t="s">
        <v>523</v>
      </c>
      <c r="B252" s="49" t="s">
        <v>524</v>
      </c>
      <c r="C252" s="49" t="s">
        <v>30</v>
      </c>
      <c r="D252" s="49">
        <v>2021</v>
      </c>
      <c r="E252">
        <v>0</v>
      </c>
      <c r="F252">
        <v>15709543</v>
      </c>
      <c r="G252">
        <v>18387969</v>
      </c>
      <c r="H252">
        <v>0.946791290038588</v>
      </c>
      <c r="I252">
        <v>561.94</v>
      </c>
      <c r="J252">
        <v>2.89994859926018e-5</v>
      </c>
      <c r="K252">
        <v>0.598854261502699</v>
      </c>
      <c r="L252">
        <v>0.669855362623136</v>
      </c>
      <c r="M252">
        <v>0.33</v>
      </c>
      <c r="N252">
        <v>17.3886250464811</v>
      </c>
      <c r="O252">
        <v>0.0143276813807018</v>
      </c>
      <c r="P252">
        <v>5.23468541800325e-5</v>
      </c>
      <c r="Q252">
        <v>0.00028037240570074</v>
      </c>
      <c r="R252">
        <v>0.000545650778348457</v>
      </c>
      <c r="S252">
        <v>4.74</v>
      </c>
      <c r="T252">
        <v>284136625130</v>
      </c>
      <c r="U252">
        <v>300104815200</v>
      </c>
      <c r="V252">
        <v>5211760</v>
      </c>
      <c r="W252">
        <v>179719047480</v>
      </c>
      <c r="X252">
        <v>4299806173</v>
      </c>
      <c r="Y252">
        <v>84141109</v>
      </c>
      <c r="Z252">
        <v>163752426</v>
      </c>
      <c r="AA252">
        <f t="shared" si="6"/>
        <v>11.144253430368</v>
      </c>
      <c r="AB252">
        <f t="shared" si="7"/>
        <v>0</v>
      </c>
    </row>
    <row r="253" ht="15" spans="1:28">
      <c r="A253" s="48" t="s">
        <v>525</v>
      </c>
      <c r="B253" s="49" t="s">
        <v>526</v>
      </c>
      <c r="C253" s="49" t="s">
        <v>21</v>
      </c>
      <c r="D253" s="49">
        <v>2021</v>
      </c>
      <c r="E253">
        <v>1</v>
      </c>
      <c r="F253">
        <v>100270817</v>
      </c>
      <c r="G253">
        <v>112883948</v>
      </c>
      <c r="H253">
        <v>0.338415549169312</v>
      </c>
      <c r="I253">
        <v>1571.62</v>
      </c>
      <c r="J253">
        <v>6.94886836015714e-5</v>
      </c>
      <c r="K253">
        <v>0.904175599845469</v>
      </c>
      <c r="L253">
        <v>0.105979856314313</v>
      </c>
      <c r="M253">
        <v>0.44</v>
      </c>
      <c r="N253">
        <v>0.462621303445297</v>
      </c>
      <c r="O253">
        <v>0.995673198480795</v>
      </c>
      <c r="P253">
        <v>4.76762361007503e-5</v>
      </c>
      <c r="Q253">
        <v>0.000184189626398032</v>
      </c>
      <c r="R253">
        <v>0.000243405887242724</v>
      </c>
      <c r="S253">
        <v>6.24</v>
      </c>
      <c r="T253">
        <v>711742502680</v>
      </c>
      <c r="U253">
        <v>2103161348310</v>
      </c>
      <c r="V253">
        <v>132141569</v>
      </c>
      <c r="W253">
        <v>1901627173680</v>
      </c>
      <c r="X253">
        <v>2094061386593</v>
      </c>
      <c r="Y253">
        <v>387380503</v>
      </c>
      <c r="Z253">
        <v>511921854</v>
      </c>
      <c r="AA253">
        <f t="shared" si="6"/>
        <v>1.29146244360809</v>
      </c>
      <c r="AB253">
        <f t="shared" si="7"/>
        <v>1</v>
      </c>
    </row>
    <row r="254" ht="15" spans="1:28">
      <c r="A254" s="48" t="s">
        <v>527</v>
      </c>
      <c r="B254" s="49" t="s">
        <v>528</v>
      </c>
      <c r="C254" s="49" t="s">
        <v>30</v>
      </c>
      <c r="D254" s="49">
        <v>2021</v>
      </c>
      <c r="E254">
        <v>1</v>
      </c>
      <c r="F254">
        <v>929397413</v>
      </c>
      <c r="G254">
        <v>1311435491</v>
      </c>
      <c r="H254">
        <v>0.242579448060102</v>
      </c>
      <c r="I254">
        <v>1640.3</v>
      </c>
      <c r="J254">
        <v>0.000165590915753112</v>
      </c>
      <c r="K254">
        <v>0.250992235665254</v>
      </c>
      <c r="L254">
        <v>2.98418699028479</v>
      </c>
      <c r="M254">
        <v>0.92</v>
      </c>
      <c r="N254">
        <v>1.97143347582601</v>
      </c>
      <c r="O254">
        <v>0.268630701985535</v>
      </c>
      <c r="P254">
        <v>5.78133207408256e-5</v>
      </c>
      <c r="Q254">
        <v>5.59928079183763e-5</v>
      </c>
      <c r="R254">
        <v>9.86192596781012e-5</v>
      </c>
      <c r="S254">
        <v>7.21</v>
      </c>
      <c r="T254">
        <v>3899667214840</v>
      </c>
      <c r="U254">
        <v>16075835137830</v>
      </c>
      <c r="V254">
        <v>668144409</v>
      </c>
      <c r="W254">
        <v>4034909801430</v>
      </c>
      <c r="X254">
        <v>4318462878079</v>
      </c>
      <c r="Y254">
        <v>900131149</v>
      </c>
      <c r="Z254">
        <v>1585386960</v>
      </c>
      <c r="AA254">
        <f t="shared" si="6"/>
        <v>1.53046701281334</v>
      </c>
      <c r="AB254">
        <f t="shared" si="7"/>
        <v>1</v>
      </c>
    </row>
    <row r="255" ht="15" spans="1:28">
      <c r="A255" s="48" t="s">
        <v>529</v>
      </c>
      <c r="B255" s="49" t="s">
        <v>530</v>
      </c>
      <c r="C255" s="49" t="s">
        <v>21</v>
      </c>
      <c r="D255" s="49">
        <v>2021</v>
      </c>
      <c r="E255">
        <v>1</v>
      </c>
      <c r="F255">
        <v>407178659</v>
      </c>
      <c r="G255">
        <v>521408476</v>
      </c>
      <c r="H255">
        <v>0.395575832387336</v>
      </c>
      <c r="I255">
        <v>363.65</v>
      </c>
      <c r="J255">
        <v>6.47632726279137e-5</v>
      </c>
      <c r="K255">
        <v>0.730127241781799</v>
      </c>
      <c r="L255">
        <v>0.369624282966904</v>
      </c>
      <c r="M255">
        <v>0.74</v>
      </c>
      <c r="N255">
        <v>0.825687403646026</v>
      </c>
      <c r="O255">
        <v>0.757522810010985</v>
      </c>
      <c r="P255">
        <v>5.3903400271781e-5</v>
      </c>
      <c r="Q255">
        <v>8.86816888196124e-5</v>
      </c>
      <c r="R255">
        <v>0.000185255047691123</v>
      </c>
      <c r="S255">
        <v>4.4</v>
      </c>
      <c r="T255">
        <v>2988123868850</v>
      </c>
      <c r="U255">
        <v>7553858512580</v>
      </c>
      <c r="V255">
        <v>357187445</v>
      </c>
      <c r="W255">
        <v>5515277880600</v>
      </c>
      <c r="X255">
        <v>5722220126875</v>
      </c>
      <c r="Y255">
        <v>669888930</v>
      </c>
      <c r="Z255">
        <v>1399390419</v>
      </c>
      <c r="AA255">
        <f t="shared" si="6"/>
        <v>1.2857295671769</v>
      </c>
      <c r="AB255">
        <f t="shared" si="7"/>
        <v>1</v>
      </c>
    </row>
    <row r="256" ht="15" spans="1:28">
      <c r="A256" s="48" t="s">
        <v>531</v>
      </c>
      <c r="B256" s="49" t="s">
        <v>532</v>
      </c>
      <c r="C256" s="49" t="s">
        <v>30</v>
      </c>
      <c r="D256" s="49">
        <v>2021</v>
      </c>
      <c r="E256">
        <v>1</v>
      </c>
      <c r="F256">
        <v>259670608</v>
      </c>
      <c r="G256">
        <v>262468038</v>
      </c>
      <c r="H256">
        <v>0.275576866653851</v>
      </c>
      <c r="I256">
        <v>1345.38</v>
      </c>
      <c r="J256">
        <v>1.4695137851878e-5</v>
      </c>
      <c r="K256">
        <v>0.650541600149631</v>
      </c>
      <c r="L256">
        <v>0.537180711840702</v>
      </c>
      <c r="M256">
        <v>0</v>
      </c>
      <c r="N256">
        <v>1.4807015649068</v>
      </c>
      <c r="O256">
        <v>0.258535483388388</v>
      </c>
      <c r="P256">
        <v>7.51442355049488e-5</v>
      </c>
      <c r="Q256">
        <v>6.24021493201619e-5</v>
      </c>
      <c r="R256">
        <v>3.30813102943625e-5</v>
      </c>
      <c r="S256">
        <v>18.86</v>
      </c>
      <c r="T256">
        <v>952291443700</v>
      </c>
      <c r="U256">
        <v>3455629114530</v>
      </c>
      <c r="V256">
        <v>33035118</v>
      </c>
      <c r="W256">
        <v>2248030493690</v>
      </c>
      <c r="X256">
        <v>893402743536</v>
      </c>
      <c r="Y256">
        <v>215638684</v>
      </c>
      <c r="Z256">
        <v>114316739</v>
      </c>
      <c r="AA256">
        <f t="shared" si="6"/>
        <v>1.20630098600392</v>
      </c>
      <c r="AB256">
        <f t="shared" si="7"/>
        <v>1</v>
      </c>
    </row>
    <row r="257" ht="15" spans="1:28">
      <c r="A257" s="48" t="s">
        <v>533</v>
      </c>
      <c r="B257" s="49" t="s">
        <v>534</v>
      </c>
      <c r="C257" s="49" t="s">
        <v>30</v>
      </c>
      <c r="D257" s="49">
        <v>2021</v>
      </c>
      <c r="E257">
        <v>1</v>
      </c>
      <c r="F257">
        <v>169197429</v>
      </c>
      <c r="G257">
        <v>181885511</v>
      </c>
      <c r="H257">
        <v>0.390196226022927</v>
      </c>
      <c r="I257">
        <v>5741.25</v>
      </c>
      <c r="J257">
        <v>3.78383619533222e-5</v>
      </c>
      <c r="K257">
        <v>0.417449732196663</v>
      </c>
      <c r="L257">
        <v>1.39549800340726</v>
      </c>
      <c r="M257">
        <v>3.9</v>
      </c>
      <c r="N257">
        <v>1.67458502631931</v>
      </c>
      <c r="O257">
        <v>0.0858323481528797</v>
      </c>
      <c r="P257">
        <v>0.000120103142770605</v>
      </c>
      <c r="Q257">
        <v>0.000240964333865978</v>
      </c>
      <c r="R257">
        <v>0.000320988548269417</v>
      </c>
      <c r="S257">
        <v>28.14</v>
      </c>
      <c r="T257">
        <v>549695842470</v>
      </c>
      <c r="U257">
        <v>1408767706630</v>
      </c>
      <c r="V257">
        <v>22252351</v>
      </c>
      <c r="W257">
        <v>588089701860</v>
      </c>
      <c r="X257">
        <v>120917840262</v>
      </c>
      <c r="Y257">
        <v>339462772</v>
      </c>
      <c r="Z257">
        <v>452198301</v>
      </c>
      <c r="AA257">
        <f t="shared" si="6"/>
        <v>1.15859980934556</v>
      </c>
      <c r="AB257">
        <f t="shared" si="7"/>
        <v>1</v>
      </c>
    </row>
    <row r="258" ht="15" spans="1:28">
      <c r="A258" s="48" t="s">
        <v>535</v>
      </c>
      <c r="B258" s="49" t="s">
        <v>536</v>
      </c>
      <c r="C258" s="49" t="s">
        <v>21</v>
      </c>
      <c r="D258" s="49">
        <v>2021</v>
      </c>
      <c r="E258">
        <v>1</v>
      </c>
      <c r="F258">
        <v>887366255</v>
      </c>
      <c r="G258">
        <v>937168357</v>
      </c>
      <c r="H258">
        <v>0.491109749120594</v>
      </c>
      <c r="I258">
        <v>2585.5</v>
      </c>
      <c r="J258">
        <v>4.30022340346416e-6</v>
      </c>
      <c r="K258">
        <v>0.706177923663776</v>
      </c>
      <c r="L258">
        <v>0.416073720928322</v>
      </c>
      <c r="M258">
        <v>15.4</v>
      </c>
      <c r="N258">
        <v>1.96116164267613</v>
      </c>
      <c r="O258">
        <v>0.383790012975167</v>
      </c>
      <c r="P258">
        <v>0.00013032916861606</v>
      </c>
      <c r="Q258">
        <v>0.00014121689968248</v>
      </c>
      <c r="R258">
        <v>0.00042125255217907</v>
      </c>
      <c r="S258">
        <v>17.87</v>
      </c>
      <c r="T258">
        <v>3343796507710</v>
      </c>
      <c r="U258">
        <v>6808654305270</v>
      </c>
      <c r="V258">
        <v>20675996</v>
      </c>
      <c r="W258">
        <v>4808121360240</v>
      </c>
      <c r="X258">
        <v>2613093524163</v>
      </c>
      <c r="Y258">
        <v>961497052</v>
      </c>
      <c r="Z258">
        <v>2868163003</v>
      </c>
      <c r="AA258">
        <f t="shared" ref="AA258:AA321" si="8">1.2*R258+1.4*Q258+3.3*P258+0.64*N258+0.999*O258</f>
        <v>1.63968296725352</v>
      </c>
      <c r="AB258">
        <f t="shared" ref="AB258:AB321" si="9">IF(AA258&lt;1.8,1,0)</f>
        <v>1</v>
      </c>
    </row>
    <row r="259" ht="15" spans="1:28">
      <c r="A259" s="48" t="s">
        <v>537</v>
      </c>
      <c r="B259" s="49" t="s">
        <v>538</v>
      </c>
      <c r="C259" s="49" t="s">
        <v>21</v>
      </c>
      <c r="D259" s="49">
        <v>2021</v>
      </c>
      <c r="E259">
        <v>1</v>
      </c>
      <c r="F259">
        <v>121031327</v>
      </c>
      <c r="G259">
        <v>183580968</v>
      </c>
      <c r="H259">
        <v>0.307813591582496</v>
      </c>
      <c r="I259">
        <v>2437.76</v>
      </c>
      <c r="J259">
        <v>0.000259386512845895</v>
      </c>
      <c r="K259">
        <v>0.223556263924427</v>
      </c>
      <c r="L259">
        <v>3.47314685996922</v>
      </c>
      <c r="M259">
        <v>1.68</v>
      </c>
      <c r="N259">
        <v>0.849489474427258</v>
      </c>
      <c r="O259">
        <v>0.373617485060138</v>
      </c>
      <c r="P259">
        <v>8.53367709645662e-5</v>
      </c>
      <c r="Q259">
        <v>0.000135053156463075</v>
      </c>
      <c r="R259">
        <v>1.69750829084403e-5</v>
      </c>
      <c r="S259">
        <v>10.07</v>
      </c>
      <c r="T259">
        <v>436565469220</v>
      </c>
      <c r="U259">
        <v>1418278728290</v>
      </c>
      <c r="V259">
        <v>82242409</v>
      </c>
      <c r="W259">
        <v>317065093700</v>
      </c>
      <c r="X259">
        <v>529893731578</v>
      </c>
      <c r="Y259">
        <v>191543019</v>
      </c>
      <c r="Z259">
        <v>24075399</v>
      </c>
      <c r="AA259">
        <f t="shared" si="8"/>
        <v>0.917408187071244</v>
      </c>
      <c r="AB259">
        <f t="shared" si="9"/>
        <v>1</v>
      </c>
    </row>
    <row r="260" ht="15" spans="1:28">
      <c r="A260" s="48" t="s">
        <v>539</v>
      </c>
      <c r="B260" s="49" t="s">
        <v>540</v>
      </c>
      <c r="C260" s="49" t="s">
        <v>21</v>
      </c>
      <c r="D260" s="49">
        <v>2021</v>
      </c>
      <c r="E260">
        <v>0</v>
      </c>
      <c r="F260">
        <v>244355405</v>
      </c>
      <c r="G260">
        <v>304767528</v>
      </c>
      <c r="H260">
        <v>0.781980155729571</v>
      </c>
      <c r="I260">
        <v>2509.96</v>
      </c>
      <c r="J260">
        <v>1.76734632468399e-5</v>
      </c>
      <c r="K260">
        <v>0.512633310066496</v>
      </c>
      <c r="L260">
        <v>0.950712098420379</v>
      </c>
      <c r="M260">
        <v>0.43</v>
      </c>
      <c r="N260">
        <v>10.3680788186806</v>
      </c>
      <c r="O260">
        <v>0.567095181664239</v>
      </c>
      <c r="P260">
        <v>0.000106486851358714</v>
      </c>
      <c r="Q260">
        <v>0.000270338887863241</v>
      </c>
      <c r="R260">
        <v>0.000334554194267211</v>
      </c>
      <c r="S260">
        <v>9.07</v>
      </c>
      <c r="T260">
        <v>1794410063000</v>
      </c>
      <c r="U260">
        <v>2294700255310</v>
      </c>
      <c r="V260">
        <v>20789998</v>
      </c>
      <c r="W260">
        <v>1176339787490</v>
      </c>
      <c r="X260">
        <v>1301313458150</v>
      </c>
      <c r="Y260">
        <v>620346715</v>
      </c>
      <c r="Z260">
        <v>767701595</v>
      </c>
      <c r="AA260">
        <f t="shared" si="8"/>
        <v>7.20322987652376</v>
      </c>
      <c r="AB260">
        <f t="shared" si="9"/>
        <v>0</v>
      </c>
    </row>
    <row r="261" ht="15" spans="1:28">
      <c r="A261" s="48" t="s">
        <v>541</v>
      </c>
      <c r="B261" s="49" t="s">
        <v>542</v>
      </c>
      <c r="C261" s="49" t="s">
        <v>30</v>
      </c>
      <c r="D261" s="49">
        <v>2021</v>
      </c>
      <c r="E261">
        <v>0</v>
      </c>
      <c r="F261">
        <v>3301597</v>
      </c>
      <c r="G261">
        <v>3866369</v>
      </c>
      <c r="H261">
        <v>0.717151495526963</v>
      </c>
      <c r="I261">
        <v>1127.4</v>
      </c>
      <c r="J261">
        <v>9.5246466628996e-5</v>
      </c>
      <c r="K261">
        <v>0.795740075646146</v>
      </c>
      <c r="L261">
        <v>0.256691764817794</v>
      </c>
      <c r="M261">
        <v>1.23</v>
      </c>
      <c r="N261">
        <v>2.34596071126521</v>
      </c>
      <c r="O261">
        <v>0.669620325827294</v>
      </c>
      <c r="P261">
        <v>9.12824822096796e-5</v>
      </c>
      <c r="Q261">
        <v>0.000157333861790892</v>
      </c>
      <c r="R261">
        <v>0.000512891562878716</v>
      </c>
      <c r="S261">
        <v>10.1</v>
      </c>
      <c r="T261">
        <v>25938659520</v>
      </c>
      <c r="U261">
        <v>36169009870</v>
      </c>
      <c r="V261">
        <v>2741301</v>
      </c>
      <c r="W261">
        <v>28781130650</v>
      </c>
      <c r="X261">
        <v>24219504174</v>
      </c>
      <c r="Y261">
        <v>5690610</v>
      </c>
      <c r="Z261">
        <v>18550780</v>
      </c>
      <c r="AA261">
        <f t="shared" si="8"/>
        <v>2.17150253018445</v>
      </c>
      <c r="AB261">
        <f t="shared" si="9"/>
        <v>0</v>
      </c>
    </row>
    <row r="262" ht="15" spans="1:28">
      <c r="A262" s="48" t="s">
        <v>543</v>
      </c>
      <c r="B262" s="49" t="s">
        <v>544</v>
      </c>
      <c r="C262" s="49" t="s">
        <v>30</v>
      </c>
      <c r="D262" s="49">
        <v>2021</v>
      </c>
      <c r="E262">
        <v>0</v>
      </c>
      <c r="F262">
        <v>95056987</v>
      </c>
      <c r="G262">
        <v>185435420</v>
      </c>
      <c r="H262">
        <v>0.49002161770384</v>
      </c>
      <c r="I262">
        <v>3333.9</v>
      </c>
      <c r="J262">
        <v>6.55254942918597e-5</v>
      </c>
      <c r="K262">
        <v>0.635001920541297</v>
      </c>
      <c r="L262">
        <v>0.574798386668761</v>
      </c>
      <c r="M262">
        <v>3.55</v>
      </c>
      <c r="N262">
        <v>1.20152839111519</v>
      </c>
      <c r="O262">
        <v>1.37091388625625</v>
      </c>
      <c r="P262">
        <v>8.46862900233348e-5</v>
      </c>
      <c r="Q262">
        <v>0.00032965957886221</v>
      </c>
      <c r="R262">
        <v>0.000193515562457776</v>
      </c>
      <c r="S262">
        <v>10.21</v>
      </c>
      <c r="T262">
        <v>550029745440</v>
      </c>
      <c r="U262">
        <v>1122460164140</v>
      </c>
      <c r="V262">
        <v>46704237</v>
      </c>
      <c r="W262">
        <v>712764359960</v>
      </c>
      <c r="X262">
        <v>1538796225789</v>
      </c>
      <c r="Y262">
        <v>370029745</v>
      </c>
      <c r="Z262">
        <v>217213510</v>
      </c>
      <c r="AA262">
        <f t="shared" si="8"/>
        <v>2.13949434952615</v>
      </c>
      <c r="AB262">
        <f t="shared" si="9"/>
        <v>0</v>
      </c>
    </row>
    <row r="263" ht="15" spans="1:28">
      <c r="A263" s="48" t="s">
        <v>545</v>
      </c>
      <c r="B263" s="49" t="s">
        <v>546</v>
      </c>
      <c r="C263" s="49" t="s">
        <v>30</v>
      </c>
      <c r="D263" s="49">
        <v>2021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>
        <v>2.47366963995285</v>
      </c>
      <c r="O263" t="e">
        <v>#N/A</v>
      </c>
      <c r="P263" t="e">
        <v>#N/A</v>
      </c>
      <c r="Q263" t="e">
        <v>#N/A</v>
      </c>
      <c r="R263" t="e">
        <v>#N/A</v>
      </c>
      <c r="S263" t="e">
        <v>#N/A</v>
      </c>
      <c r="T263" t="e">
        <v>#N/A</v>
      </c>
      <c r="U263" t="e">
        <v>#N/A</v>
      </c>
      <c r="V263" t="e">
        <v>#N/A</v>
      </c>
      <c r="W263" t="e">
        <v>#N/A</v>
      </c>
      <c r="X263">
        <v>266910235277</v>
      </c>
      <c r="Y263" t="e">
        <v>#N/A</v>
      </c>
      <c r="Z263" t="e">
        <v>#N/A</v>
      </c>
      <c r="AA263" t="e">
        <f t="shared" si="8"/>
        <v>#N/A</v>
      </c>
      <c r="AB263" t="e">
        <f t="shared" si="9"/>
        <v>#N/A</v>
      </c>
    </row>
    <row r="264" ht="15" spans="1:28">
      <c r="A264" s="48" t="s">
        <v>547</v>
      </c>
      <c r="B264" s="49" t="s">
        <v>548</v>
      </c>
      <c r="C264" s="49" t="s">
        <v>21</v>
      </c>
      <c r="D264" s="49">
        <v>2021</v>
      </c>
      <c r="E264">
        <v>0</v>
      </c>
      <c r="F264">
        <v>342454822</v>
      </c>
      <c r="G264">
        <v>352019273</v>
      </c>
      <c r="H264">
        <v>0.82010488020068</v>
      </c>
      <c r="I264">
        <v>0</v>
      </c>
      <c r="J264">
        <v>1.05427950180682e-5</v>
      </c>
      <c r="K264">
        <v>0.46694018823951</v>
      </c>
      <c r="L264">
        <v>1.1416019121641</v>
      </c>
      <c r="M264">
        <v>0.93</v>
      </c>
      <c r="N264">
        <v>6.93917904721283</v>
      </c>
      <c r="O264">
        <v>0.0740621124350031</v>
      </c>
      <c r="P264">
        <v>2.72037115420886e-5</v>
      </c>
      <c r="Q264">
        <v>0.00010369508783654</v>
      </c>
      <c r="R264">
        <v>0.000309293543704046</v>
      </c>
      <c r="S264">
        <v>2.45</v>
      </c>
      <c r="T264">
        <v>10323917393990</v>
      </c>
      <c r="U264">
        <v>12588533056240</v>
      </c>
      <c r="V264">
        <v>61971519</v>
      </c>
      <c r="W264">
        <v>5878091994940</v>
      </c>
      <c r="X264">
        <v>932333350603</v>
      </c>
      <c r="Y264">
        <v>1305369041</v>
      </c>
      <c r="Z264">
        <v>3893551999</v>
      </c>
      <c r="AA264">
        <f t="shared" si="8"/>
        <v>4.51566873816228</v>
      </c>
      <c r="AB264">
        <f t="shared" si="9"/>
        <v>0</v>
      </c>
    </row>
    <row r="265" ht="15" spans="1:28">
      <c r="A265" s="48" t="s">
        <v>549</v>
      </c>
      <c r="B265" s="49" t="s">
        <v>550</v>
      </c>
      <c r="C265" s="49" t="s">
        <v>21</v>
      </c>
      <c r="D265" s="49">
        <v>2021</v>
      </c>
      <c r="E265">
        <v>1</v>
      </c>
      <c r="F265">
        <v>233841804</v>
      </c>
      <c r="G265">
        <v>261334247</v>
      </c>
      <c r="H265">
        <v>0.456364290721979</v>
      </c>
      <c r="I265">
        <v>1611.51</v>
      </c>
      <c r="J265">
        <v>8.46151419529672e-6</v>
      </c>
      <c r="K265">
        <v>0.539075834113709</v>
      </c>
      <c r="L265">
        <v>0.855026578299681</v>
      </c>
      <c r="M265">
        <v>0.81</v>
      </c>
      <c r="N265">
        <v>0.932603672477791</v>
      </c>
      <c r="O265">
        <v>0.17216343634608</v>
      </c>
      <c r="P265">
        <v>5.56097092527966e-5</v>
      </c>
      <c r="Q265">
        <v>7.22069265201883e-5</v>
      </c>
      <c r="R265">
        <v>0.000101986566710601</v>
      </c>
      <c r="S265">
        <v>6.53</v>
      </c>
      <c r="T265">
        <v>1919036270060</v>
      </c>
      <c r="U265">
        <v>4205053526480</v>
      </c>
      <c r="V265">
        <v>19180922</v>
      </c>
      <c r="W265">
        <v>2266842737280</v>
      </c>
      <c r="X265">
        <v>723956465138</v>
      </c>
      <c r="Y265">
        <v>303633991</v>
      </c>
      <c r="Z265">
        <v>428858972</v>
      </c>
      <c r="AA265">
        <f t="shared" si="8"/>
        <v>0.769264608913236</v>
      </c>
      <c r="AB265">
        <f t="shared" si="9"/>
        <v>1</v>
      </c>
    </row>
    <row r="266" ht="15" spans="1:28">
      <c r="A266" s="48" t="s">
        <v>551</v>
      </c>
      <c r="B266" s="49" t="s">
        <v>552</v>
      </c>
      <c r="C266" s="49" t="s">
        <v>21</v>
      </c>
      <c r="D266" s="49">
        <v>2021</v>
      </c>
      <c r="E266">
        <v>1</v>
      </c>
      <c r="F266">
        <v>66116172</v>
      </c>
      <c r="G266">
        <v>71042884</v>
      </c>
      <c r="H266">
        <v>0.473823890309315</v>
      </c>
      <c r="I266">
        <v>965.03</v>
      </c>
      <c r="J266">
        <v>6.56699655997486e-5</v>
      </c>
      <c r="K266">
        <v>0.842023467182059</v>
      </c>
      <c r="L266">
        <v>0.187615356311422</v>
      </c>
      <c r="M266">
        <v>8.94</v>
      </c>
      <c r="N266">
        <v>1.3643485083713</v>
      </c>
      <c r="O266">
        <v>0.612113197586027</v>
      </c>
      <c r="P266">
        <v>0.00011142957552597</v>
      </c>
      <c r="Q266">
        <v>0.000153729970073366</v>
      </c>
      <c r="R266">
        <v>0.000431929593722781</v>
      </c>
      <c r="S266">
        <v>9.61</v>
      </c>
      <c r="T266">
        <v>281140995840</v>
      </c>
      <c r="U266">
        <v>593344914830</v>
      </c>
      <c r="V266">
        <v>32809394</v>
      </c>
      <c r="W266">
        <v>499610342420</v>
      </c>
      <c r="X266">
        <v>363194253088</v>
      </c>
      <c r="Y266">
        <v>91214896</v>
      </c>
      <c r="Z266">
        <v>256283228</v>
      </c>
      <c r="AA266">
        <f t="shared" si="8"/>
        <v>1.48578538481588</v>
      </c>
      <c r="AB266">
        <f t="shared" si="9"/>
        <v>1</v>
      </c>
    </row>
    <row r="267" ht="15" spans="1:28">
      <c r="A267" s="48" t="s">
        <v>553</v>
      </c>
      <c r="B267" s="49" t="s">
        <v>554</v>
      </c>
      <c r="C267" s="49" t="s">
        <v>30</v>
      </c>
      <c r="D267" s="49">
        <v>2021</v>
      </c>
      <c r="E267">
        <v>0</v>
      </c>
      <c r="F267">
        <v>20149042</v>
      </c>
      <c r="G267">
        <v>31176895</v>
      </c>
      <c r="H267">
        <v>0.53478025798265</v>
      </c>
      <c r="I267">
        <v>352.27</v>
      </c>
      <c r="J267">
        <v>3.44032911598418e-5</v>
      </c>
      <c r="K267">
        <v>0.786658882144677</v>
      </c>
      <c r="L267">
        <v>0.271199019928039</v>
      </c>
      <c r="M267">
        <v>0.86</v>
      </c>
      <c r="N267">
        <v>1.00348339917606</v>
      </c>
      <c r="O267">
        <v>1.36272734670831</v>
      </c>
      <c r="P267">
        <v>3.98493353048846e-5</v>
      </c>
      <c r="Q267">
        <v>5.02847408076778e-5</v>
      </c>
      <c r="R267">
        <v>0.000323045056409268</v>
      </c>
      <c r="S267">
        <v>4.59</v>
      </c>
      <c r="T267">
        <v>270401245000</v>
      </c>
      <c r="U267">
        <v>505630566880</v>
      </c>
      <c r="V267">
        <v>13684211</v>
      </c>
      <c r="W267">
        <v>397758776520</v>
      </c>
      <c r="X267">
        <v>689036600819</v>
      </c>
      <c r="Y267">
        <v>25425502</v>
      </c>
      <c r="Z267">
        <v>163341455</v>
      </c>
      <c r="AA267">
        <f t="shared" si="8"/>
        <v>2.0041835503456</v>
      </c>
      <c r="AB267">
        <f t="shared" si="9"/>
        <v>0</v>
      </c>
    </row>
    <row r="268" ht="15" spans="1:28">
      <c r="A268" s="48" t="s">
        <v>555</v>
      </c>
      <c r="B268" s="49" t="s">
        <v>556</v>
      </c>
      <c r="C268" s="49" t="s">
        <v>21</v>
      </c>
      <c r="D268" s="49">
        <v>2021</v>
      </c>
      <c r="E268">
        <v>0</v>
      </c>
      <c r="F268">
        <v>-75364943</v>
      </c>
      <c r="G268">
        <v>17117407</v>
      </c>
      <c r="H268">
        <v>0.724348065770622</v>
      </c>
      <c r="I268">
        <v>0</v>
      </c>
      <c r="J268">
        <v>0.00040003785363189</v>
      </c>
      <c r="K268">
        <v>0.478424091519162</v>
      </c>
      <c r="L268">
        <v>1.09019574416634</v>
      </c>
      <c r="M268">
        <v>1.45</v>
      </c>
      <c r="N268">
        <v>6.50448140997314</v>
      </c>
      <c r="O268">
        <v>0.623660898386023</v>
      </c>
      <c r="P268">
        <v>-0.000120060190720931</v>
      </c>
      <c r="Q268">
        <v>-0.00170870271377939</v>
      </c>
      <c r="R268">
        <v>0.000229205631393157</v>
      </c>
      <c r="S268">
        <v>-14.28</v>
      </c>
      <c r="T268">
        <v>454692353570</v>
      </c>
      <c r="U268">
        <v>627726330830</v>
      </c>
      <c r="V268">
        <v>120139128</v>
      </c>
      <c r="W268">
        <v>300319399550</v>
      </c>
      <c r="X268">
        <v>391488367426</v>
      </c>
      <c r="Y268">
        <v>-1072597685</v>
      </c>
      <c r="Z268">
        <v>143878410</v>
      </c>
      <c r="AA268">
        <f t="shared" si="8"/>
        <v>4.78339200419945</v>
      </c>
      <c r="AB268">
        <f t="shared" si="9"/>
        <v>0</v>
      </c>
    </row>
    <row r="269" ht="15" spans="1:28">
      <c r="A269" s="48" t="s">
        <v>557</v>
      </c>
      <c r="B269" s="49" t="s">
        <v>558</v>
      </c>
      <c r="C269" s="49" t="s">
        <v>21</v>
      </c>
      <c r="D269" s="49">
        <v>2021</v>
      </c>
      <c r="E269">
        <v>1</v>
      </c>
      <c r="F269">
        <v>1899841612</v>
      </c>
      <c r="G269">
        <v>1975533982</v>
      </c>
      <c r="H269">
        <v>0.458152870792143</v>
      </c>
      <c r="I269">
        <v>1222.41</v>
      </c>
      <c r="J269">
        <v>6.25457510428305e-8</v>
      </c>
      <c r="K269">
        <v>0.828474070332631</v>
      </c>
      <c r="L269">
        <v>0.20703838033036</v>
      </c>
      <c r="M269">
        <v>0.76</v>
      </c>
      <c r="N269">
        <v>2.40021682166764</v>
      </c>
      <c r="O269">
        <v>0.136959019604054</v>
      </c>
      <c r="P269">
        <v>6.1281570807653e-5</v>
      </c>
      <c r="Q269">
        <v>0.000164539098499714</v>
      </c>
      <c r="R269">
        <v>0.000618450398126929</v>
      </c>
      <c r="S269">
        <v>5.84</v>
      </c>
      <c r="T269">
        <v>14203583183600</v>
      </c>
      <c r="U269">
        <v>31001842592500</v>
      </c>
      <c r="V269">
        <v>1606439</v>
      </c>
      <c r="W269">
        <v>25684222720420</v>
      </c>
      <c r="X269">
        <v>4245981967388</v>
      </c>
      <c r="Y269">
        <v>5101015232</v>
      </c>
      <c r="Z269">
        <v>19173101894</v>
      </c>
      <c r="AA269">
        <f t="shared" si="8"/>
        <v>1.67413555085106</v>
      </c>
      <c r="AB269">
        <f t="shared" si="9"/>
        <v>1</v>
      </c>
    </row>
    <row r="270" ht="15" spans="1:28">
      <c r="A270" s="48" t="s">
        <v>559</v>
      </c>
      <c r="B270" s="49" t="s">
        <v>560</v>
      </c>
      <c r="C270" s="49" t="s">
        <v>21</v>
      </c>
      <c r="D270" s="49">
        <v>2021</v>
      </c>
      <c r="E270">
        <v>0</v>
      </c>
      <c r="F270">
        <v>868266232</v>
      </c>
      <c r="G270">
        <v>1132640052</v>
      </c>
      <c r="H270">
        <v>0.474167679054427</v>
      </c>
      <c r="I270">
        <v>2039.09</v>
      </c>
      <c r="J270">
        <v>9.82708637559687e-5</v>
      </c>
      <c r="K270">
        <v>0.498382646213885</v>
      </c>
      <c r="L270">
        <v>1.00649040972193</v>
      </c>
      <c r="M270">
        <v>0.58</v>
      </c>
      <c r="N270">
        <v>1.89294754306909</v>
      </c>
      <c r="O270">
        <v>0.7585801045073</v>
      </c>
      <c r="P270">
        <v>6.16986000613599e-5</v>
      </c>
      <c r="Q270">
        <v>0.000141049924538603</v>
      </c>
      <c r="R270">
        <v>0.000114857031318273</v>
      </c>
      <c r="S270">
        <v>7.04</v>
      </c>
      <c r="T270">
        <v>6672822132420</v>
      </c>
      <c r="U270">
        <v>14072705557930</v>
      </c>
      <c r="V270">
        <v>689231767</v>
      </c>
      <c r="W270">
        <v>7013592235350</v>
      </c>
      <c r="X270">
        <v>10675274452835</v>
      </c>
      <c r="Y270">
        <v>1984954057</v>
      </c>
      <c r="Z270">
        <v>1616349183</v>
      </c>
      <c r="AA270">
        <f t="shared" si="8"/>
        <v>1.96984685567915</v>
      </c>
      <c r="AB270">
        <f t="shared" si="9"/>
        <v>0</v>
      </c>
    </row>
    <row r="271" ht="15" spans="1:28">
      <c r="A271" s="48" t="s">
        <v>561</v>
      </c>
      <c r="B271" s="49" t="s">
        <v>562</v>
      </c>
      <c r="C271" s="49" t="s">
        <v>21</v>
      </c>
      <c r="D271" s="49">
        <v>2021</v>
      </c>
      <c r="E271">
        <v>0</v>
      </c>
      <c r="F271">
        <v>1555910962</v>
      </c>
      <c r="G271">
        <v>1565090748</v>
      </c>
      <c r="H271">
        <v>0.708679706716965</v>
      </c>
      <c r="I271">
        <v>1493.07</v>
      </c>
      <c r="J271">
        <v>1.71667806186791e-5</v>
      </c>
      <c r="K271">
        <v>0.933783348841032</v>
      </c>
      <c r="L271">
        <v>0.0709122209569847</v>
      </c>
      <c r="M271">
        <v>0.55</v>
      </c>
      <c r="N271">
        <v>7.89831033547098</v>
      </c>
      <c r="O271">
        <v>0.260642009095386</v>
      </c>
      <c r="P271">
        <v>0.000108254610977504</v>
      </c>
      <c r="Q271">
        <v>0.000179421963458855</v>
      </c>
      <c r="R271">
        <v>0.000776973561855336</v>
      </c>
      <c r="S271">
        <v>9.93</v>
      </c>
      <c r="T271">
        <v>10185640263000</v>
      </c>
      <c r="U271">
        <v>14372699213000</v>
      </c>
      <c r="V271">
        <v>230395143</v>
      </c>
      <c r="W271">
        <v>13420987203000</v>
      </c>
      <c r="X271">
        <v>3746129199000</v>
      </c>
      <c r="Y271">
        <v>2578777913</v>
      </c>
      <c r="Z271">
        <v>11167207301</v>
      </c>
      <c r="AA271">
        <f t="shared" si="8"/>
        <v>5.31684078102701</v>
      </c>
      <c r="AB271">
        <f t="shared" si="9"/>
        <v>0</v>
      </c>
    </row>
    <row r="272" ht="15" spans="1:28">
      <c r="A272" s="48" t="s">
        <v>563</v>
      </c>
      <c r="B272" s="49" t="s">
        <v>564</v>
      </c>
      <c r="C272" s="49" t="s">
        <v>30</v>
      </c>
      <c r="D272" s="49">
        <v>2021</v>
      </c>
      <c r="E272">
        <v>0</v>
      </c>
      <c r="F272">
        <v>-51722</v>
      </c>
      <c r="G272">
        <v>391963</v>
      </c>
      <c r="H272">
        <v>0.943648223411254</v>
      </c>
      <c r="I272">
        <v>23.08</v>
      </c>
      <c r="J272">
        <v>3.19480235693594e-5</v>
      </c>
      <c r="K272">
        <v>0.823236009372722</v>
      </c>
      <c r="L272">
        <v>0.214718487304711</v>
      </c>
      <c r="M272">
        <v>14.6</v>
      </c>
      <c r="N272">
        <v>15.4664997424066</v>
      </c>
      <c r="O272">
        <v>0.257750291629044</v>
      </c>
      <c r="P272">
        <v>-6.28630196804706e-7</v>
      </c>
      <c r="Q272">
        <v>8.0712838115262e-5</v>
      </c>
      <c r="R272">
        <v>0.00076688423485016</v>
      </c>
      <c r="S272">
        <v>-0.32</v>
      </c>
      <c r="T272">
        <v>77640835040</v>
      </c>
      <c r="U272">
        <v>82277307490</v>
      </c>
      <c r="V272">
        <v>2163956</v>
      </c>
      <c r="W272">
        <v>67733642280</v>
      </c>
      <c r="X272">
        <v>21207000000</v>
      </c>
      <c r="Y272">
        <v>6640835</v>
      </c>
      <c r="Z272">
        <v>63097170</v>
      </c>
      <c r="AA272">
        <f t="shared" si="8"/>
        <v>10.1570835610532</v>
      </c>
      <c r="AB272">
        <f t="shared" si="9"/>
        <v>0</v>
      </c>
    </row>
    <row r="273" ht="15" spans="1:28">
      <c r="A273" s="48" t="s">
        <v>565</v>
      </c>
      <c r="B273" s="49" t="s">
        <v>566</v>
      </c>
      <c r="C273" s="49" t="s">
        <v>21</v>
      </c>
      <c r="D273" s="49">
        <v>2021</v>
      </c>
      <c r="E273">
        <v>0</v>
      </c>
      <c r="F273">
        <v>576186854</v>
      </c>
      <c r="G273">
        <v>576313795</v>
      </c>
      <c r="H273">
        <v>0.731640106302449</v>
      </c>
      <c r="I273" t="s">
        <v>26</v>
      </c>
      <c r="J273">
        <v>4.5476145149732e-5</v>
      </c>
      <c r="K273">
        <v>0.3396541501318</v>
      </c>
      <c r="L273">
        <v>1.94417129780973</v>
      </c>
      <c r="M273">
        <v>1.84</v>
      </c>
      <c r="N273">
        <v>3.70080812576478</v>
      </c>
      <c r="O273">
        <v>0.200634573911595</v>
      </c>
      <c r="P273">
        <v>8.97439775318597e-5</v>
      </c>
      <c r="Q273">
        <v>8.90262934282654e-5</v>
      </c>
      <c r="R273">
        <v>0.000156054001781204</v>
      </c>
      <c r="S273">
        <v>12.32</v>
      </c>
      <c r="T273">
        <v>4697378283250</v>
      </c>
      <c r="U273">
        <v>6420340058980</v>
      </c>
      <c r="V273">
        <v>99169609</v>
      </c>
      <c r="W273">
        <v>2180695146290</v>
      </c>
      <c r="X273">
        <v>1288142192101</v>
      </c>
      <c r="Y273">
        <v>571579078</v>
      </c>
      <c r="Z273">
        <v>1001919759</v>
      </c>
      <c r="AA273">
        <f t="shared" si="8"/>
        <v>2.56955919656594</v>
      </c>
      <c r="AB273">
        <f t="shared" si="9"/>
        <v>0</v>
      </c>
    </row>
    <row r="274" ht="15" spans="1:28">
      <c r="A274" s="48" t="s">
        <v>567</v>
      </c>
      <c r="B274" s="49" t="s">
        <v>568</v>
      </c>
      <c r="C274" s="49" t="s">
        <v>21</v>
      </c>
      <c r="D274" s="49">
        <v>2021</v>
      </c>
      <c r="E274">
        <v>0</v>
      </c>
      <c r="F274">
        <v>114330482</v>
      </c>
      <c r="G274">
        <v>318125023</v>
      </c>
      <c r="H274">
        <v>0.317206919713056</v>
      </c>
      <c r="I274">
        <v>7272.01</v>
      </c>
      <c r="J274">
        <v>2.78321896493872e-6</v>
      </c>
      <c r="K274">
        <v>0.366681348831423</v>
      </c>
      <c r="L274">
        <v>1.72716352546128</v>
      </c>
      <c r="M274">
        <v>23.3</v>
      </c>
      <c r="N274">
        <v>0.8807328472003</v>
      </c>
      <c r="O274">
        <v>2.03278156139949</v>
      </c>
      <c r="P274">
        <v>5.32876907138881e-5</v>
      </c>
      <c r="Q274">
        <v>4.7777433938685e-5</v>
      </c>
      <c r="R274">
        <v>6.49731598772554e-5</v>
      </c>
      <c r="S274">
        <v>6</v>
      </c>
      <c r="T274">
        <v>680577813350</v>
      </c>
      <c r="U274">
        <v>2145532682470</v>
      </c>
      <c r="V274">
        <v>2189633</v>
      </c>
      <c r="W274">
        <v>786726817970</v>
      </c>
      <c r="X274">
        <v>4361399276305</v>
      </c>
      <c r="Y274">
        <v>102508046</v>
      </c>
      <c r="Z274">
        <v>139402038</v>
      </c>
      <c r="AA274">
        <f t="shared" si="8"/>
        <v>2.594738507625</v>
      </c>
      <c r="AB274">
        <f t="shared" si="9"/>
        <v>0</v>
      </c>
    </row>
    <row r="275" ht="15" spans="1:28">
      <c r="A275" s="48" t="s">
        <v>569</v>
      </c>
      <c r="B275" s="49" t="s">
        <v>570</v>
      </c>
      <c r="C275" s="49" t="s">
        <v>30</v>
      </c>
      <c r="D275" s="49">
        <v>2021</v>
      </c>
      <c r="E275">
        <v>0</v>
      </c>
      <c r="F275">
        <v>76129808</v>
      </c>
      <c r="G275">
        <v>106184497</v>
      </c>
      <c r="H275">
        <v>0.372137987697681</v>
      </c>
      <c r="I275">
        <v>3755.94</v>
      </c>
      <c r="J275">
        <v>3.62263036552602e-5</v>
      </c>
      <c r="K275">
        <v>0.424421527313051</v>
      </c>
      <c r="L275">
        <v>1.35614815848492</v>
      </c>
      <c r="M275">
        <v>2.65</v>
      </c>
      <c r="N275">
        <v>1.04162552568337</v>
      </c>
      <c r="O275">
        <v>1.80023383279519</v>
      </c>
      <c r="P275">
        <v>0.000134498489802442</v>
      </c>
      <c r="Q275">
        <v>0.000154669773688057</v>
      </c>
      <c r="R275">
        <v>8.64454467271624e-5</v>
      </c>
      <c r="S275">
        <v>14.04</v>
      </c>
      <c r="T275">
        <v>210640235400</v>
      </c>
      <c r="U275">
        <v>566027232810</v>
      </c>
      <c r="V275">
        <v>8702795</v>
      </c>
      <c r="W275">
        <v>240234142650</v>
      </c>
      <c r="X275">
        <v>1018981374788</v>
      </c>
      <c r="Y275">
        <v>87547304</v>
      </c>
      <c r="Z275">
        <v>48930477</v>
      </c>
      <c r="AA275">
        <f t="shared" si="8"/>
        <v>2.46583805263533</v>
      </c>
      <c r="AB275">
        <f t="shared" si="9"/>
        <v>0</v>
      </c>
    </row>
    <row r="276" ht="15" spans="1:28">
      <c r="A276" s="48" t="s">
        <v>571</v>
      </c>
      <c r="B276" s="49" t="s">
        <v>572</v>
      </c>
      <c r="C276" s="49" t="s">
        <v>30</v>
      </c>
      <c r="D276" s="49">
        <v>2021</v>
      </c>
      <c r="E276">
        <v>1</v>
      </c>
      <c r="F276">
        <v>10177858</v>
      </c>
      <c r="G276">
        <v>11864228</v>
      </c>
      <c r="H276">
        <v>0.268141618516356</v>
      </c>
      <c r="I276">
        <v>4500</v>
      </c>
      <c r="J276">
        <v>0.000156556656754062</v>
      </c>
      <c r="K276">
        <v>0.961042258166399</v>
      </c>
      <c r="L276">
        <v>0.0405369706717476</v>
      </c>
      <c r="M276">
        <v>1.37</v>
      </c>
      <c r="N276">
        <v>0.610286693235177</v>
      </c>
      <c r="O276">
        <v>1.27514651242694</v>
      </c>
      <c r="P276">
        <v>3.71185549762855e-5</v>
      </c>
      <c r="Q276">
        <v>0.00010685286026773</v>
      </c>
      <c r="R276">
        <v>0.000229183877922731</v>
      </c>
      <c r="S276">
        <v>4.64</v>
      </c>
      <c r="T276">
        <v>73524072230</v>
      </c>
      <c r="U276">
        <v>274198659040</v>
      </c>
      <c r="V276">
        <v>41255262</v>
      </c>
      <c r="W276">
        <v>263516498470</v>
      </c>
      <c r="X276">
        <v>349643463787</v>
      </c>
      <c r="Y276">
        <v>29298911</v>
      </c>
      <c r="Z276">
        <v>62841912</v>
      </c>
      <c r="AA276">
        <f t="shared" si="8"/>
        <v>1.66500195547433</v>
      </c>
      <c r="AB276">
        <f t="shared" si="9"/>
        <v>1</v>
      </c>
    </row>
    <row r="277" ht="15" spans="1:28">
      <c r="A277" s="48" t="s">
        <v>573</v>
      </c>
      <c r="B277" s="49" t="s">
        <v>574</v>
      </c>
      <c r="C277" s="49" t="s">
        <v>21</v>
      </c>
      <c r="D277" s="49">
        <v>2021</v>
      </c>
      <c r="E277">
        <v>1</v>
      </c>
      <c r="F277">
        <v>36113808</v>
      </c>
      <c r="G277">
        <v>89839605</v>
      </c>
      <c r="H277">
        <v>0.574841414961342</v>
      </c>
      <c r="I277">
        <v>165.82</v>
      </c>
      <c r="J277">
        <v>0.000136953713922877</v>
      </c>
      <c r="K277">
        <v>0.733787902198358</v>
      </c>
      <c r="L277">
        <v>0.362791614585218</v>
      </c>
      <c r="M277">
        <v>0.93</v>
      </c>
      <c r="N277">
        <v>1.23204163850664</v>
      </c>
      <c r="O277">
        <v>0.46001915737302</v>
      </c>
      <c r="P277">
        <v>3.35947633070343e-5</v>
      </c>
      <c r="Q277">
        <v>4.57364305778285e-5</v>
      </c>
      <c r="R277">
        <v>0.000315037832938907</v>
      </c>
      <c r="S277">
        <v>3.44</v>
      </c>
      <c r="T277">
        <v>617944895180</v>
      </c>
      <c r="U277">
        <v>1074983254680</v>
      </c>
      <c r="V277">
        <v>108030419</v>
      </c>
      <c r="W277">
        <v>788809707350</v>
      </c>
      <c r="X277">
        <v>494512891008</v>
      </c>
      <c r="Y277">
        <v>49165897</v>
      </c>
      <c r="Z277">
        <v>338660395</v>
      </c>
      <c r="AA277">
        <f t="shared" si="8"/>
        <v>1.24861872598115</v>
      </c>
      <c r="AB277">
        <f t="shared" si="9"/>
        <v>1</v>
      </c>
    </row>
    <row r="278" ht="15" spans="1:28">
      <c r="A278" s="48" t="s">
        <v>575</v>
      </c>
      <c r="B278" s="49" t="s">
        <v>576</v>
      </c>
      <c r="C278" s="49" t="s">
        <v>30</v>
      </c>
      <c r="D278" s="49">
        <v>2021</v>
      </c>
      <c r="E278">
        <v>0</v>
      </c>
      <c r="F278">
        <v>54070062</v>
      </c>
      <c r="G278">
        <v>55231079</v>
      </c>
      <c r="H278">
        <v>0.178356439390913</v>
      </c>
      <c r="I278">
        <v>1438.82</v>
      </c>
      <c r="J278">
        <v>0.000287977698111961</v>
      </c>
      <c r="K278">
        <v>0.897682972033166</v>
      </c>
      <c r="L278">
        <v>0.113979022833747</v>
      </c>
      <c r="M278">
        <v>1.55</v>
      </c>
      <c r="N278">
        <v>0.180931139275131</v>
      </c>
      <c r="O278">
        <v>3.31371362616958</v>
      </c>
      <c r="P278">
        <v>7.09857509686424e-5</v>
      </c>
      <c r="Q278">
        <v>4.8691776538395e-5</v>
      </c>
      <c r="R278">
        <v>7.60394120673745e-5</v>
      </c>
      <c r="S278">
        <v>5.61</v>
      </c>
      <c r="T278">
        <v>135854641310</v>
      </c>
      <c r="U278">
        <v>761703035640</v>
      </c>
      <c r="V278">
        <v>196909890</v>
      </c>
      <c r="W278">
        <v>683767844840</v>
      </c>
      <c r="X278">
        <v>2524065728295</v>
      </c>
      <c r="Y278">
        <v>37088674</v>
      </c>
      <c r="Z278">
        <v>57919451</v>
      </c>
      <c r="AA278">
        <f t="shared" si="8"/>
        <v>3.42658951043932</v>
      </c>
      <c r="AB278">
        <f t="shared" si="9"/>
        <v>0</v>
      </c>
    </row>
    <row r="279" ht="15" spans="1:28">
      <c r="A279" s="48" t="s">
        <v>577</v>
      </c>
      <c r="B279" s="49" t="s">
        <v>578</v>
      </c>
      <c r="C279" s="49" t="s">
        <v>21</v>
      </c>
      <c r="D279" s="49">
        <v>2021</v>
      </c>
      <c r="E279">
        <v>0</v>
      </c>
      <c r="F279">
        <v>56209596</v>
      </c>
      <c r="G279">
        <v>63203428</v>
      </c>
      <c r="H279">
        <v>0.582358976649915</v>
      </c>
      <c r="I279">
        <v>215.81</v>
      </c>
      <c r="J279">
        <v>8.33050060363849e-6</v>
      </c>
      <c r="K279">
        <v>0.633346244135411</v>
      </c>
      <c r="L279">
        <v>0.578915181481992</v>
      </c>
      <c r="M279">
        <v>0.22</v>
      </c>
      <c r="N279">
        <v>4.3194851875234</v>
      </c>
      <c r="O279">
        <v>0.285579582759577</v>
      </c>
      <c r="P279">
        <v>1.4506393756989e-5</v>
      </c>
      <c r="Q279">
        <v>2.36708327178865e-5</v>
      </c>
      <c r="R279">
        <v>0.000417146694896218</v>
      </c>
      <c r="S279">
        <v>1.54</v>
      </c>
      <c r="T279">
        <v>2256533453650</v>
      </c>
      <c r="U279">
        <v>3874815267090</v>
      </c>
      <c r="V279">
        <v>20443879</v>
      </c>
      <c r="W279">
        <v>2454099696130</v>
      </c>
      <c r="X279">
        <v>1106568127246</v>
      </c>
      <c r="Y279">
        <v>91720104</v>
      </c>
      <c r="Z279">
        <v>1616366382</v>
      </c>
      <c r="AA279">
        <f t="shared" si="8"/>
        <v>3.05034610949087</v>
      </c>
      <c r="AB279">
        <f t="shared" si="9"/>
        <v>0</v>
      </c>
    </row>
    <row r="280" ht="15" spans="1:28">
      <c r="A280" s="48" t="s">
        <v>579</v>
      </c>
      <c r="B280" s="49" t="s">
        <v>580</v>
      </c>
      <c r="C280" s="49" t="s">
        <v>21</v>
      </c>
      <c r="D280" s="49">
        <v>2021</v>
      </c>
      <c r="E280">
        <v>0</v>
      </c>
      <c r="F280">
        <v>87814067</v>
      </c>
      <c r="G280">
        <v>89757538</v>
      </c>
      <c r="H280">
        <v>0.986966404793066</v>
      </c>
      <c r="I280">
        <v>0.52</v>
      </c>
      <c r="J280">
        <v>3.1594308942309e-6</v>
      </c>
      <c r="K280">
        <v>0.506085774061038</v>
      </c>
      <c r="L280">
        <v>0.975949633943657</v>
      </c>
      <c r="M280">
        <v>62.69</v>
      </c>
      <c r="N280">
        <v>3.36313357431098</v>
      </c>
      <c r="O280">
        <v>0.0738202973460192</v>
      </c>
      <c r="P280">
        <v>0.000120354120420549</v>
      </c>
      <c r="Q280">
        <v>0.000168935107529103</v>
      </c>
      <c r="R280">
        <v>0.00130482270327139</v>
      </c>
      <c r="S280">
        <v>10.95</v>
      </c>
      <c r="T280">
        <v>720121036940</v>
      </c>
      <c r="U280">
        <v>729630748770</v>
      </c>
      <c r="V280">
        <v>1166638</v>
      </c>
      <c r="W280">
        <v>369255742270</v>
      </c>
      <c r="X280">
        <v>53861558827</v>
      </c>
      <c r="Y280">
        <v>123260249</v>
      </c>
      <c r="Z280">
        <v>952038766</v>
      </c>
      <c r="AA280">
        <f t="shared" si="8"/>
        <v>2.22835142959955</v>
      </c>
      <c r="AB280">
        <f t="shared" si="9"/>
        <v>0</v>
      </c>
    </row>
    <row r="281" ht="15" spans="1:28">
      <c r="A281" s="48" t="s">
        <v>581</v>
      </c>
      <c r="B281" s="49" t="s">
        <v>582</v>
      </c>
      <c r="C281" s="49" t="s">
        <v>21</v>
      </c>
      <c r="D281" s="49">
        <v>2021</v>
      </c>
      <c r="E281">
        <v>1</v>
      </c>
      <c r="F281">
        <v>395886115</v>
      </c>
      <c r="G281">
        <v>426993454</v>
      </c>
      <c r="H281">
        <v>0.448662893213648</v>
      </c>
      <c r="I281">
        <v>2959.81</v>
      </c>
      <c r="J281">
        <v>2.91842061575163e-5</v>
      </c>
      <c r="K281">
        <v>0.527070314178254</v>
      </c>
      <c r="L281">
        <v>0.897280065106839</v>
      </c>
      <c r="M281">
        <v>0.89</v>
      </c>
      <c r="N281">
        <v>1.51128926081598</v>
      </c>
      <c r="O281">
        <v>0.221908548440521</v>
      </c>
      <c r="P281">
        <v>9.9347692823952e-5</v>
      </c>
      <c r="Q281">
        <v>0.000264726528208169</v>
      </c>
      <c r="R281">
        <v>0.000218097619086931</v>
      </c>
      <c r="S281">
        <v>12.37</v>
      </c>
      <c r="T281">
        <v>1787856413070</v>
      </c>
      <c r="U281">
        <v>3984854642790</v>
      </c>
      <c r="V281">
        <v>61295547</v>
      </c>
      <c r="W281">
        <v>2100298588530</v>
      </c>
      <c r="X281">
        <v>884273309528</v>
      </c>
      <c r="Y281">
        <v>1054896735</v>
      </c>
      <c r="Z281">
        <v>869087310</v>
      </c>
      <c r="AA281">
        <f t="shared" si="8"/>
        <v>1.18987194848302</v>
      </c>
      <c r="AB281">
        <f t="shared" si="9"/>
        <v>1</v>
      </c>
    </row>
    <row r="282" ht="15" spans="1:28">
      <c r="A282" s="48" t="s">
        <v>583</v>
      </c>
      <c r="B282" s="49" t="s">
        <v>584</v>
      </c>
      <c r="C282" s="49" t="s">
        <v>30</v>
      </c>
      <c r="D282" s="49">
        <v>2021</v>
      </c>
      <c r="E282">
        <v>0</v>
      </c>
      <c r="F282">
        <v>22189465</v>
      </c>
      <c r="G282">
        <v>27084022</v>
      </c>
      <c r="H282">
        <v>0.911737501260656</v>
      </c>
      <c r="I282">
        <v>0</v>
      </c>
      <c r="J282">
        <v>4.2125690227632e-5</v>
      </c>
      <c r="K282">
        <v>0.405751541853241</v>
      </c>
      <c r="L282">
        <v>1.46456241529625</v>
      </c>
      <c r="M282">
        <v>3.95</v>
      </c>
      <c r="N282">
        <v>7.60476456425957</v>
      </c>
      <c r="O282">
        <v>0.520241737195734</v>
      </c>
      <c r="P282">
        <v>0.000167724249478589</v>
      </c>
      <c r="Q282">
        <v>4.68949865039613e-6</v>
      </c>
      <c r="R282">
        <v>0.000317489046742089</v>
      </c>
      <c r="S282">
        <v>17.55</v>
      </c>
      <c r="T282">
        <v>120620407820</v>
      </c>
      <c r="U282">
        <v>132297297910</v>
      </c>
      <c r="V282">
        <v>2261300</v>
      </c>
      <c r="W282">
        <v>53679832610</v>
      </c>
      <c r="X282">
        <v>68826576091</v>
      </c>
      <c r="Y282">
        <v>620408</v>
      </c>
      <c r="Z282">
        <v>42002943</v>
      </c>
      <c r="AA282">
        <f t="shared" si="8"/>
        <v>5.38771185876214</v>
      </c>
      <c r="AB282">
        <f t="shared" si="9"/>
        <v>0</v>
      </c>
    </row>
    <row r="283" ht="15" spans="1:28">
      <c r="A283" s="48" t="s">
        <v>585</v>
      </c>
      <c r="B283" s="49" t="s">
        <v>586</v>
      </c>
      <c r="C283" s="49" t="s">
        <v>30</v>
      </c>
      <c r="D283" s="49">
        <v>2021</v>
      </c>
      <c r="E283">
        <v>0</v>
      </c>
      <c r="F283">
        <v>851833298</v>
      </c>
      <c r="G283">
        <v>855689831</v>
      </c>
      <c r="H283">
        <v>0.371385530252386</v>
      </c>
      <c r="I283" t="s">
        <v>26</v>
      </c>
      <c r="J283">
        <v>1.74244152994985e-6</v>
      </c>
      <c r="K283">
        <v>0.668756851861347</v>
      </c>
      <c r="L283">
        <v>0.495311782177192</v>
      </c>
      <c r="M283">
        <v>0.36</v>
      </c>
      <c r="N283">
        <v>5.71264328926795</v>
      </c>
      <c r="O283">
        <v>0.120783191244773</v>
      </c>
      <c r="P283">
        <v>8.2873937484521e-5</v>
      </c>
      <c r="Q283">
        <v>7.44636951549122e-5</v>
      </c>
      <c r="R283">
        <v>0.000370340030187989</v>
      </c>
      <c r="S283">
        <v>6.28</v>
      </c>
      <c r="T283">
        <v>3817346812120</v>
      </c>
      <c r="U283">
        <v>10278663278900</v>
      </c>
      <c r="V283">
        <v>11977415</v>
      </c>
      <c r="W283">
        <v>6873926495740</v>
      </c>
      <c r="X283">
        <v>1241489752556</v>
      </c>
      <c r="Y283">
        <v>765387249</v>
      </c>
      <c r="Z283">
        <v>3806600469</v>
      </c>
      <c r="AA283">
        <f t="shared" si="8"/>
        <v>3.77757625438816</v>
      </c>
      <c r="AB283">
        <f t="shared" si="9"/>
        <v>0</v>
      </c>
    </row>
    <row r="284" ht="15" spans="1:28">
      <c r="A284" s="48" t="s">
        <v>587</v>
      </c>
      <c r="B284" s="49" t="s">
        <v>588</v>
      </c>
      <c r="C284" s="49" t="s">
        <v>30</v>
      </c>
      <c r="D284" s="49">
        <v>2021</v>
      </c>
      <c r="E284">
        <v>0</v>
      </c>
      <c r="F284">
        <v>5863287</v>
      </c>
      <c r="G284">
        <v>5863287</v>
      </c>
      <c r="H284">
        <v>0.886824681728347</v>
      </c>
      <c r="I284">
        <v>349.44</v>
      </c>
      <c r="J284">
        <v>1.95971824174387e-6</v>
      </c>
      <c r="K284">
        <v>1</v>
      </c>
      <c r="L284">
        <v>0</v>
      </c>
      <c r="M284">
        <v>0.59</v>
      </c>
      <c r="N284">
        <v>6.71178540414908</v>
      </c>
      <c r="O284">
        <v>0.0957528503963101</v>
      </c>
      <c r="P284">
        <v>1.61369650201806e-5</v>
      </c>
      <c r="Q284">
        <v>6.15720251756776e-5</v>
      </c>
      <c r="R284">
        <v>0.000886824680682509</v>
      </c>
      <c r="S284">
        <v>1.38</v>
      </c>
      <c r="T284">
        <v>322223393380</v>
      </c>
      <c r="U284">
        <v>363345089530</v>
      </c>
      <c r="V284">
        <v>712054</v>
      </c>
      <c r="W284">
        <v>363345089530</v>
      </c>
      <c r="X284">
        <v>34791328000</v>
      </c>
      <c r="Y284">
        <v>22371893</v>
      </c>
      <c r="Z284">
        <v>322223393</v>
      </c>
      <c r="AA284">
        <f t="shared" si="8"/>
        <v>4.39240339863796</v>
      </c>
      <c r="AB284">
        <f t="shared" si="9"/>
        <v>0</v>
      </c>
    </row>
    <row r="285" ht="15" spans="1:28">
      <c r="A285" s="48" t="s">
        <v>589</v>
      </c>
      <c r="B285" s="49" t="s">
        <v>590</v>
      </c>
      <c r="C285" s="49" t="s">
        <v>30</v>
      </c>
      <c r="D285" s="49">
        <v>2021</v>
      </c>
      <c r="E285" t="e">
        <v>#N/A</v>
      </c>
      <c r="F285" t="e">
        <v>#N/A</v>
      </c>
      <c r="G285" t="e">
        <v>#N/A</v>
      </c>
      <c r="H285">
        <v>0.653023777287535</v>
      </c>
      <c r="I285" t="e">
        <v>#N/A</v>
      </c>
      <c r="J285">
        <v>0</v>
      </c>
      <c r="K285">
        <v>0.887206323087615</v>
      </c>
      <c r="L285">
        <v>0.127133535883565</v>
      </c>
      <c r="M285">
        <v>0</v>
      </c>
      <c r="N285">
        <v>1.98787187616481</v>
      </c>
      <c r="O285">
        <v>0.865578173720218</v>
      </c>
      <c r="P285" t="e">
        <v>#N/A</v>
      </c>
      <c r="Q285" t="e">
        <v>#N/A</v>
      </c>
      <c r="R285" t="e">
        <v>#N/A</v>
      </c>
      <c r="S285" t="e">
        <v>#N/A</v>
      </c>
      <c r="T285">
        <v>66657958900</v>
      </c>
      <c r="U285">
        <v>102075852700</v>
      </c>
      <c r="V285">
        <v>0</v>
      </c>
      <c r="W285">
        <v>90562341950</v>
      </c>
      <c r="X285">
        <v>88354630161</v>
      </c>
      <c r="Y285" t="e">
        <v>#N/A</v>
      </c>
      <c r="Z285" t="e">
        <v>#N/A</v>
      </c>
      <c r="AA285" t="e">
        <f t="shared" si="8"/>
        <v>#N/A</v>
      </c>
      <c r="AB285" t="e">
        <f t="shared" si="9"/>
        <v>#N/A</v>
      </c>
    </row>
    <row r="286" ht="15" spans="1:28">
      <c r="A286" s="48" t="s">
        <v>591</v>
      </c>
      <c r="B286" s="49" t="s">
        <v>592</v>
      </c>
      <c r="C286" s="49" t="s">
        <v>30</v>
      </c>
      <c r="D286" s="49">
        <v>2021</v>
      </c>
      <c r="E286">
        <v>1</v>
      </c>
      <c r="F286">
        <v>1338396266</v>
      </c>
      <c r="G286">
        <v>1386832840</v>
      </c>
      <c r="H286">
        <v>0.239719317349283</v>
      </c>
      <c r="I286">
        <v>2868.16</v>
      </c>
      <c r="J286">
        <v>4.10588317159169e-5</v>
      </c>
      <c r="K286">
        <v>0.454407697879954</v>
      </c>
      <c r="L286">
        <v>1.2006669443883</v>
      </c>
      <c r="M286">
        <v>0.15</v>
      </c>
      <c r="N286">
        <v>1.22607534707221</v>
      </c>
      <c r="O286">
        <v>0.710181295369808</v>
      </c>
      <c r="P286">
        <v>0.000118944751443207</v>
      </c>
      <c r="Q286">
        <v>6.22860873425237e-5</v>
      </c>
      <c r="R286">
        <v>-2.10995689665488e-5</v>
      </c>
      <c r="S286">
        <v>12.6</v>
      </c>
      <c r="T286">
        <v>2697382064660</v>
      </c>
      <c r="U286">
        <v>11252251568570</v>
      </c>
      <c r="V286">
        <v>209938312</v>
      </c>
      <c r="W286">
        <v>5113109731240</v>
      </c>
      <c r="X286">
        <v>7991138594794</v>
      </c>
      <c r="Y286">
        <v>700858724</v>
      </c>
      <c r="Z286">
        <v>-237417658</v>
      </c>
      <c r="AA286">
        <f t="shared" si="8"/>
        <v>1.49461373491994</v>
      </c>
      <c r="AB286">
        <f t="shared" si="9"/>
        <v>1</v>
      </c>
    </row>
    <row r="287" ht="15" spans="1:28">
      <c r="A287" s="48" t="s">
        <v>593</v>
      </c>
      <c r="B287" s="49" t="s">
        <v>594</v>
      </c>
      <c r="C287" s="49" t="s">
        <v>30</v>
      </c>
      <c r="D287" s="49">
        <v>2021</v>
      </c>
      <c r="E287" t="e">
        <v>#N/A</v>
      </c>
      <c r="F287" t="e">
        <v>#N/A</v>
      </c>
      <c r="G287" t="e">
        <v>#N/A</v>
      </c>
      <c r="H287">
        <v>0.371167654800216</v>
      </c>
      <c r="I287" t="e">
        <v>#N/A</v>
      </c>
      <c r="J287">
        <v>0</v>
      </c>
      <c r="K287">
        <v>0.489606934555185</v>
      </c>
      <c r="L287">
        <v>1.04245473138266</v>
      </c>
      <c r="M287">
        <v>0</v>
      </c>
      <c r="N287">
        <v>0.410851289476286</v>
      </c>
      <c r="O287">
        <v>0.564673790327691</v>
      </c>
      <c r="P287" t="e">
        <v>#N/A</v>
      </c>
      <c r="Q287" t="e">
        <v>#N/A</v>
      </c>
      <c r="R287" t="e">
        <v>#N/A</v>
      </c>
      <c r="S287" t="e">
        <v>#N/A</v>
      </c>
      <c r="T287">
        <v>163157324030</v>
      </c>
      <c r="U287">
        <v>439578508310</v>
      </c>
      <c r="V287">
        <v>0</v>
      </c>
      <c r="W287">
        <v>215220685950</v>
      </c>
      <c r="X287">
        <v>248218462434</v>
      </c>
      <c r="Y287" t="e">
        <v>#N/A</v>
      </c>
      <c r="Z287" t="e">
        <v>#N/A</v>
      </c>
      <c r="AA287" t="e">
        <f t="shared" si="8"/>
        <v>#N/A</v>
      </c>
      <c r="AB287" t="e">
        <f t="shared" si="9"/>
        <v>#N/A</v>
      </c>
    </row>
    <row r="288" ht="15" spans="1:28">
      <c r="A288" s="48" t="s">
        <v>595</v>
      </c>
      <c r="B288" s="49" t="s">
        <v>596</v>
      </c>
      <c r="C288" s="49" t="s">
        <v>30</v>
      </c>
      <c r="D288" s="49">
        <v>2021</v>
      </c>
      <c r="E288">
        <v>1</v>
      </c>
      <c r="F288">
        <v>7426787</v>
      </c>
      <c r="G288">
        <v>7639098</v>
      </c>
      <c r="H288">
        <v>0.118051382824422</v>
      </c>
      <c r="I288">
        <v>320.8</v>
      </c>
      <c r="J288">
        <v>3.75091047908545e-5</v>
      </c>
      <c r="K288">
        <v>0.949099530760135</v>
      </c>
      <c r="L288">
        <v>0.0536302754244322</v>
      </c>
      <c r="M288">
        <v>0.41</v>
      </c>
      <c r="N288">
        <v>0.191715265586157</v>
      </c>
      <c r="O288">
        <v>1.44247660117048</v>
      </c>
      <c r="P288">
        <v>2.36086393237983e-5</v>
      </c>
      <c r="Q288">
        <v>2.41163747279125e-5</v>
      </c>
      <c r="R288">
        <v>6.71509134574029e-5</v>
      </c>
      <c r="S288">
        <v>6.51</v>
      </c>
      <c r="T288">
        <v>37136510210</v>
      </c>
      <c r="U288">
        <v>314579205440</v>
      </c>
      <c r="V288">
        <v>11198980</v>
      </c>
      <c r="W288">
        <v>298566976270</v>
      </c>
      <c r="X288">
        <v>453773143062</v>
      </c>
      <c r="Y288">
        <v>7586510</v>
      </c>
      <c r="Z288">
        <v>21124281</v>
      </c>
      <c r="AA288">
        <f t="shared" si="8"/>
        <v>1.56392414707498</v>
      </c>
      <c r="AB288">
        <f t="shared" si="9"/>
        <v>1</v>
      </c>
    </row>
    <row r="289" ht="15" spans="1:28">
      <c r="A289" s="48" t="s">
        <v>597</v>
      </c>
      <c r="B289" s="49" t="s">
        <v>598</v>
      </c>
      <c r="C289" s="49" t="s">
        <v>21</v>
      </c>
      <c r="D289" s="49">
        <v>2021</v>
      </c>
      <c r="E289">
        <v>1</v>
      </c>
      <c r="F289">
        <v>28423240</v>
      </c>
      <c r="G289">
        <v>47130660</v>
      </c>
      <c r="H289">
        <v>0.19893651230791</v>
      </c>
      <c r="I289">
        <v>1832.5</v>
      </c>
      <c r="J289">
        <v>1.22004083170083e-5</v>
      </c>
      <c r="K289">
        <v>0.852102333655833</v>
      </c>
      <c r="L289">
        <v>0.17356796302814</v>
      </c>
      <c r="M289">
        <v>0.98</v>
      </c>
      <c r="N289">
        <v>0.27112671298105</v>
      </c>
      <c r="O289">
        <v>0.849261180220588</v>
      </c>
      <c r="P289">
        <v>2.25201928411848e-5</v>
      </c>
      <c r="Q289">
        <v>0.000118217965345742</v>
      </c>
      <c r="R289">
        <v>0.000256467753163828</v>
      </c>
      <c r="S289">
        <v>5.64</v>
      </c>
      <c r="T289">
        <v>251082229800</v>
      </c>
      <c r="U289">
        <v>1262122407230</v>
      </c>
      <c r="V289">
        <v>13121020</v>
      </c>
      <c r="W289">
        <v>1075457448560</v>
      </c>
      <c r="X289">
        <v>1071871565147</v>
      </c>
      <c r="Y289">
        <v>149205543</v>
      </c>
      <c r="Z289">
        <v>323693698</v>
      </c>
      <c r="AA289">
        <f t="shared" si="8"/>
        <v>1.0224805984399</v>
      </c>
      <c r="AB289">
        <f t="shared" si="9"/>
        <v>1</v>
      </c>
    </row>
    <row r="290" ht="15" spans="1:28">
      <c r="A290" s="48" t="s">
        <v>599</v>
      </c>
      <c r="B290" s="49" t="s">
        <v>600</v>
      </c>
      <c r="C290" s="49" t="s">
        <v>30</v>
      </c>
      <c r="D290" s="49">
        <v>2021</v>
      </c>
      <c r="E290">
        <v>0</v>
      </c>
      <c r="F290">
        <v>439177241</v>
      </c>
      <c r="G290">
        <v>441545834</v>
      </c>
      <c r="H290">
        <v>0.67331883195442</v>
      </c>
      <c r="I290">
        <v>1780.73</v>
      </c>
      <c r="J290">
        <v>0.000184077756020759</v>
      </c>
      <c r="K290">
        <v>0.803414624514898</v>
      </c>
      <c r="L290">
        <v>0.244687325182561</v>
      </c>
      <c r="M290">
        <v>2.41</v>
      </c>
      <c r="N290">
        <v>17.0275906410567</v>
      </c>
      <c r="O290">
        <v>0.290638656461684</v>
      </c>
      <c r="P290">
        <v>0.000765801608110538</v>
      </c>
      <c r="Q290">
        <v>0.000393770159187336</v>
      </c>
      <c r="R290">
        <v>0.00121402287052538</v>
      </c>
      <c r="S290">
        <v>34.56</v>
      </c>
      <c r="T290">
        <v>386139574270</v>
      </c>
      <c r="U290">
        <v>573486966270</v>
      </c>
      <c r="V290">
        <v>84813424</v>
      </c>
      <c r="W290">
        <v>460747815670</v>
      </c>
      <c r="X290">
        <v>166677481375</v>
      </c>
      <c r="Y290">
        <v>225822054</v>
      </c>
      <c r="Z290">
        <v>696226293</v>
      </c>
      <c r="AA290">
        <f t="shared" si="8"/>
        <v>11.1925412790557</v>
      </c>
      <c r="AB290">
        <f t="shared" si="9"/>
        <v>0</v>
      </c>
    </row>
    <row r="291" ht="15" spans="1:28">
      <c r="A291" s="48" t="s">
        <v>601</v>
      </c>
      <c r="B291" s="49" t="s">
        <v>602</v>
      </c>
      <c r="C291" s="49" t="s">
        <v>30</v>
      </c>
      <c r="D291" s="49">
        <v>2021</v>
      </c>
      <c r="E291">
        <v>1</v>
      </c>
      <c r="F291">
        <v>86731561</v>
      </c>
      <c r="G291">
        <v>133924641</v>
      </c>
      <c r="H291">
        <v>0.148598348763986</v>
      </c>
      <c r="I291">
        <v>850.45</v>
      </c>
      <c r="J291">
        <v>7.4999482566426e-5</v>
      </c>
      <c r="K291">
        <v>0.847127061134737</v>
      </c>
      <c r="L291">
        <v>0.180460459686517</v>
      </c>
      <c r="M291">
        <v>0.24</v>
      </c>
      <c r="N291">
        <v>0.856632526479694</v>
      </c>
      <c r="O291">
        <v>0.908280809123732</v>
      </c>
      <c r="P291">
        <v>2.75441922035552e-5</v>
      </c>
      <c r="Q291">
        <v>2.29890580479016e-5</v>
      </c>
      <c r="R291">
        <v>0.000218860560350356</v>
      </c>
      <c r="S291">
        <v>3.88</v>
      </c>
      <c r="T291">
        <v>467908684890</v>
      </c>
      <c r="U291">
        <v>3148814833960</v>
      </c>
      <c r="V291">
        <v>200057089</v>
      </c>
      <c r="W291">
        <v>2667446256350</v>
      </c>
      <c r="X291">
        <v>2860008085170</v>
      </c>
      <c r="Y291">
        <v>72388287</v>
      </c>
      <c r="Z291">
        <v>689151379</v>
      </c>
      <c r="AA291">
        <f t="shared" si="8"/>
        <v>1.45600305844957</v>
      </c>
      <c r="AB291">
        <f t="shared" si="9"/>
        <v>1</v>
      </c>
    </row>
    <row r="292" ht="15" spans="1:28">
      <c r="A292" s="48" t="s">
        <v>603</v>
      </c>
      <c r="B292" s="49" t="s">
        <v>604</v>
      </c>
      <c r="C292" s="49" t="s">
        <v>30</v>
      </c>
      <c r="D292" s="49">
        <v>2021</v>
      </c>
      <c r="E292" t="e">
        <v>#N/A</v>
      </c>
      <c r="F292" t="e">
        <v>#N/A</v>
      </c>
      <c r="G292" t="e">
        <v>#N/A</v>
      </c>
      <c r="H292">
        <v>0.333683354752937</v>
      </c>
      <c r="I292" t="e">
        <v>#N/A</v>
      </c>
      <c r="J292">
        <v>5.74747853412539e-5</v>
      </c>
      <c r="K292">
        <v>0.631286823283696</v>
      </c>
      <c r="L292">
        <v>0.584066011069912</v>
      </c>
      <c r="M292">
        <v>0.69</v>
      </c>
      <c r="N292">
        <v>0.901710660238779</v>
      </c>
      <c r="O292">
        <v>0.881680913823856</v>
      </c>
      <c r="P292" t="e">
        <v>#N/A</v>
      </c>
      <c r="Q292" t="e">
        <v>#N/A</v>
      </c>
      <c r="R292" t="e">
        <v>#N/A</v>
      </c>
      <c r="S292" t="e">
        <v>#N/A</v>
      </c>
      <c r="T292">
        <v>64563784270</v>
      </c>
      <c r="U292">
        <v>193488177790</v>
      </c>
      <c r="V292">
        <v>7020346</v>
      </c>
      <c r="W292">
        <v>122146537100</v>
      </c>
      <c r="X292">
        <v>170594833408</v>
      </c>
      <c r="Y292" t="e">
        <v>#N/A</v>
      </c>
      <c r="Z292" t="e">
        <v>#N/A</v>
      </c>
      <c r="AA292" t="e">
        <f t="shared" si="8"/>
        <v>#N/A</v>
      </c>
      <c r="AB292" t="e">
        <f t="shared" si="9"/>
        <v>#N/A</v>
      </c>
    </row>
    <row r="293" ht="15" spans="1:28">
      <c r="A293" s="48" t="s">
        <v>605</v>
      </c>
      <c r="B293" s="49" t="s">
        <v>606</v>
      </c>
      <c r="C293" s="49" t="s">
        <v>30</v>
      </c>
      <c r="D293" s="49">
        <v>2021</v>
      </c>
      <c r="E293">
        <v>1</v>
      </c>
      <c r="F293">
        <v>5828146</v>
      </c>
      <c r="G293">
        <v>9275139</v>
      </c>
      <c r="H293">
        <v>0.0958983797500737</v>
      </c>
      <c r="I293">
        <v>0</v>
      </c>
      <c r="J293">
        <v>2.32541870720147e-5</v>
      </c>
      <c r="K293">
        <v>0.903647712471498</v>
      </c>
      <c r="L293">
        <v>0.106625940838135</v>
      </c>
      <c r="M293">
        <v>0.88</v>
      </c>
      <c r="N293">
        <v>0.0665116386935443</v>
      </c>
      <c r="O293">
        <v>0.0920627697540751</v>
      </c>
      <c r="P293">
        <v>1.41032409296712e-5</v>
      </c>
      <c r="Q293">
        <v>8.52293059336288e-7</v>
      </c>
      <c r="R293">
        <v>-4.53908262398527e-7</v>
      </c>
      <c r="S293">
        <v>3.83</v>
      </c>
      <c r="T293">
        <v>39629880900</v>
      </c>
      <c r="U293">
        <v>413248701420</v>
      </c>
      <c r="V293">
        <v>8683840</v>
      </c>
      <c r="W293">
        <v>373431243720</v>
      </c>
      <c r="X293">
        <v>38044820050</v>
      </c>
      <c r="Y293">
        <v>352209</v>
      </c>
      <c r="Z293">
        <v>-187577</v>
      </c>
      <c r="AA293">
        <f t="shared" si="8"/>
        <v>0.134585344963626</v>
      </c>
      <c r="AB293">
        <f t="shared" si="9"/>
        <v>1</v>
      </c>
    </row>
    <row r="294" ht="15" spans="1:28">
      <c r="A294" s="48" t="s">
        <v>607</v>
      </c>
      <c r="B294" s="49" t="s">
        <v>608</v>
      </c>
      <c r="C294" s="49" t="s">
        <v>30</v>
      </c>
      <c r="D294" s="49">
        <v>2021</v>
      </c>
      <c r="E294">
        <v>1</v>
      </c>
      <c r="F294">
        <v>29112264</v>
      </c>
      <c r="G294">
        <v>46454764</v>
      </c>
      <c r="H294">
        <v>0.180994436822625</v>
      </c>
      <c r="I294">
        <v>0</v>
      </c>
      <c r="J294">
        <v>3.45848706754543e-6</v>
      </c>
      <c r="K294">
        <v>0.880039113933921</v>
      </c>
      <c r="L294">
        <v>0.136313129912867</v>
      </c>
      <c r="M294">
        <v>0.73</v>
      </c>
      <c r="N294">
        <v>0.0941598910427726</v>
      </c>
      <c r="O294">
        <v>0.815209689251756</v>
      </c>
      <c r="P294">
        <v>3.57025517025714e-5</v>
      </c>
      <c r="Q294">
        <v>6.97781710773405e-5</v>
      </c>
      <c r="R294">
        <v>6.73409703583547e-5</v>
      </c>
      <c r="S294">
        <v>0.72</v>
      </c>
      <c r="T294">
        <v>147584908530</v>
      </c>
      <c r="U294">
        <v>815411297280</v>
      </c>
      <c r="V294">
        <v>2481789</v>
      </c>
      <c r="W294">
        <v>717593835550</v>
      </c>
      <c r="X294">
        <v>664731190268</v>
      </c>
      <c r="Y294">
        <v>56897909</v>
      </c>
      <c r="Z294">
        <v>54910588</v>
      </c>
      <c r="AA294">
        <f t="shared" si="8"/>
        <v>0.874953126854435</v>
      </c>
      <c r="AB294">
        <f t="shared" si="9"/>
        <v>1</v>
      </c>
    </row>
    <row r="295" ht="15" spans="1:28">
      <c r="A295" s="48" t="s">
        <v>609</v>
      </c>
      <c r="B295" s="49" t="s">
        <v>610</v>
      </c>
      <c r="C295" s="49" t="s">
        <v>30</v>
      </c>
      <c r="D295" s="49">
        <v>2021</v>
      </c>
      <c r="E295">
        <v>1</v>
      </c>
      <c r="F295">
        <v>24375337</v>
      </c>
      <c r="G295">
        <v>35333837</v>
      </c>
      <c r="H295">
        <v>0.1796038375101</v>
      </c>
      <c r="I295">
        <v>17.43</v>
      </c>
      <c r="J295">
        <v>2.38515746627332e-5</v>
      </c>
      <c r="K295">
        <v>0.840776760868767</v>
      </c>
      <c r="L295">
        <v>0.189376355938655</v>
      </c>
      <c r="M295">
        <v>2.55</v>
      </c>
      <c r="N295">
        <v>0.135303763630966</v>
      </c>
      <c r="O295">
        <v>0.341168326228208</v>
      </c>
      <c r="P295">
        <v>4.12734608349995e-5</v>
      </c>
      <c r="Q295">
        <v>3.33885608956132e-5</v>
      </c>
      <c r="R295">
        <v>2.55941328248158e-5</v>
      </c>
      <c r="S295">
        <v>6.4</v>
      </c>
      <c r="T295">
        <v>106070680220</v>
      </c>
      <c r="U295">
        <v>590581368920</v>
      </c>
      <c r="V295">
        <v>11843430</v>
      </c>
      <c r="W295">
        <v>496547090390</v>
      </c>
      <c r="X295">
        <v>201487657136</v>
      </c>
      <c r="Y295">
        <v>19718662</v>
      </c>
      <c r="Z295">
        <v>15115418</v>
      </c>
      <c r="AA295">
        <f t="shared" si="8"/>
        <v>0.427635225991197</v>
      </c>
      <c r="AB295">
        <f t="shared" si="9"/>
        <v>1</v>
      </c>
    </row>
    <row r="296" ht="15" spans="1:28">
      <c r="A296" s="48" t="s">
        <v>611</v>
      </c>
      <c r="B296" s="49" t="s">
        <v>612</v>
      </c>
      <c r="C296" s="49" t="s">
        <v>21</v>
      </c>
      <c r="D296" s="49">
        <v>2021</v>
      </c>
      <c r="E296">
        <v>0</v>
      </c>
      <c r="F296">
        <v>46972364</v>
      </c>
      <c r="G296">
        <v>56772735</v>
      </c>
      <c r="H296">
        <v>0.702263374145959</v>
      </c>
      <c r="I296">
        <v>2819.84</v>
      </c>
      <c r="J296">
        <v>0.00676491548458092</v>
      </c>
      <c r="K296">
        <v>0.67703928788655</v>
      </c>
      <c r="L296">
        <v>0.477019159584677</v>
      </c>
      <c r="M296">
        <v>0.82</v>
      </c>
      <c r="N296">
        <v>4.33216616990657</v>
      </c>
      <c r="O296">
        <v>1.48482290420932</v>
      </c>
      <c r="P296">
        <v>0.00016790721819319</v>
      </c>
      <c r="Q296">
        <v>0.000175796143943951</v>
      </c>
      <c r="R296">
        <v>0.00038919936346518</v>
      </c>
      <c r="S296">
        <v>17.83</v>
      </c>
      <c r="T296">
        <v>196459516090</v>
      </c>
      <c r="U296">
        <v>279751904090</v>
      </c>
      <c r="V296">
        <v>1281295490</v>
      </c>
      <c r="W296">
        <v>189403029930</v>
      </c>
      <c r="X296">
        <v>415382034689</v>
      </c>
      <c r="Y296">
        <v>49179306</v>
      </c>
      <c r="Z296">
        <v>108879263</v>
      </c>
      <c r="AA296">
        <f t="shared" si="8"/>
        <v>4.25719167770303</v>
      </c>
      <c r="AB296">
        <f t="shared" si="9"/>
        <v>0</v>
      </c>
    </row>
    <row r="297" ht="15" spans="1:28">
      <c r="A297" s="48" t="s">
        <v>613</v>
      </c>
      <c r="B297" s="49" t="s">
        <v>614</v>
      </c>
      <c r="C297" s="49" t="s">
        <v>30</v>
      </c>
      <c r="D297" s="49">
        <v>2021</v>
      </c>
      <c r="E297">
        <v>0</v>
      </c>
      <c r="F297">
        <v>96688672</v>
      </c>
      <c r="G297">
        <v>152457355</v>
      </c>
      <c r="H297">
        <v>0.580572820008252</v>
      </c>
      <c r="I297">
        <v>588.22</v>
      </c>
      <c r="J297">
        <v>9.33945741403893e-6</v>
      </c>
      <c r="K297">
        <v>0.854195662303872</v>
      </c>
      <c r="L297">
        <v>0.170691966876624</v>
      </c>
      <c r="M297">
        <v>1.01</v>
      </c>
      <c r="N297">
        <v>2.47371772751115</v>
      </c>
      <c r="O297">
        <v>1.26596117451684</v>
      </c>
      <c r="P297">
        <v>4.21282733075159e-5</v>
      </c>
      <c r="Q297">
        <v>8.88455924798889e-5</v>
      </c>
      <c r="R297">
        <v>0.000434768482268553</v>
      </c>
      <c r="S297">
        <v>4.33</v>
      </c>
      <c r="T297">
        <v>1332473670500</v>
      </c>
      <c r="U297">
        <v>2295101707450</v>
      </c>
      <c r="V297">
        <v>18309688</v>
      </c>
      <c r="W297">
        <v>1960465923050</v>
      </c>
      <c r="X297">
        <v>2905509653199</v>
      </c>
      <c r="Y297">
        <v>203909671</v>
      </c>
      <c r="Z297">
        <v>997837886</v>
      </c>
      <c r="AA297">
        <f t="shared" si="8"/>
        <v>2.84865968825957</v>
      </c>
      <c r="AB297">
        <f t="shared" si="9"/>
        <v>0</v>
      </c>
    </row>
    <row r="298" ht="15" spans="1:28">
      <c r="A298" s="48" t="s">
        <v>615</v>
      </c>
      <c r="B298" s="49" t="s">
        <v>616</v>
      </c>
      <c r="C298" s="49" t="s">
        <v>30</v>
      </c>
      <c r="D298" s="49">
        <v>2021</v>
      </c>
      <c r="E298">
        <v>0</v>
      </c>
      <c r="F298">
        <v>2091849</v>
      </c>
      <c r="G298">
        <v>2381442</v>
      </c>
      <c r="H298">
        <v>0.674387389527053</v>
      </c>
      <c r="I298">
        <v>644.76</v>
      </c>
      <c r="J298">
        <v>0.00328680897082558</v>
      </c>
      <c r="K298">
        <v>0.826856100292043</v>
      </c>
      <c r="L298">
        <v>0.209400280951913</v>
      </c>
      <c r="M298">
        <v>0.8</v>
      </c>
      <c r="N298">
        <v>2.68401426060077</v>
      </c>
      <c r="O298">
        <v>2.44915629358422</v>
      </c>
      <c r="P298">
        <v>6.95079048912341e-5</v>
      </c>
      <c r="Q298">
        <v>0.000184478191359995</v>
      </c>
      <c r="R298">
        <v>0.000505362932589582</v>
      </c>
      <c r="S298">
        <v>6.69</v>
      </c>
      <c r="T298">
        <v>20295771950</v>
      </c>
      <c r="U298">
        <v>30095123760</v>
      </c>
      <c r="V298">
        <v>81790061</v>
      </c>
      <c r="W298">
        <v>24884336670</v>
      </c>
      <c r="X298">
        <v>73707661763</v>
      </c>
      <c r="Y298">
        <v>5551894</v>
      </c>
      <c r="Z298">
        <v>15208960</v>
      </c>
      <c r="AA298">
        <f t="shared" si="8"/>
        <v>4.16557034514828</v>
      </c>
      <c r="AB298">
        <f t="shared" si="9"/>
        <v>0</v>
      </c>
    </row>
    <row r="299" ht="15" spans="1:28">
      <c r="A299" s="48" t="s">
        <v>617</v>
      </c>
      <c r="B299" s="49" t="s">
        <v>618</v>
      </c>
      <c r="C299" s="49" t="s">
        <v>21</v>
      </c>
      <c r="D299" s="49">
        <v>2021</v>
      </c>
      <c r="E299">
        <v>0</v>
      </c>
      <c r="F299">
        <v>100622588</v>
      </c>
      <c r="G299">
        <v>161644514</v>
      </c>
      <c r="H299">
        <v>0.789498693446722</v>
      </c>
      <c r="I299">
        <v>4455.11</v>
      </c>
      <c r="J299">
        <v>0.000199266343439697</v>
      </c>
      <c r="K299">
        <v>0.400064377891251</v>
      </c>
      <c r="L299">
        <v>1.49959770292728</v>
      </c>
      <c r="M299">
        <v>3.37</v>
      </c>
      <c r="N299">
        <v>7.76278009733526</v>
      </c>
      <c r="O299">
        <v>1.44854355554791</v>
      </c>
      <c r="P299">
        <v>0.00018494162481248</v>
      </c>
      <c r="Q299">
        <v>0.000494373884710298</v>
      </c>
      <c r="R299">
        <v>0.000200625249032325</v>
      </c>
      <c r="S299">
        <v>20.12</v>
      </c>
      <c r="T299">
        <v>429548522880</v>
      </c>
      <c r="U299">
        <v>544077560160</v>
      </c>
      <c r="V299">
        <v>43373518</v>
      </c>
      <c r="W299">
        <v>217666050630</v>
      </c>
      <c r="X299">
        <v>788120043488</v>
      </c>
      <c r="Y299">
        <v>268977737</v>
      </c>
      <c r="Z299">
        <v>109155696</v>
      </c>
      <c r="AA299">
        <f t="shared" si="8"/>
        <v>6.41681745538625</v>
      </c>
      <c r="AB299">
        <f t="shared" si="9"/>
        <v>0</v>
      </c>
    </row>
    <row r="300" ht="15" spans="1:28">
      <c r="A300" s="48" t="s">
        <v>619</v>
      </c>
      <c r="B300" s="49" t="s">
        <v>620</v>
      </c>
      <c r="C300" s="49" t="s">
        <v>30</v>
      </c>
      <c r="D300" s="49">
        <v>2021</v>
      </c>
      <c r="E300" t="e">
        <v>#N/A</v>
      </c>
      <c r="F300" t="e">
        <v>#N/A</v>
      </c>
      <c r="G300" t="e">
        <v>#N/A</v>
      </c>
      <c r="H300">
        <v>0.223821434838307</v>
      </c>
      <c r="I300" t="e">
        <v>#N/A</v>
      </c>
      <c r="J300">
        <v>0</v>
      </c>
      <c r="K300">
        <v>0.840682775255496</v>
      </c>
      <c r="L300">
        <v>0.189509324365645</v>
      </c>
      <c r="M300">
        <v>0</v>
      </c>
      <c r="N300">
        <v>0.250652280357335</v>
      </c>
      <c r="O300">
        <v>0.758774600696026</v>
      </c>
      <c r="P300" t="e">
        <v>#N/A</v>
      </c>
      <c r="Q300" t="e">
        <v>#N/A</v>
      </c>
      <c r="R300" t="e">
        <v>#N/A</v>
      </c>
      <c r="S300" t="e">
        <v>#N/A</v>
      </c>
      <c r="T300">
        <v>31578739790</v>
      </c>
      <c r="U300">
        <v>141088988250</v>
      </c>
      <c r="V300">
        <v>0</v>
      </c>
      <c r="W300">
        <v>118611082200</v>
      </c>
      <c r="X300">
        <v>107054740722</v>
      </c>
      <c r="Y300" t="e">
        <v>#N/A</v>
      </c>
      <c r="Z300" t="e">
        <v>#N/A</v>
      </c>
      <c r="AA300" t="e">
        <f t="shared" si="8"/>
        <v>#N/A</v>
      </c>
      <c r="AB300" t="e">
        <f t="shared" si="9"/>
        <v>#N/A</v>
      </c>
    </row>
    <row r="301" ht="15" spans="1:28">
      <c r="A301" s="48" t="s">
        <v>621</v>
      </c>
      <c r="B301" s="49" t="s">
        <v>622</v>
      </c>
      <c r="C301" s="49" t="s">
        <v>21</v>
      </c>
      <c r="D301" s="49">
        <v>2021</v>
      </c>
      <c r="E301">
        <v>1</v>
      </c>
      <c r="F301">
        <v>333506396</v>
      </c>
      <c r="G301">
        <v>472256197</v>
      </c>
      <c r="H301">
        <v>0.401209952024361</v>
      </c>
      <c r="I301">
        <v>1884.79</v>
      </c>
      <c r="J301">
        <v>1.02323590493437e-8</v>
      </c>
      <c r="K301">
        <v>0.63184758225791</v>
      </c>
      <c r="L301">
        <v>0.582660166913191</v>
      </c>
      <c r="M301">
        <v>0.89</v>
      </c>
      <c r="N301">
        <v>1.09521916760557</v>
      </c>
      <c r="O301">
        <v>0.310559664520769</v>
      </c>
      <c r="P301">
        <v>5.74561929563318e-5</v>
      </c>
      <c r="Q301">
        <v>8.7840502465741e-5</v>
      </c>
      <c r="R301">
        <v>0.00019004252686935</v>
      </c>
      <c r="S301">
        <v>7.56</v>
      </c>
      <c r="T301">
        <v>2328836601490</v>
      </c>
      <c r="U301">
        <v>5804533486120</v>
      </c>
      <c r="V301">
        <v>37528</v>
      </c>
      <c r="W301">
        <v>3667580449340</v>
      </c>
      <c r="X301">
        <v>1802653972149</v>
      </c>
      <c r="Y301">
        <v>509873138</v>
      </c>
      <c r="Z301">
        <v>1103108211</v>
      </c>
      <c r="AA301">
        <f t="shared" si="8"/>
        <v>1.01173000529626</v>
      </c>
      <c r="AB301">
        <f t="shared" si="9"/>
        <v>1</v>
      </c>
    </row>
    <row r="302" ht="15" spans="1:28">
      <c r="A302" s="48" t="s">
        <v>623</v>
      </c>
      <c r="B302" s="49" t="s">
        <v>624</v>
      </c>
      <c r="C302" s="49" t="s">
        <v>21</v>
      </c>
      <c r="D302" s="49">
        <v>2021</v>
      </c>
      <c r="E302">
        <v>1</v>
      </c>
      <c r="F302">
        <v>230453649</v>
      </c>
      <c r="G302">
        <v>231388644</v>
      </c>
      <c r="H302">
        <v>0.456725965464358</v>
      </c>
      <c r="I302">
        <v>118.94</v>
      </c>
      <c r="J302">
        <v>1.80268278509625e-5</v>
      </c>
      <c r="K302">
        <v>0.579789346692275</v>
      </c>
      <c r="L302">
        <v>0.724764357443002</v>
      </c>
      <c r="M302">
        <v>1.28</v>
      </c>
      <c r="N302">
        <v>1.43116666760322</v>
      </c>
      <c r="O302">
        <v>0.0666970178938085</v>
      </c>
      <c r="P302">
        <v>3.21367622854543e-5</v>
      </c>
      <c r="Q302">
        <v>0.000118457639425487</v>
      </c>
      <c r="R302">
        <v>0.000315304802720539</v>
      </c>
      <c r="S302">
        <v>4.21</v>
      </c>
      <c r="T302">
        <v>3275195067860</v>
      </c>
      <c r="U302">
        <v>7171028834610</v>
      </c>
      <c r="V302">
        <v>74949892</v>
      </c>
      <c r="W302">
        <v>4157686123130</v>
      </c>
      <c r="X302">
        <v>478286238499</v>
      </c>
      <c r="Y302">
        <v>849463148</v>
      </c>
      <c r="Z302">
        <v>2261059832</v>
      </c>
      <c r="AA302">
        <f t="shared" si="8"/>
        <v>0.983227245915979</v>
      </c>
      <c r="AB302">
        <f t="shared" si="9"/>
        <v>1</v>
      </c>
    </row>
    <row r="303" ht="15" spans="1:28">
      <c r="A303" s="48" t="s">
        <v>625</v>
      </c>
      <c r="B303" s="49" t="s">
        <v>626</v>
      </c>
      <c r="C303" s="49" t="s">
        <v>30</v>
      </c>
      <c r="D303" s="49">
        <v>2021</v>
      </c>
      <c r="E303">
        <v>0</v>
      </c>
      <c r="F303">
        <v>42930907</v>
      </c>
      <c r="G303">
        <v>54627698</v>
      </c>
      <c r="H303">
        <v>0.710351201716327</v>
      </c>
      <c r="I303">
        <v>0</v>
      </c>
      <c r="J303">
        <v>8.42689024825906e-5</v>
      </c>
      <c r="K303">
        <v>0.668220507560624</v>
      </c>
      <c r="L303">
        <v>0.496511987712791</v>
      </c>
      <c r="M303">
        <v>1.52</v>
      </c>
      <c r="N303">
        <v>7.61685325251511</v>
      </c>
      <c r="O303">
        <v>0.751434209037442</v>
      </c>
      <c r="P303">
        <v>0.00019882692785635</v>
      </c>
      <c r="Q303">
        <v>0.00012202789576981</v>
      </c>
      <c r="R303">
        <v>0.000397367385184078</v>
      </c>
      <c r="S303">
        <v>22.72</v>
      </c>
      <c r="T303">
        <v>153379734360</v>
      </c>
      <c r="U303">
        <v>215920989490</v>
      </c>
      <c r="V303">
        <v>12158556</v>
      </c>
      <c r="W303">
        <v>144282833190</v>
      </c>
      <c r="X303">
        <v>162250417952</v>
      </c>
      <c r="Y303">
        <v>26348384</v>
      </c>
      <c r="Z303">
        <v>85799959</v>
      </c>
      <c r="AA303">
        <f t="shared" si="8"/>
        <v>5.6267726652163</v>
      </c>
      <c r="AB303">
        <f t="shared" si="9"/>
        <v>0</v>
      </c>
    </row>
    <row r="304" ht="15" spans="1:28">
      <c r="A304" s="48" t="s">
        <v>627</v>
      </c>
      <c r="B304" s="49" t="s">
        <v>628</v>
      </c>
      <c r="C304" s="49" t="s">
        <v>21</v>
      </c>
      <c r="D304" s="49">
        <v>2021</v>
      </c>
      <c r="E304">
        <v>1</v>
      </c>
      <c r="F304">
        <v>31552674</v>
      </c>
      <c r="G304">
        <v>44422303</v>
      </c>
      <c r="H304">
        <v>0.319797934419958</v>
      </c>
      <c r="I304">
        <v>206.4</v>
      </c>
      <c r="J304">
        <v>1.49903597440467e-5</v>
      </c>
      <c r="K304">
        <v>0.743245276487036</v>
      </c>
      <c r="L304">
        <v>0.34545086478924</v>
      </c>
      <c r="M304">
        <v>0.7</v>
      </c>
      <c r="N304">
        <v>0.606412222000561</v>
      </c>
      <c r="O304">
        <v>0.542832162672859</v>
      </c>
      <c r="P304">
        <v>3.20221196429107e-5</v>
      </c>
      <c r="Q304">
        <v>5.49147353681013e-5</v>
      </c>
      <c r="R304">
        <v>0.000149192027501126</v>
      </c>
      <c r="S304">
        <v>4.17</v>
      </c>
      <c r="T304">
        <v>315109683030</v>
      </c>
      <c r="U304">
        <v>985339957250</v>
      </c>
      <c r="V304">
        <v>10978179</v>
      </c>
      <c r="W304">
        <v>732349268960</v>
      </c>
      <c r="X304">
        <v>534874219962</v>
      </c>
      <c r="Y304">
        <v>54109683</v>
      </c>
      <c r="Z304">
        <v>147004866</v>
      </c>
      <c r="AA304">
        <f t="shared" si="8"/>
        <v>0.930754736647884</v>
      </c>
      <c r="AB304">
        <f t="shared" si="9"/>
        <v>1</v>
      </c>
    </row>
    <row r="305" ht="15" spans="1:28">
      <c r="A305" s="48" t="s">
        <v>629</v>
      </c>
      <c r="B305" s="49" t="s">
        <v>630</v>
      </c>
      <c r="C305" s="49" t="s">
        <v>21</v>
      </c>
      <c r="D305" s="49">
        <v>2021</v>
      </c>
      <c r="E305">
        <v>1</v>
      </c>
      <c r="F305">
        <v>486723582</v>
      </c>
      <c r="G305">
        <v>839649027</v>
      </c>
      <c r="H305">
        <v>0.271083820132702</v>
      </c>
      <c r="I305">
        <v>1030.45</v>
      </c>
      <c r="J305">
        <v>7.37519120935328e-5</v>
      </c>
      <c r="K305">
        <v>0.097480327231105</v>
      </c>
      <c r="L305">
        <v>9.25848013034685</v>
      </c>
      <c r="M305">
        <v>0.61</v>
      </c>
      <c r="N305">
        <v>1.23850503852988</v>
      </c>
      <c r="O305">
        <v>0.0779178021616617</v>
      </c>
      <c r="P305">
        <v>3.99669009007643e-5</v>
      </c>
      <c r="Q305">
        <v>0.000112422385794801</v>
      </c>
      <c r="R305">
        <v>-1.72146195740662e-5</v>
      </c>
      <c r="S305">
        <v>4.1</v>
      </c>
      <c r="T305">
        <v>3301303953610</v>
      </c>
      <c r="U305">
        <v>12178166708710</v>
      </c>
      <c r="V305">
        <v>87553231</v>
      </c>
      <c r="W305">
        <v>1187131675840</v>
      </c>
      <c r="X305">
        <v>948895984301</v>
      </c>
      <c r="Y305">
        <v>1369098556</v>
      </c>
      <c r="Z305">
        <v>-209642507</v>
      </c>
      <c r="AA305">
        <f t="shared" si="8"/>
        <v>0.870751733588219</v>
      </c>
      <c r="AB305">
        <f t="shared" si="9"/>
        <v>1</v>
      </c>
    </row>
    <row r="306" ht="15" spans="1:28">
      <c r="A306" s="48" t="s">
        <v>631</v>
      </c>
      <c r="B306" s="49" t="s">
        <v>632</v>
      </c>
      <c r="C306" s="49" t="s">
        <v>21</v>
      </c>
      <c r="D306" s="49">
        <v>2021</v>
      </c>
      <c r="E306">
        <v>1</v>
      </c>
      <c r="F306">
        <v>63977945</v>
      </c>
      <c r="G306">
        <v>83358381</v>
      </c>
      <c r="H306">
        <v>0.372708048023959</v>
      </c>
      <c r="I306">
        <v>1413.78</v>
      </c>
      <c r="J306">
        <v>8.73215797501275e-6</v>
      </c>
      <c r="K306">
        <v>0.649423563722778</v>
      </c>
      <c r="L306">
        <v>0.539827095690162</v>
      </c>
      <c r="M306">
        <v>0.44</v>
      </c>
      <c r="N306">
        <v>0.703791503711781</v>
      </c>
      <c r="O306">
        <v>0.0735795059941651</v>
      </c>
      <c r="P306">
        <v>3.77143124825491e-5</v>
      </c>
      <c r="Q306">
        <v>6.83061060497405e-5</v>
      </c>
      <c r="R306">
        <v>0.000121306186121655</v>
      </c>
      <c r="S306">
        <v>1.88</v>
      </c>
      <c r="T306">
        <v>632255858000</v>
      </c>
      <c r="U306">
        <v>1696383701270</v>
      </c>
      <c r="V306">
        <v>9619970</v>
      </c>
      <c r="W306">
        <v>1101671548720</v>
      </c>
      <c r="X306">
        <v>124819074716</v>
      </c>
      <c r="Y306">
        <v>115873365</v>
      </c>
      <c r="Z306">
        <v>205781837</v>
      </c>
      <c r="AA306">
        <f t="shared" si="8"/>
        <v>0.524298142066719</v>
      </c>
      <c r="AB306">
        <f t="shared" si="9"/>
        <v>1</v>
      </c>
    </row>
    <row r="307" ht="15" spans="1:28">
      <c r="A307" s="48" t="s">
        <v>633</v>
      </c>
      <c r="B307" s="49" t="s">
        <v>634</v>
      </c>
      <c r="C307" s="49" t="s">
        <v>30</v>
      </c>
      <c r="D307" s="49">
        <v>2021</v>
      </c>
      <c r="E307">
        <v>0</v>
      </c>
      <c r="F307">
        <v>109741275</v>
      </c>
      <c r="G307">
        <v>179740859</v>
      </c>
      <c r="H307">
        <v>0.363769813019351</v>
      </c>
      <c r="I307">
        <v>4915.08</v>
      </c>
      <c r="J307">
        <v>0.00175710543085376</v>
      </c>
      <c r="K307">
        <v>0.552749264670166</v>
      </c>
      <c r="L307">
        <v>0.809138544212657</v>
      </c>
      <c r="M307">
        <v>1.92</v>
      </c>
      <c r="N307">
        <v>1.95007451831662</v>
      </c>
      <c r="O307">
        <v>1.1586677887844</v>
      </c>
      <c r="P307">
        <v>0.000120474411926342</v>
      </c>
      <c r="Q307">
        <v>0.000261616176585052</v>
      </c>
      <c r="R307">
        <v>0.000128009444450067</v>
      </c>
      <c r="S307">
        <v>11.9</v>
      </c>
      <c r="T307">
        <v>331361344280</v>
      </c>
      <c r="U307">
        <v>910909405950</v>
      </c>
      <c r="V307">
        <v>884710499</v>
      </c>
      <c r="W307">
        <v>503504504320</v>
      </c>
      <c r="X307">
        <v>1055441387175</v>
      </c>
      <c r="Y307">
        <v>238308636</v>
      </c>
      <c r="Z307">
        <v>116605007</v>
      </c>
      <c r="AA307">
        <f t="shared" si="8"/>
        <v>2.40647425225817</v>
      </c>
      <c r="AB307">
        <f t="shared" si="9"/>
        <v>0</v>
      </c>
    </row>
    <row r="308" ht="15" spans="1:28">
      <c r="A308" s="48" t="s">
        <v>635</v>
      </c>
      <c r="B308" s="49" t="s">
        <v>636</v>
      </c>
      <c r="C308" s="49" t="s">
        <v>21</v>
      </c>
      <c r="D308" s="49">
        <v>2021</v>
      </c>
      <c r="E308">
        <v>1</v>
      </c>
      <c r="F308">
        <v>390665308</v>
      </c>
      <c r="G308">
        <v>399080204</v>
      </c>
      <c r="H308">
        <v>0.514327813572428</v>
      </c>
      <c r="I308">
        <v>6267.61</v>
      </c>
      <c r="J308">
        <v>3.0949995143798e-5</v>
      </c>
      <c r="K308">
        <v>0.707746168543921</v>
      </c>
      <c r="L308">
        <v>0.412935942920534</v>
      </c>
      <c r="M308">
        <v>0.36</v>
      </c>
      <c r="N308">
        <v>1.91900745941477</v>
      </c>
      <c r="O308">
        <v>0.274710694408174</v>
      </c>
      <c r="P308">
        <v>0.000137299216598356</v>
      </c>
      <c r="Q308">
        <v>0.000313337105738304</v>
      </c>
      <c r="R308">
        <v>0.000420940973223244</v>
      </c>
      <c r="S308">
        <v>16.72</v>
      </c>
      <c r="T308">
        <v>1463446323150</v>
      </c>
      <c r="U308">
        <v>2845357152640</v>
      </c>
      <c r="V308">
        <v>62326810</v>
      </c>
      <c r="W308">
        <v>2013790622920</v>
      </c>
      <c r="X308">
        <v>781650039241</v>
      </c>
      <c r="Y308">
        <v>891555975</v>
      </c>
      <c r="Z308">
        <v>1197727409</v>
      </c>
      <c r="AA308">
        <f t="shared" si="8"/>
        <v>1.5039976462699</v>
      </c>
      <c r="AB308">
        <f t="shared" si="9"/>
        <v>1</v>
      </c>
    </row>
    <row r="309" ht="15" spans="1:28">
      <c r="A309" s="48" t="s">
        <v>637</v>
      </c>
      <c r="B309" s="49" t="s">
        <v>638</v>
      </c>
      <c r="C309" s="49" t="s">
        <v>30</v>
      </c>
      <c r="D309" s="49">
        <v>2021</v>
      </c>
      <c r="E309">
        <v>1</v>
      </c>
      <c r="F309">
        <v>142971169</v>
      </c>
      <c r="G309">
        <v>170011478</v>
      </c>
      <c r="H309">
        <v>0.136641540671775</v>
      </c>
      <c r="I309">
        <v>89.09</v>
      </c>
      <c r="J309">
        <v>4.56639907455988e-5</v>
      </c>
      <c r="K309">
        <v>0.670325580358856</v>
      </c>
      <c r="L309">
        <v>0.491812380880129</v>
      </c>
      <c r="M309">
        <v>0.55</v>
      </c>
      <c r="N309">
        <v>0.288364385831161</v>
      </c>
      <c r="O309">
        <v>0.469842778947668</v>
      </c>
      <c r="P309">
        <v>2.75328186511121e-5</v>
      </c>
      <c r="Q309">
        <v>1.3921683273914e-5</v>
      </c>
      <c r="R309">
        <v>3.92859882937418e-5</v>
      </c>
      <c r="S309">
        <v>4.5</v>
      </c>
      <c r="T309">
        <v>709545980430</v>
      </c>
      <c r="U309">
        <v>5192754538200</v>
      </c>
      <c r="V309">
        <v>158948872</v>
      </c>
      <c r="W309">
        <v>3480836199480</v>
      </c>
      <c r="X309">
        <v>2439778222621</v>
      </c>
      <c r="Y309">
        <v>72291884</v>
      </c>
      <c r="Z309">
        <v>204002494</v>
      </c>
      <c r="AA309">
        <f t="shared" si="8"/>
        <v>0.654083634944747</v>
      </c>
      <c r="AB309">
        <f t="shared" si="9"/>
        <v>1</v>
      </c>
    </row>
    <row r="310" ht="15" spans="1:28">
      <c r="A310" s="48" t="s">
        <v>639</v>
      </c>
      <c r="B310" s="49" t="s">
        <v>640</v>
      </c>
      <c r="C310" s="49" t="s">
        <v>21</v>
      </c>
      <c r="D310" s="49">
        <v>2021</v>
      </c>
      <c r="E310">
        <v>0</v>
      </c>
      <c r="F310">
        <v>215144577</v>
      </c>
      <c r="G310">
        <v>266502959</v>
      </c>
      <c r="H310">
        <v>0.64154891299441</v>
      </c>
      <c r="I310">
        <v>4696.37</v>
      </c>
      <c r="J310">
        <v>0.00213522787461276</v>
      </c>
      <c r="K310">
        <v>0.597991180034856</v>
      </c>
      <c r="L310">
        <v>0.672265467095537</v>
      </c>
      <c r="M310">
        <v>1.45</v>
      </c>
      <c r="N310">
        <v>3.89379176686491</v>
      </c>
      <c r="O310">
        <v>2.27195979208458</v>
      </c>
      <c r="P310">
        <v>0.000184255318502823</v>
      </c>
      <c r="Q310">
        <v>0.000364067025795802</v>
      </c>
      <c r="R310">
        <v>0.000246683060684852</v>
      </c>
      <c r="S310">
        <v>20.53</v>
      </c>
      <c r="T310">
        <v>749100599280</v>
      </c>
      <c r="U310">
        <v>1167643782270</v>
      </c>
      <c r="V310">
        <v>1490902970</v>
      </c>
      <c r="W310">
        <v>698240683220</v>
      </c>
      <c r="X310">
        <v>2652839724795</v>
      </c>
      <c r="Y310">
        <v>425100599</v>
      </c>
      <c r="Z310">
        <v>288037942</v>
      </c>
      <c r="AA310">
        <f t="shared" si="8"/>
        <v>4.76312831914603</v>
      </c>
      <c r="AB310">
        <f t="shared" si="9"/>
        <v>0</v>
      </c>
    </row>
    <row r="311" ht="15" spans="1:28">
      <c r="A311" s="48" t="s">
        <v>641</v>
      </c>
      <c r="B311" s="49" t="s">
        <v>642</v>
      </c>
      <c r="C311" s="49" t="s">
        <v>21</v>
      </c>
      <c r="D311" s="49">
        <v>2021</v>
      </c>
      <c r="E311">
        <v>1</v>
      </c>
      <c r="F311">
        <v>65320130</v>
      </c>
      <c r="G311">
        <v>93471479</v>
      </c>
      <c r="H311">
        <v>0.220021639898839</v>
      </c>
      <c r="I311">
        <v>800.18</v>
      </c>
      <c r="J311">
        <v>1.30454069105583e-5</v>
      </c>
      <c r="K311">
        <v>0.855411173717702</v>
      </c>
      <c r="L311">
        <v>0.16902845172562</v>
      </c>
      <c r="M311">
        <v>0.55</v>
      </c>
      <c r="N311">
        <v>0.143035343785792</v>
      </c>
      <c r="O311">
        <v>1.06284833076162</v>
      </c>
      <c r="P311">
        <v>4.86639818331918e-5</v>
      </c>
      <c r="Q311">
        <v>0.00014405801946615</v>
      </c>
      <c r="R311">
        <v>8.10915281347514e-5</v>
      </c>
      <c r="S311">
        <v>4.35</v>
      </c>
      <c r="T311">
        <v>295328117010</v>
      </c>
      <c r="U311">
        <v>1342268502070</v>
      </c>
      <c r="V311">
        <v>14978625</v>
      </c>
      <c r="W311">
        <v>1148191474800</v>
      </c>
      <c r="X311">
        <v>1426627836859</v>
      </c>
      <c r="Y311">
        <v>193364542</v>
      </c>
      <c r="Z311">
        <v>108846604</v>
      </c>
      <c r="AA311">
        <f t="shared" si="8"/>
        <v>1.15378768465483</v>
      </c>
      <c r="AB311">
        <f t="shared" si="9"/>
        <v>1</v>
      </c>
    </row>
    <row r="312" ht="15" spans="1:28">
      <c r="A312" s="48" t="s">
        <v>643</v>
      </c>
      <c r="B312" s="49" t="s">
        <v>644</v>
      </c>
      <c r="C312" s="49" t="s">
        <v>21</v>
      </c>
      <c r="D312" s="49">
        <v>2021</v>
      </c>
      <c r="E312">
        <v>1</v>
      </c>
      <c r="F312">
        <v>43800046</v>
      </c>
      <c r="G312">
        <v>209107132</v>
      </c>
      <c r="H312">
        <v>0.605977067308307</v>
      </c>
      <c r="I312">
        <v>397.05</v>
      </c>
      <c r="J312">
        <v>4.85266458974495e-5</v>
      </c>
      <c r="K312">
        <v>0.349437133736405</v>
      </c>
      <c r="L312">
        <v>1.86174508503822</v>
      </c>
      <c r="M312">
        <v>0.47</v>
      </c>
      <c r="N312">
        <v>1.18303963868844</v>
      </c>
      <c r="O312">
        <v>0.810504030931957</v>
      </c>
      <c r="P312">
        <v>1.73934212700029e-5</v>
      </c>
      <c r="Q312">
        <v>0.000256228397868637</v>
      </c>
      <c r="R312">
        <v>-2.57069731067838e-6</v>
      </c>
      <c r="S312">
        <v>1.75</v>
      </c>
      <c r="T312">
        <v>1525969101250</v>
      </c>
      <c r="U312">
        <v>2518196122550</v>
      </c>
      <c r="V312">
        <v>42701082</v>
      </c>
      <c r="W312">
        <v>879951235250</v>
      </c>
      <c r="X312">
        <v>2041008108004</v>
      </c>
      <c r="Y312">
        <v>645233358</v>
      </c>
      <c r="Z312">
        <v>-6473520</v>
      </c>
      <c r="AA312">
        <f t="shared" si="8"/>
        <v>1.56725192887206</v>
      </c>
      <c r="AB312">
        <f t="shared" si="9"/>
        <v>1</v>
      </c>
    </row>
    <row r="313" ht="15" spans="1:28">
      <c r="A313" s="48" t="s">
        <v>645</v>
      </c>
      <c r="B313" s="49" t="s">
        <v>646</v>
      </c>
      <c r="C313" s="49" t="s">
        <v>30</v>
      </c>
      <c r="D313" s="49">
        <v>2021</v>
      </c>
      <c r="E313">
        <v>0</v>
      </c>
      <c r="F313">
        <v>-14237914</v>
      </c>
      <c r="G313">
        <v>-8544248</v>
      </c>
      <c r="H313">
        <v>0.776160269628766</v>
      </c>
      <c r="I313">
        <v>0</v>
      </c>
      <c r="J313">
        <v>0.000243111452957598</v>
      </c>
      <c r="K313">
        <v>0.428854167280554</v>
      </c>
      <c r="L313">
        <v>1.3317949930187</v>
      </c>
      <c r="M313">
        <v>4.68</v>
      </c>
      <c r="N313">
        <v>3.90673671427144</v>
      </c>
      <c r="O313">
        <v>0.497795630086543</v>
      </c>
      <c r="P313">
        <v>-7.90761986227554e-5</v>
      </c>
      <c r="Q313">
        <v>-6.1114313164502e-5</v>
      </c>
      <c r="R313">
        <v>0.000205014436353928</v>
      </c>
      <c r="S313">
        <v>-9.29</v>
      </c>
      <c r="T313">
        <v>139750055790</v>
      </c>
      <c r="U313">
        <v>180053091170</v>
      </c>
      <c r="V313">
        <v>18772220</v>
      </c>
      <c r="W313">
        <v>77216518480</v>
      </c>
      <c r="X313">
        <v>89629641968</v>
      </c>
      <c r="Y313">
        <v>-11003821</v>
      </c>
      <c r="Z313">
        <v>36913483</v>
      </c>
      <c r="AA313">
        <f t="shared" si="8"/>
        <v>2.99750883741992</v>
      </c>
      <c r="AB313">
        <f t="shared" si="9"/>
        <v>0</v>
      </c>
    </row>
    <row r="314" ht="15" spans="1:28">
      <c r="A314" s="48" t="s">
        <v>647</v>
      </c>
      <c r="B314" s="49" t="s">
        <v>648</v>
      </c>
      <c r="C314" s="49" t="s">
        <v>30</v>
      </c>
      <c r="D314" s="49">
        <v>2021</v>
      </c>
      <c r="E314">
        <v>0</v>
      </c>
      <c r="F314">
        <v>-13798296</v>
      </c>
      <c r="G314">
        <v>745289</v>
      </c>
      <c r="H314">
        <v>0.364972780986764</v>
      </c>
      <c r="I314">
        <v>0</v>
      </c>
      <c r="J314">
        <v>0.0496248671322773</v>
      </c>
      <c r="K314">
        <v>0.266048995335732</v>
      </c>
      <c r="L314">
        <v>2.75870616890728</v>
      </c>
      <c r="M314">
        <v>1.49</v>
      </c>
      <c r="N314">
        <v>4.12480133278658</v>
      </c>
      <c r="O314">
        <v>0.621099668370285</v>
      </c>
      <c r="P314">
        <v>-0.000182127584673548</v>
      </c>
      <c r="Q314">
        <v>-0.000198330691909081</v>
      </c>
      <c r="R314">
        <v>-0.000283917931014959</v>
      </c>
      <c r="S314">
        <v>-28.39</v>
      </c>
      <c r="T314">
        <v>27650959480</v>
      </c>
      <c r="U314">
        <v>75761703120</v>
      </c>
      <c r="V314">
        <v>1000254950</v>
      </c>
      <c r="W314">
        <v>20156325000</v>
      </c>
      <c r="X314">
        <v>47055568683</v>
      </c>
      <c r="Y314">
        <v>-15025871</v>
      </c>
      <c r="Z314">
        <v>-21510106</v>
      </c>
      <c r="AA314">
        <f t="shared" si="8"/>
        <v>3.25913203617001</v>
      </c>
      <c r="AB314">
        <f t="shared" si="9"/>
        <v>0</v>
      </c>
    </row>
    <row r="315" ht="15" spans="1:28">
      <c r="A315" s="48" t="s">
        <v>649</v>
      </c>
      <c r="B315" s="49" t="s">
        <v>650</v>
      </c>
      <c r="C315" s="49" t="s">
        <v>30</v>
      </c>
      <c r="D315" s="49">
        <v>2021</v>
      </c>
      <c r="E315">
        <v>0</v>
      </c>
      <c r="F315">
        <v>103493895</v>
      </c>
      <c r="G315">
        <v>112661788</v>
      </c>
      <c r="H315">
        <v>0.902826600179395</v>
      </c>
      <c r="I315">
        <v>430.37</v>
      </c>
      <c r="J315">
        <v>0.000231033380232876</v>
      </c>
      <c r="K315">
        <v>0.657604613943995</v>
      </c>
      <c r="L315">
        <v>0.520670595667635</v>
      </c>
      <c r="M315">
        <v>3.37</v>
      </c>
      <c r="N315">
        <v>13.0139722731224</v>
      </c>
      <c r="O315">
        <v>0.977309562366013</v>
      </c>
      <c r="P315">
        <v>0.000114483975844392</v>
      </c>
      <c r="Q315">
        <v>0.000101867010104311</v>
      </c>
      <c r="R315">
        <v>0.000562245928828325</v>
      </c>
      <c r="S315">
        <v>10.38</v>
      </c>
      <c r="T315">
        <v>816158249860</v>
      </c>
      <c r="U315">
        <v>904003326550</v>
      </c>
      <c r="V315">
        <v>137343975</v>
      </c>
      <c r="W315">
        <v>594476758560</v>
      </c>
      <c r="X315">
        <v>883491095448</v>
      </c>
      <c r="Y315">
        <v>92088116</v>
      </c>
      <c r="Z315">
        <v>508272190</v>
      </c>
      <c r="AA315">
        <f t="shared" si="8"/>
        <v>9.30646961365102</v>
      </c>
      <c r="AB315">
        <f t="shared" si="9"/>
        <v>0</v>
      </c>
    </row>
    <row r="316" ht="15" spans="1:28">
      <c r="A316" s="48" t="s">
        <v>651</v>
      </c>
      <c r="B316" s="49" t="s">
        <v>652</v>
      </c>
      <c r="C316" s="49" t="s">
        <v>30</v>
      </c>
      <c r="D316" s="49">
        <v>2021</v>
      </c>
      <c r="E316">
        <v>0</v>
      </c>
      <c r="F316">
        <v>2835323</v>
      </c>
      <c r="G316">
        <v>3664833</v>
      </c>
      <c r="H316">
        <v>0.764156113471905</v>
      </c>
      <c r="I316">
        <v>274.98</v>
      </c>
      <c r="J316">
        <v>0.000197705732528121</v>
      </c>
      <c r="K316">
        <v>0.281875547083689</v>
      </c>
      <c r="L316">
        <v>2.54766495478623</v>
      </c>
      <c r="M316">
        <v>0.57</v>
      </c>
      <c r="N316">
        <v>2.57000590345987</v>
      </c>
      <c r="O316">
        <v>0.440564364857642</v>
      </c>
      <c r="P316">
        <v>3.05013995048014e-5</v>
      </c>
      <c r="Q316">
        <v>0.000232397274308441</v>
      </c>
      <c r="R316">
        <v>5.39112408100751e-5</v>
      </c>
      <c r="S316">
        <v>2.7</v>
      </c>
      <c r="T316">
        <v>71033770230</v>
      </c>
      <c r="U316">
        <v>92957144460</v>
      </c>
      <c r="V316">
        <v>5180354</v>
      </c>
      <c r="W316">
        <v>26202345950</v>
      </c>
      <c r="X316">
        <v>40953605308</v>
      </c>
      <c r="Y316">
        <v>21602987</v>
      </c>
      <c r="Z316">
        <v>5011435</v>
      </c>
      <c r="AA316">
        <f t="shared" si="8"/>
        <v>2.08541828299847</v>
      </c>
      <c r="AB316">
        <f t="shared" si="9"/>
        <v>0</v>
      </c>
    </row>
    <row r="317" ht="15" spans="1:28">
      <c r="A317" s="48" t="s">
        <v>653</v>
      </c>
      <c r="B317" s="49" t="s">
        <v>654</v>
      </c>
      <c r="C317" s="49" t="s">
        <v>30</v>
      </c>
      <c r="D317" s="49">
        <v>2021</v>
      </c>
      <c r="E317">
        <v>0</v>
      </c>
      <c r="F317">
        <v>18952759</v>
      </c>
      <c r="G317">
        <v>26493163</v>
      </c>
      <c r="H317">
        <v>0.531317343450467</v>
      </c>
      <c r="I317">
        <v>718.53</v>
      </c>
      <c r="J317">
        <v>2.86175240233908e-5</v>
      </c>
      <c r="K317">
        <v>0.796770347549181</v>
      </c>
      <c r="L317">
        <v>0.255066786905338</v>
      </c>
      <c r="M317">
        <v>0.44</v>
      </c>
      <c r="N317">
        <v>1.09561641515063</v>
      </c>
      <c r="O317">
        <v>1.93894775132173</v>
      </c>
      <c r="P317">
        <v>8.28422153420907e-5</v>
      </c>
      <c r="Q317">
        <v>6.03587934818604e-5</v>
      </c>
      <c r="R317">
        <v>0.000329267855889915</v>
      </c>
      <c r="S317">
        <v>8.06</v>
      </c>
      <c r="T317">
        <v>121555532060</v>
      </c>
      <c r="U317">
        <v>228781412010</v>
      </c>
      <c r="V317">
        <v>5216581</v>
      </c>
      <c r="W317">
        <v>182286245160</v>
      </c>
      <c r="X317">
        <v>443595204361</v>
      </c>
      <c r="Y317">
        <v>13808970</v>
      </c>
      <c r="Z317">
        <v>75330365</v>
      </c>
      <c r="AA317">
        <f t="shared" si="8"/>
        <v>2.63895631231539</v>
      </c>
      <c r="AB317">
        <f t="shared" si="9"/>
        <v>0</v>
      </c>
    </row>
    <row r="318" ht="15" spans="1:28">
      <c r="A318" s="48" t="s">
        <v>655</v>
      </c>
      <c r="B318" s="49" t="s">
        <v>656</v>
      </c>
      <c r="C318" s="49" t="s">
        <v>30</v>
      </c>
      <c r="D318" s="49">
        <v>2021</v>
      </c>
      <c r="E318">
        <v>1</v>
      </c>
      <c r="F318">
        <v>332128</v>
      </c>
      <c r="G318">
        <v>1105601</v>
      </c>
      <c r="H318">
        <v>0.376756914104422</v>
      </c>
      <c r="I318">
        <v>19.58</v>
      </c>
      <c r="J318">
        <v>4.88071669787011e-5</v>
      </c>
      <c r="K318">
        <v>0.627494738162376</v>
      </c>
      <c r="L318">
        <v>0.593638861305051</v>
      </c>
      <c r="M318">
        <v>0.5</v>
      </c>
      <c r="N318">
        <v>0.361370409244422</v>
      </c>
      <c r="O318">
        <v>0.54666168526196</v>
      </c>
      <c r="P318">
        <v>2.51581673825935e-6</v>
      </c>
      <c r="Q318">
        <v>6.00125703801992e-5</v>
      </c>
      <c r="R318">
        <v>-7.72665579935308e-6</v>
      </c>
      <c r="S318">
        <v>0.4</v>
      </c>
      <c r="T318">
        <v>49737931410</v>
      </c>
      <c r="U318">
        <v>132015975150</v>
      </c>
      <c r="V318">
        <v>4043153</v>
      </c>
      <c r="W318">
        <v>82839329760</v>
      </c>
      <c r="X318">
        <v>72168075457</v>
      </c>
      <c r="Y318">
        <v>7922618</v>
      </c>
      <c r="Z318">
        <v>-1020042</v>
      </c>
      <c r="AA318">
        <f t="shared" si="8"/>
        <v>0.777475133299937</v>
      </c>
      <c r="AB318">
        <f t="shared" si="9"/>
        <v>1</v>
      </c>
    </row>
    <row r="319" ht="15" spans="1:28">
      <c r="A319" s="48" t="s">
        <v>657</v>
      </c>
      <c r="B319" s="49" t="s">
        <v>658</v>
      </c>
      <c r="C319" s="49" t="s">
        <v>21</v>
      </c>
      <c r="D319" s="49">
        <v>2021</v>
      </c>
      <c r="E319">
        <v>0</v>
      </c>
      <c r="F319">
        <v>32466659</v>
      </c>
      <c r="G319">
        <v>46961106</v>
      </c>
      <c r="H319">
        <v>0.668050944856629</v>
      </c>
      <c r="I319">
        <v>1584.08</v>
      </c>
      <c r="J319">
        <v>1.57068660798223e-5</v>
      </c>
      <c r="K319">
        <v>0.732655342541043</v>
      </c>
      <c r="L319">
        <v>0.36489825697815</v>
      </c>
      <c r="M319">
        <v>0.54</v>
      </c>
      <c r="N319">
        <v>3.87172343032347</v>
      </c>
      <c r="O319">
        <v>1.29343765592148</v>
      </c>
      <c r="P319">
        <v>9.72649906248443e-5</v>
      </c>
      <c r="Q319">
        <v>0.000170881155581374</v>
      </c>
      <c r="R319">
        <v>0.000400706287487548</v>
      </c>
      <c r="S319">
        <v>8.57</v>
      </c>
      <c r="T319">
        <v>222992693280</v>
      </c>
      <c r="U319">
        <v>333795940260</v>
      </c>
      <c r="V319">
        <v>3841230</v>
      </c>
      <c r="W319">
        <v>244557378950</v>
      </c>
      <c r="X319">
        <v>431744238526</v>
      </c>
      <c r="Y319">
        <v>57039436</v>
      </c>
      <c r="Z319">
        <v>133754132</v>
      </c>
      <c r="AA319">
        <f t="shared" si="8"/>
        <v>3.77108826930444</v>
      </c>
      <c r="AB319">
        <f t="shared" si="9"/>
        <v>0</v>
      </c>
    </row>
    <row r="320" ht="15" spans="1:28">
      <c r="A320" s="48" t="s">
        <v>659</v>
      </c>
      <c r="B320" s="49" t="s">
        <v>660</v>
      </c>
      <c r="C320" s="49" t="s">
        <v>30</v>
      </c>
      <c r="D320" s="49">
        <v>2021</v>
      </c>
      <c r="E320">
        <v>0</v>
      </c>
      <c r="F320">
        <v>72081255</v>
      </c>
      <c r="G320">
        <v>208858353</v>
      </c>
      <c r="H320">
        <v>0.219718621575783</v>
      </c>
      <c r="I320">
        <v>1547.12</v>
      </c>
      <c r="J320">
        <v>0.000197863660187415</v>
      </c>
      <c r="K320">
        <v>0.262715832799837</v>
      </c>
      <c r="L320">
        <v>2.80639411543156</v>
      </c>
      <c r="M320">
        <v>14.1</v>
      </c>
      <c r="N320">
        <v>0.300092717677434</v>
      </c>
      <c r="O320">
        <v>1.94943347548087</v>
      </c>
      <c r="P320">
        <v>6.06177421794069e-5</v>
      </c>
      <c r="Q320">
        <v>3.95980373262269e-5</v>
      </c>
      <c r="R320">
        <v>-0.000253176983991714</v>
      </c>
      <c r="S320">
        <v>7.76</v>
      </c>
      <c r="T320">
        <v>261269942110</v>
      </c>
      <c r="U320">
        <v>1189111511060</v>
      </c>
      <c r="V320">
        <v>61812295</v>
      </c>
      <c r="W320">
        <v>312398420920</v>
      </c>
      <c r="X320">
        <v>2318093785740</v>
      </c>
      <c r="Y320">
        <v>47086482</v>
      </c>
      <c r="Z320">
        <v>-301055666</v>
      </c>
      <c r="AA320">
        <f t="shared" si="8"/>
        <v>2.1394950447396</v>
      </c>
      <c r="AB320">
        <f t="shared" si="9"/>
        <v>0</v>
      </c>
    </row>
    <row r="321" ht="15" spans="1:28">
      <c r="A321" s="48" t="s">
        <v>661</v>
      </c>
      <c r="B321" s="49" t="s">
        <v>662</v>
      </c>
      <c r="C321" s="49" t="s">
        <v>21</v>
      </c>
      <c r="D321" s="49">
        <v>2021</v>
      </c>
      <c r="E321">
        <v>1</v>
      </c>
      <c r="F321">
        <v>24085737</v>
      </c>
      <c r="G321">
        <v>27158544</v>
      </c>
      <c r="H321">
        <v>0.430310942942661</v>
      </c>
      <c r="I321">
        <v>762.02</v>
      </c>
      <c r="J321">
        <v>8.38468279979129e-5</v>
      </c>
      <c r="K321">
        <v>0.759721908898081</v>
      </c>
      <c r="L321">
        <v>0.316271109583274</v>
      </c>
      <c r="M321">
        <v>1.07</v>
      </c>
      <c r="N321">
        <v>0.674105967523292</v>
      </c>
      <c r="O321">
        <v>0.57243796213658</v>
      </c>
      <c r="P321">
        <v>6.53919928985972e-5</v>
      </c>
      <c r="Q321">
        <v>0.000138788776936377</v>
      </c>
      <c r="R321">
        <v>0.000190032851623544</v>
      </c>
      <c r="S321">
        <v>8.88</v>
      </c>
      <c r="T321">
        <v>158495799570</v>
      </c>
      <c r="U321">
        <v>368328535840</v>
      </c>
      <c r="V321">
        <v>23462628</v>
      </c>
      <c r="W321">
        <v>279827258350</v>
      </c>
      <c r="X321">
        <v>210845236453</v>
      </c>
      <c r="Y321">
        <v>51119867</v>
      </c>
      <c r="Z321">
        <v>69994522</v>
      </c>
      <c r="AA321">
        <f t="shared" si="8"/>
        <v>1.00393148067558</v>
      </c>
      <c r="AB321">
        <f t="shared" si="9"/>
        <v>1</v>
      </c>
    </row>
    <row r="322" ht="15" spans="1:28">
      <c r="A322" s="48" t="s">
        <v>663</v>
      </c>
      <c r="B322" s="49" t="s">
        <v>664</v>
      </c>
      <c r="C322" s="49" t="s">
        <v>30</v>
      </c>
      <c r="D322" s="49">
        <v>2021</v>
      </c>
      <c r="E322">
        <v>1</v>
      </c>
      <c r="F322">
        <v>10085494</v>
      </c>
      <c r="G322">
        <v>19641378</v>
      </c>
      <c r="H322">
        <v>0.330956475834934</v>
      </c>
      <c r="I322">
        <v>2248.08</v>
      </c>
      <c r="J322">
        <v>0.000134122729102747</v>
      </c>
      <c r="K322">
        <v>0.688203607785058</v>
      </c>
      <c r="L322">
        <v>0.453058351754999</v>
      </c>
      <c r="M322">
        <v>0.72</v>
      </c>
      <c r="N322">
        <v>0.56073191734837</v>
      </c>
      <c r="O322">
        <v>0.68861256822726</v>
      </c>
      <c r="P322">
        <v>2.01497388680057e-5</v>
      </c>
      <c r="Q322">
        <v>0.000146661860098687</v>
      </c>
      <c r="R322">
        <v>1.91600845190439e-5</v>
      </c>
      <c r="S322">
        <v>2.74</v>
      </c>
      <c r="T322">
        <v>165652744840</v>
      </c>
      <c r="U322">
        <v>500527280580</v>
      </c>
      <c r="V322">
        <v>46200543</v>
      </c>
      <c r="W322">
        <v>344464680290</v>
      </c>
      <c r="X322">
        <v>344669376148</v>
      </c>
      <c r="Y322">
        <v>73408262</v>
      </c>
      <c r="Z322">
        <v>9590145</v>
      </c>
      <c r="AA322">
        <f t="shared" ref="AA322:AA385" si="10">1.2*R322+1.4*Q322+3.3*P322+0.64*N322+0.999*O322</f>
        <v>1.04708719560581</v>
      </c>
      <c r="AB322">
        <f t="shared" ref="AB322:AB385" si="11">IF(AA322&lt;1.8,1,0)</f>
        <v>1</v>
      </c>
    </row>
    <row r="323" ht="15" spans="1:28">
      <c r="A323" s="48" t="s">
        <v>665</v>
      </c>
      <c r="B323" s="49" t="s">
        <v>666</v>
      </c>
      <c r="C323" s="49" t="s">
        <v>30</v>
      </c>
      <c r="D323" s="49">
        <v>2021</v>
      </c>
      <c r="E323">
        <v>1</v>
      </c>
      <c r="F323">
        <v>95572914</v>
      </c>
      <c r="G323">
        <v>102845090</v>
      </c>
      <c r="H323">
        <v>0.362199743412482</v>
      </c>
      <c r="I323">
        <v>4167.46</v>
      </c>
      <c r="J323">
        <v>0.0001437863091769</v>
      </c>
      <c r="K323">
        <v>0.874844250081636</v>
      </c>
      <c r="L323">
        <v>0.143060607538639</v>
      </c>
      <c r="M323">
        <v>0.6</v>
      </c>
      <c r="N323">
        <v>0.565510985197674</v>
      </c>
      <c r="O323">
        <v>0.982867761724032</v>
      </c>
      <c r="P323">
        <v>0.000135182471603142</v>
      </c>
      <c r="Q323">
        <v>0.000150033242636327</v>
      </c>
      <c r="R323">
        <v>0.000240857035604148</v>
      </c>
      <c r="S323">
        <v>15.13</v>
      </c>
      <c r="T323">
        <v>256072288940</v>
      </c>
      <c r="U323">
        <v>706991911500</v>
      </c>
      <c r="V323">
        <v>88932955</v>
      </c>
      <c r="W323">
        <v>618507808630</v>
      </c>
      <c r="X323">
        <v>694879557613</v>
      </c>
      <c r="Y323">
        <v>106072289</v>
      </c>
      <c r="Z323">
        <v>170283976</v>
      </c>
      <c r="AA323">
        <f t="shared" si="10"/>
        <v>1.34475710162753</v>
      </c>
      <c r="AB323">
        <f t="shared" si="11"/>
        <v>1</v>
      </c>
    </row>
    <row r="324" ht="15" spans="1:28">
      <c r="A324" s="48" t="s">
        <v>667</v>
      </c>
      <c r="B324" s="49" t="s">
        <v>668</v>
      </c>
      <c r="C324" s="49" t="s">
        <v>21</v>
      </c>
      <c r="D324" s="49">
        <v>2021</v>
      </c>
      <c r="E324">
        <v>1</v>
      </c>
      <c r="F324">
        <v>102175417</v>
      </c>
      <c r="G324">
        <v>104429275</v>
      </c>
      <c r="H324">
        <v>0.38328948292212</v>
      </c>
      <c r="I324">
        <v>2330.51</v>
      </c>
      <c r="J324">
        <v>9.87906698686424e-6</v>
      </c>
      <c r="K324">
        <v>0.796788855324271</v>
      </c>
      <c r="L324">
        <v>0.255037634271413</v>
      </c>
      <c r="M324">
        <v>0.37</v>
      </c>
      <c r="N324">
        <v>0.690308557927139</v>
      </c>
      <c r="O324">
        <v>0.0162056244460726</v>
      </c>
      <c r="P324">
        <v>6.92849105078531e-5</v>
      </c>
      <c r="Q324">
        <v>7.677089703546e-5</v>
      </c>
      <c r="R324">
        <v>0.000611838416026835</v>
      </c>
      <c r="S324">
        <v>7.83</v>
      </c>
      <c r="T324">
        <v>565242308350</v>
      </c>
      <c r="U324">
        <v>1474713848240</v>
      </c>
      <c r="V324">
        <v>11608255</v>
      </c>
      <c r="W324">
        <v>1175035559070</v>
      </c>
      <c r="X324">
        <v>23898658790</v>
      </c>
      <c r="Y324">
        <v>113215105</v>
      </c>
      <c r="Z324">
        <v>902286585</v>
      </c>
      <c r="AA324">
        <f t="shared" si="10"/>
        <v>0.459057221454753</v>
      </c>
      <c r="AB324">
        <f t="shared" si="11"/>
        <v>1</v>
      </c>
    </row>
    <row r="325" ht="15" spans="1:28">
      <c r="A325" s="48" t="s">
        <v>669</v>
      </c>
      <c r="B325" s="49" t="s">
        <v>670</v>
      </c>
      <c r="C325" s="49" t="s">
        <v>30</v>
      </c>
      <c r="D325" s="49">
        <v>2021</v>
      </c>
      <c r="E325">
        <v>1</v>
      </c>
      <c r="F325">
        <v>-11539145</v>
      </c>
      <c r="G325">
        <v>-4091577</v>
      </c>
      <c r="H325">
        <v>0.161256273804695</v>
      </c>
      <c r="I325">
        <v>0</v>
      </c>
      <c r="J325">
        <v>5.85780769095026e-5</v>
      </c>
      <c r="K325">
        <v>0.712189898671643</v>
      </c>
      <c r="L325">
        <v>0.404119886936296</v>
      </c>
      <c r="M325">
        <v>1.19</v>
      </c>
      <c r="N325">
        <v>0.209812424141621</v>
      </c>
      <c r="O325">
        <v>1.44899555482523</v>
      </c>
      <c r="P325">
        <v>-5.05216952994435e-5</v>
      </c>
      <c r="Q325">
        <v>-6.70213421175636e-5</v>
      </c>
      <c r="R325">
        <v>-3.0468385092921e-5</v>
      </c>
      <c r="S325">
        <v>-6.63</v>
      </c>
      <c r="T325">
        <v>36830900360</v>
      </c>
      <c r="U325">
        <v>228399797980</v>
      </c>
      <c r="V325">
        <v>9528546</v>
      </c>
      <c r="W325">
        <v>162664028980</v>
      </c>
      <c r="X325">
        <v>330950291996</v>
      </c>
      <c r="Y325">
        <v>-15307661</v>
      </c>
      <c r="Z325">
        <v>-6958973</v>
      </c>
      <c r="AA325">
        <f t="shared" si="10"/>
        <v>1.58152939718548</v>
      </c>
      <c r="AB325">
        <f t="shared" si="11"/>
        <v>1</v>
      </c>
    </row>
    <row r="326" ht="15" spans="1:28">
      <c r="A326" s="48" t="s">
        <v>671</v>
      </c>
      <c r="B326" s="49" t="s">
        <v>672</v>
      </c>
      <c r="C326" s="49" t="s">
        <v>30</v>
      </c>
      <c r="D326" s="49">
        <v>2021</v>
      </c>
      <c r="E326">
        <v>0</v>
      </c>
      <c r="F326">
        <v>9310970</v>
      </c>
      <c r="G326">
        <v>17689929</v>
      </c>
      <c r="H326">
        <v>0.623734802515305</v>
      </c>
      <c r="I326">
        <v>1863.4</v>
      </c>
      <c r="J326">
        <v>0.0035202159137882</v>
      </c>
      <c r="K326">
        <v>0.551791479376382</v>
      </c>
      <c r="L326">
        <v>0.812278799828824</v>
      </c>
      <c r="M326">
        <v>1.57</v>
      </c>
      <c r="N326">
        <v>1.70136995572255</v>
      </c>
      <c r="O326">
        <v>1.208136746191</v>
      </c>
      <c r="P326">
        <v>8.57635861515707e-5</v>
      </c>
      <c r="Q326">
        <v>0.000163183502625159</v>
      </c>
      <c r="R326">
        <v>0.000189342816281035</v>
      </c>
      <c r="S326">
        <v>9.46</v>
      </c>
      <c r="T326">
        <v>67716105340</v>
      </c>
      <c r="U326">
        <v>108565539500</v>
      </c>
      <c r="V326">
        <v>210880434</v>
      </c>
      <c r="W326">
        <v>59905539650</v>
      </c>
      <c r="X326">
        <v>131162017640</v>
      </c>
      <c r="Y326">
        <v>17716105</v>
      </c>
      <c r="Z326">
        <v>20556105</v>
      </c>
      <c r="AA326">
        <f t="shared" si="10"/>
        <v>2.29654406922475</v>
      </c>
      <c r="AB326">
        <f t="shared" si="11"/>
        <v>0</v>
      </c>
    </row>
    <row r="327" ht="15" spans="1:28">
      <c r="A327" s="48" t="s">
        <v>673</v>
      </c>
      <c r="B327" s="49" t="s">
        <v>674</v>
      </c>
      <c r="C327" s="49" t="s">
        <v>21</v>
      </c>
      <c r="D327" s="49">
        <v>2021</v>
      </c>
      <c r="E327">
        <v>0</v>
      </c>
      <c r="F327">
        <v>552691553</v>
      </c>
      <c r="G327">
        <v>677451691</v>
      </c>
      <c r="H327">
        <v>0.443993615265688</v>
      </c>
      <c r="I327">
        <v>5349.46</v>
      </c>
      <c r="J327">
        <v>2.34912288337375e-5</v>
      </c>
      <c r="K327">
        <v>0.777287082303485</v>
      </c>
      <c r="L327">
        <v>0.286525947448538</v>
      </c>
      <c r="M327">
        <v>0.94</v>
      </c>
      <c r="N327">
        <v>2.31704590985129</v>
      </c>
      <c r="O327">
        <v>1.48287115828436</v>
      </c>
      <c r="P327">
        <v>0.000172573916391401</v>
      </c>
      <c r="Q327">
        <v>0.000287842902225806</v>
      </c>
      <c r="R327">
        <v>0.000299923461459034</v>
      </c>
      <c r="S327">
        <v>21.63</v>
      </c>
      <c r="T327">
        <v>1421950233700</v>
      </c>
      <c r="U327">
        <v>3202636670460</v>
      </c>
      <c r="V327">
        <v>58478316</v>
      </c>
      <c r="W327">
        <v>2489368113260</v>
      </c>
      <c r="X327">
        <v>4749097549089</v>
      </c>
      <c r="Y327">
        <v>921856234</v>
      </c>
      <c r="Z327">
        <v>960545876</v>
      </c>
      <c r="AA327">
        <f t="shared" si="10"/>
        <v>2.96563005157186</v>
      </c>
      <c r="AB327">
        <f t="shared" si="11"/>
        <v>0</v>
      </c>
    </row>
    <row r="328" ht="15" spans="1:28">
      <c r="A328" s="48" t="s">
        <v>675</v>
      </c>
      <c r="B328" s="49" t="s">
        <v>676</v>
      </c>
      <c r="C328" s="49" t="s">
        <v>21</v>
      </c>
      <c r="D328" s="49">
        <v>2021</v>
      </c>
      <c r="E328">
        <v>0</v>
      </c>
      <c r="F328">
        <v>16748481000</v>
      </c>
      <c r="G328">
        <v>21277797000</v>
      </c>
      <c r="H328">
        <v>0.260211585419835</v>
      </c>
      <c r="I328">
        <v>1693.81</v>
      </c>
      <c r="J328">
        <v>6.87605592056287e-7</v>
      </c>
      <c r="K328">
        <v>0.346014552966029</v>
      </c>
      <c r="L328">
        <v>1.89005185310277</v>
      </c>
      <c r="M328">
        <v>3.41</v>
      </c>
      <c r="N328">
        <v>2.41020892080441</v>
      </c>
      <c r="O328">
        <v>0.712103634612454</v>
      </c>
      <c r="P328">
        <v>0.000132825917687681</v>
      </c>
      <c r="Q328">
        <v>8.13733091699887e-5</v>
      </c>
      <c r="R328">
        <v>7.20286302531873e-5</v>
      </c>
      <c r="S328">
        <v>14.06</v>
      </c>
      <c r="T328">
        <v>32810982000000</v>
      </c>
      <c r="U328">
        <v>126093471000000</v>
      </c>
      <c r="V328">
        <v>30000353</v>
      </c>
      <c r="W328">
        <v>43630176000000</v>
      </c>
      <c r="X328">
        <v>89791619000000</v>
      </c>
      <c r="Y328">
        <v>10260643000</v>
      </c>
      <c r="Z328">
        <v>9082340000</v>
      </c>
      <c r="AA328">
        <f t="shared" si="10"/>
        <v>2.25456392281017</v>
      </c>
      <c r="AB328">
        <f t="shared" si="11"/>
        <v>0</v>
      </c>
    </row>
    <row r="329" ht="15" spans="1:28">
      <c r="A329" s="48" t="s">
        <v>677</v>
      </c>
      <c r="B329" s="49" t="s">
        <v>678</v>
      </c>
      <c r="C329" s="49" t="s">
        <v>30</v>
      </c>
      <c r="D329" s="49">
        <v>2021</v>
      </c>
      <c r="E329">
        <v>1</v>
      </c>
      <c r="F329">
        <v>170580567</v>
      </c>
      <c r="G329">
        <v>172250100</v>
      </c>
      <c r="H329">
        <v>0.429365575792251</v>
      </c>
      <c r="I329">
        <v>1257.8</v>
      </c>
      <c r="J329">
        <v>1.34406822439883e-5</v>
      </c>
      <c r="K329">
        <v>0.58514799306</v>
      </c>
      <c r="L329">
        <v>0.708969375030331</v>
      </c>
      <c r="M329">
        <v>0.51</v>
      </c>
      <c r="N329">
        <v>1.30145367010542</v>
      </c>
      <c r="O329">
        <v>0.26227507778267</v>
      </c>
      <c r="P329">
        <v>9.61557095872994e-5</v>
      </c>
      <c r="Q329">
        <v>4.52587219950344e-5</v>
      </c>
      <c r="R329">
        <v>5.90392397696272e-5</v>
      </c>
      <c r="S329">
        <v>12.83</v>
      </c>
      <c r="T329">
        <v>761696041590</v>
      </c>
      <c r="U329">
        <v>1774003517130</v>
      </c>
      <c r="V329">
        <v>13952162</v>
      </c>
      <c r="W329">
        <v>1038054597730</v>
      </c>
      <c r="X329">
        <v>465276910442</v>
      </c>
      <c r="Y329">
        <v>80289132</v>
      </c>
      <c r="Z329">
        <v>104735819</v>
      </c>
      <c r="AA329">
        <f t="shared" si="10"/>
        <v>1.09539467471251</v>
      </c>
      <c r="AB329">
        <f t="shared" si="11"/>
        <v>1</v>
      </c>
    </row>
    <row r="330" ht="15" spans="1:28">
      <c r="A330" s="48" t="s">
        <v>679</v>
      </c>
      <c r="B330" s="49" t="s">
        <v>680</v>
      </c>
      <c r="C330" s="49" t="s">
        <v>30</v>
      </c>
      <c r="D330" s="49">
        <v>2021</v>
      </c>
      <c r="E330">
        <v>0</v>
      </c>
      <c r="F330">
        <v>506965024</v>
      </c>
      <c r="G330">
        <v>843294772</v>
      </c>
      <c r="H330">
        <v>0.450563639684833</v>
      </c>
      <c r="I330">
        <v>4365.98</v>
      </c>
      <c r="J330">
        <v>0.000233975834446479</v>
      </c>
      <c r="K330">
        <v>0.277779663467062</v>
      </c>
      <c r="L330">
        <v>2.59997556163278</v>
      </c>
      <c r="M330">
        <v>0.7</v>
      </c>
      <c r="N330">
        <v>1.62089528521912</v>
      </c>
      <c r="O330">
        <v>1.33956318886038</v>
      </c>
      <c r="P330">
        <v>0.000137838132641529</v>
      </c>
      <c r="Q330">
        <v>0.000168815959810234</v>
      </c>
      <c r="R330">
        <v>-2.29869540536364e-5</v>
      </c>
      <c r="S330">
        <v>12.09</v>
      </c>
      <c r="T330">
        <v>1657161208070</v>
      </c>
      <c r="U330">
        <v>3677973680320</v>
      </c>
      <c r="V330">
        <v>239045223</v>
      </c>
      <c r="W330">
        <v>1021666291160</v>
      </c>
      <c r="X330">
        <v>4926878151754</v>
      </c>
      <c r="Y330">
        <v>620900657</v>
      </c>
      <c r="Z330">
        <v>-84545412</v>
      </c>
      <c r="AA330">
        <f t="shared" si="10"/>
        <v>2.37626023204834</v>
      </c>
      <c r="AB330">
        <f t="shared" si="11"/>
        <v>0</v>
      </c>
    </row>
    <row r="331" ht="15" spans="1:28">
      <c r="A331" s="48" t="s">
        <v>681</v>
      </c>
      <c r="B331" s="49" t="s">
        <v>682</v>
      </c>
      <c r="C331" s="49" t="s">
        <v>21</v>
      </c>
      <c r="D331" s="49">
        <v>2021</v>
      </c>
      <c r="E331">
        <v>0</v>
      </c>
      <c r="F331">
        <v>7146011497</v>
      </c>
      <c r="G331">
        <v>10066725105</v>
      </c>
      <c r="H331">
        <v>0.323423116098532</v>
      </c>
      <c r="I331">
        <v>3032.92</v>
      </c>
      <c r="J331">
        <v>7.97227449295626e-5</v>
      </c>
      <c r="K331">
        <v>0.825061119778824</v>
      </c>
      <c r="L331">
        <v>0.212031419282092</v>
      </c>
      <c r="M331">
        <v>0.51</v>
      </c>
      <c r="N331">
        <v>2.2744044974698</v>
      </c>
      <c r="O331">
        <v>1.97139520794834</v>
      </c>
      <c r="P331">
        <v>0.000113480261683865</v>
      </c>
      <c r="Q331">
        <v>0.000201275073999825</v>
      </c>
      <c r="R331">
        <v>0.00014867222644172</v>
      </c>
      <c r="S331">
        <v>14</v>
      </c>
      <c r="T331">
        <v>20366407970350</v>
      </c>
      <c r="U331">
        <v>62971404814940</v>
      </c>
      <c r="V331">
        <v>4142015763</v>
      </c>
      <c r="W331">
        <v>51955257770660</v>
      </c>
      <c r="X331">
        <v>124141525689948</v>
      </c>
      <c r="Y331">
        <v>12674574164</v>
      </c>
      <c r="Z331">
        <v>9362098956</v>
      </c>
      <c r="AA331">
        <f t="shared" si="10"/>
        <v>3.42587736775996</v>
      </c>
      <c r="AB331">
        <f t="shared" si="11"/>
        <v>0</v>
      </c>
    </row>
    <row r="332" ht="15" spans="1:28">
      <c r="A332" s="48" t="s">
        <v>683</v>
      </c>
      <c r="B332" s="49" t="s">
        <v>684</v>
      </c>
      <c r="C332" s="49" t="s">
        <v>21</v>
      </c>
      <c r="D332" s="49">
        <v>2021</v>
      </c>
      <c r="E332">
        <v>0</v>
      </c>
      <c r="F332">
        <v>122494418</v>
      </c>
      <c r="G332">
        <v>149125311</v>
      </c>
      <c r="H332">
        <v>0.505221615824298</v>
      </c>
      <c r="I332">
        <v>1238.46</v>
      </c>
      <c r="J332">
        <v>5.02257062621831e-5</v>
      </c>
      <c r="K332">
        <v>0.622300247175893</v>
      </c>
      <c r="L332">
        <v>0.606941351121384</v>
      </c>
      <c r="M332">
        <v>1.11</v>
      </c>
      <c r="N332">
        <v>1.5027143463114</v>
      </c>
      <c r="O332">
        <v>0.985020085729103</v>
      </c>
      <c r="P332">
        <v>7.40569737771782e-5</v>
      </c>
      <c r="Q332">
        <v>8.41592690225155e-5</v>
      </c>
      <c r="R332">
        <v>0.000198589891741837</v>
      </c>
      <c r="S332">
        <v>7.85</v>
      </c>
      <c r="T332">
        <v>835665091820</v>
      </c>
      <c r="U332">
        <v>1654056488570</v>
      </c>
      <c r="V332">
        <v>51698312</v>
      </c>
      <c r="W332">
        <v>1029319761680</v>
      </c>
      <c r="X332">
        <v>1629278864172</v>
      </c>
      <c r="Y332">
        <v>139204185</v>
      </c>
      <c r="Z332">
        <v>328478899</v>
      </c>
      <c r="AA332">
        <f t="shared" si="10"/>
        <v>1.94637276614286</v>
      </c>
      <c r="AB332">
        <f t="shared" si="11"/>
        <v>0</v>
      </c>
    </row>
    <row r="333" ht="15" spans="1:28">
      <c r="A333" s="48" t="s">
        <v>685</v>
      </c>
      <c r="B333" s="49" t="s">
        <v>686</v>
      </c>
      <c r="C333" s="49" t="s">
        <v>30</v>
      </c>
      <c r="D333" s="49">
        <v>2021</v>
      </c>
      <c r="E333">
        <v>1</v>
      </c>
      <c r="F333">
        <v>60677925</v>
      </c>
      <c r="G333">
        <v>68917648</v>
      </c>
      <c r="H333">
        <v>0.177758733643475</v>
      </c>
      <c r="I333">
        <v>567.08</v>
      </c>
      <c r="J333">
        <v>2.775857553415e-5</v>
      </c>
      <c r="K333">
        <v>0.911414455986545</v>
      </c>
      <c r="L333">
        <v>0.0971956758328652</v>
      </c>
      <c r="M333">
        <v>0.43</v>
      </c>
      <c r="N333">
        <v>0.245408029875336</v>
      </c>
      <c r="O333">
        <v>1.22805961346318</v>
      </c>
      <c r="P333">
        <v>5.05224310719384e-5</v>
      </c>
      <c r="Q333">
        <v>3.41309651641812e-5</v>
      </c>
      <c r="R333">
        <v>0.000103360410652191</v>
      </c>
      <c r="S333">
        <v>5.38</v>
      </c>
      <c r="T333">
        <v>213489946530</v>
      </c>
      <c r="U333">
        <v>1201009605290</v>
      </c>
      <c r="V333">
        <v>30385023</v>
      </c>
      <c r="W333">
        <v>1094617516040</v>
      </c>
      <c r="X333">
        <v>1474911391638</v>
      </c>
      <c r="Y333">
        <v>40991617</v>
      </c>
      <c r="Z333">
        <v>124136846</v>
      </c>
      <c r="AA333">
        <f t="shared" si="10"/>
        <v>1.38423123283648</v>
      </c>
      <c r="AB333">
        <f t="shared" si="11"/>
        <v>1</v>
      </c>
    </row>
    <row r="334" ht="15" spans="1:28">
      <c r="A334" s="48" t="s">
        <v>687</v>
      </c>
      <c r="B334" s="49" t="s">
        <v>688</v>
      </c>
      <c r="C334" s="49" t="s">
        <v>30</v>
      </c>
      <c r="D334" s="49">
        <v>2021</v>
      </c>
      <c r="E334">
        <v>0</v>
      </c>
      <c r="F334">
        <v>19543772</v>
      </c>
      <c r="G334">
        <v>44347937</v>
      </c>
      <c r="H334">
        <v>0.843908615535932</v>
      </c>
      <c r="I334">
        <v>772.16</v>
      </c>
      <c r="J334">
        <v>0.000259391309547139</v>
      </c>
      <c r="K334">
        <v>0.320282857153359</v>
      </c>
      <c r="L334">
        <v>2.12224016261094</v>
      </c>
      <c r="M334">
        <v>1.79</v>
      </c>
      <c r="N334">
        <v>6.28916759312689</v>
      </c>
      <c r="O334">
        <v>0.780310811820166</v>
      </c>
      <c r="P334">
        <v>7.13320521410538e-5</v>
      </c>
      <c r="Q334">
        <v>5.85607138544464e-5</v>
      </c>
      <c r="R334">
        <v>0.000164191473820748</v>
      </c>
      <c r="S334">
        <v>6.8</v>
      </c>
      <c r="T334">
        <v>231216642110</v>
      </c>
      <c r="U334">
        <v>273983033060</v>
      </c>
      <c r="V334">
        <v>22762124</v>
      </c>
      <c r="W334">
        <v>87752068640</v>
      </c>
      <c r="X334">
        <v>213791922952</v>
      </c>
      <c r="Y334">
        <v>16044642</v>
      </c>
      <c r="Z334">
        <v>44985678</v>
      </c>
      <c r="AA334">
        <f t="shared" si="10"/>
        <v>4.8051121711496</v>
      </c>
      <c r="AB334">
        <f t="shared" si="11"/>
        <v>0</v>
      </c>
    </row>
    <row r="335" ht="15" spans="1:28">
      <c r="A335" s="48" t="s">
        <v>689</v>
      </c>
      <c r="B335" s="49" t="s">
        <v>64</v>
      </c>
      <c r="C335" s="49" t="s">
        <v>21</v>
      </c>
      <c r="D335" s="49">
        <v>2021</v>
      </c>
      <c r="E335">
        <v>0</v>
      </c>
      <c r="F335">
        <v>20072918</v>
      </c>
      <c r="G335">
        <v>21504351</v>
      </c>
      <c r="H335">
        <v>0.564290364176297</v>
      </c>
      <c r="I335">
        <v>1644.95</v>
      </c>
      <c r="J335">
        <v>3.11344401641676e-5</v>
      </c>
      <c r="K335">
        <v>0.914447171258539</v>
      </c>
      <c r="L335">
        <v>0.0935568848922308</v>
      </c>
      <c r="M335">
        <v>1.04</v>
      </c>
      <c r="N335">
        <v>2.43700987362468</v>
      </c>
      <c r="O335">
        <v>0.338981620217386</v>
      </c>
      <c r="P335">
        <v>0.000111010694778298</v>
      </c>
      <c r="Q335">
        <v>0.000121861693021126</v>
      </c>
      <c r="R335">
        <v>0.000490869513510918</v>
      </c>
      <c r="S335">
        <v>16.13</v>
      </c>
      <c r="T335">
        <v>102034801520</v>
      </c>
      <c r="U335">
        <v>180819677240</v>
      </c>
      <c r="V335">
        <v>5148081</v>
      </c>
      <c r="W335">
        <v>165350042360</v>
      </c>
      <c r="X335">
        <v>61294547158</v>
      </c>
      <c r="Y335">
        <v>22034992</v>
      </c>
      <c r="Z335">
        <v>88758867</v>
      </c>
      <c r="AA335">
        <f t="shared" si="10"/>
        <v>1.89945494279617</v>
      </c>
      <c r="AB335">
        <f t="shared" si="11"/>
        <v>0</v>
      </c>
    </row>
    <row r="336" ht="15" spans="1:28">
      <c r="A336" s="48" t="s">
        <v>690</v>
      </c>
      <c r="B336" s="49" t="s">
        <v>691</v>
      </c>
      <c r="C336" s="49" t="s">
        <v>21</v>
      </c>
      <c r="D336" s="49">
        <v>2021</v>
      </c>
      <c r="E336">
        <v>1</v>
      </c>
      <c r="F336">
        <v>520172245</v>
      </c>
      <c r="G336">
        <v>526590049</v>
      </c>
      <c r="H336">
        <v>0.416898837774472</v>
      </c>
      <c r="I336">
        <v>4353.2</v>
      </c>
      <c r="J336">
        <v>3.38044231679709e-6</v>
      </c>
      <c r="K336">
        <v>0.405586313388382</v>
      </c>
      <c r="L336">
        <v>1.46556643306259</v>
      </c>
      <c r="M336">
        <v>0.31</v>
      </c>
      <c r="N336">
        <v>1.76026268011135</v>
      </c>
      <c r="O336">
        <v>0.129235555521795</v>
      </c>
      <c r="P336">
        <v>0.000118933104269718</v>
      </c>
      <c r="Q336">
        <v>0.000141447544008337</v>
      </c>
      <c r="R336">
        <v>-9.32796452902913e-5</v>
      </c>
      <c r="S336">
        <v>14.05</v>
      </c>
      <c r="T336">
        <v>1823371261640</v>
      </c>
      <c r="U336">
        <v>4373653981320</v>
      </c>
      <c r="V336">
        <v>5996547</v>
      </c>
      <c r="W336">
        <v>1773894194320</v>
      </c>
      <c r="X336">
        <v>565231601936</v>
      </c>
      <c r="Y336">
        <v>618642614</v>
      </c>
      <c r="Z336">
        <v>-407972892</v>
      </c>
      <c r="AA336">
        <f t="shared" si="10"/>
        <v>1.25615300546889</v>
      </c>
      <c r="AB336">
        <f t="shared" si="11"/>
        <v>1</v>
      </c>
    </row>
    <row r="337" ht="15" spans="1:28">
      <c r="A337" s="48" t="s">
        <v>692</v>
      </c>
      <c r="B337" s="49" t="s">
        <v>693</v>
      </c>
      <c r="C337" s="49" t="s">
        <v>30</v>
      </c>
      <c r="D337" s="49">
        <v>2021</v>
      </c>
      <c r="E337">
        <v>1</v>
      </c>
      <c r="F337">
        <v>222847406</v>
      </c>
      <c r="G337">
        <v>698610847</v>
      </c>
      <c r="H337">
        <v>0.138222353849353</v>
      </c>
      <c r="I337">
        <v>1793.56</v>
      </c>
      <c r="J337">
        <v>5.74106733184044e-5</v>
      </c>
      <c r="K337">
        <v>0.2350849499569</v>
      </c>
      <c r="L337">
        <v>3.25378145297407</v>
      </c>
      <c r="M337">
        <v>0.45</v>
      </c>
      <c r="N337">
        <v>0.222645249969334</v>
      </c>
      <c r="O337">
        <v>0.768354401085779</v>
      </c>
      <c r="P337">
        <v>6.42025525595267e-5</v>
      </c>
      <c r="Q337">
        <v>3.16789654979564e-5</v>
      </c>
      <c r="R337">
        <v>-0.000219674028495724</v>
      </c>
      <c r="S337">
        <v>6.85</v>
      </c>
      <c r="T337">
        <v>479770535260</v>
      </c>
      <c r="U337">
        <v>3471005390220</v>
      </c>
      <c r="V337">
        <v>46846026</v>
      </c>
      <c r="W337">
        <v>815981128460</v>
      </c>
      <c r="X337">
        <v>2666962267768</v>
      </c>
      <c r="Y337">
        <v>109957860</v>
      </c>
      <c r="Z337">
        <v>-762489737</v>
      </c>
      <c r="AA337">
        <f t="shared" si="10"/>
        <v>0.910071616806016</v>
      </c>
      <c r="AB337">
        <f t="shared" si="11"/>
        <v>1</v>
      </c>
    </row>
    <row r="338" ht="15" spans="1:28">
      <c r="A338" s="48" t="s">
        <v>694</v>
      </c>
      <c r="B338" s="49" t="s">
        <v>695</v>
      </c>
      <c r="C338" s="49" t="s">
        <v>30</v>
      </c>
      <c r="D338" s="49">
        <v>2021</v>
      </c>
      <c r="E338">
        <v>0</v>
      </c>
      <c r="F338">
        <v>32836693</v>
      </c>
      <c r="G338">
        <v>45798744</v>
      </c>
      <c r="H338">
        <v>0.793471698318916</v>
      </c>
      <c r="I338">
        <v>2325.02</v>
      </c>
      <c r="J338">
        <v>0.000386805505517248</v>
      </c>
      <c r="K338">
        <v>0.753886863829224</v>
      </c>
      <c r="L338">
        <v>0.326458979429209</v>
      </c>
      <c r="M338">
        <v>1.19</v>
      </c>
      <c r="N338">
        <v>3.42327053813825</v>
      </c>
      <c r="O338">
        <v>2.50634113715823</v>
      </c>
      <c r="P338">
        <v>9.75397888923419e-5</v>
      </c>
      <c r="Q338">
        <v>8.85890089738223e-5</v>
      </c>
      <c r="R338">
        <v>0.000547358561435232</v>
      </c>
      <c r="S338">
        <v>9.84</v>
      </c>
      <c r="T338">
        <v>267121621420</v>
      </c>
      <c r="U338">
        <v>336649211290</v>
      </c>
      <c r="V338">
        <v>98169465</v>
      </c>
      <c r="W338">
        <v>253795418110</v>
      </c>
      <c r="X338">
        <v>843757767048</v>
      </c>
      <c r="Y338">
        <v>29823420</v>
      </c>
      <c r="Z338">
        <v>184267828</v>
      </c>
      <c r="AA338">
        <f t="shared" si="10"/>
        <v>4.69583067661918</v>
      </c>
      <c r="AB338">
        <f t="shared" si="11"/>
        <v>0</v>
      </c>
    </row>
    <row r="339" ht="15" spans="1:28">
      <c r="A339" s="48" t="s">
        <v>696</v>
      </c>
      <c r="B339" s="49" t="s">
        <v>697</v>
      </c>
      <c r="C339" s="49" t="s">
        <v>30</v>
      </c>
      <c r="D339" s="49">
        <v>2021</v>
      </c>
      <c r="E339">
        <v>0</v>
      </c>
      <c r="F339">
        <v>22656669</v>
      </c>
      <c r="G339">
        <v>56592622</v>
      </c>
      <c r="H339">
        <v>0.653749701302668</v>
      </c>
      <c r="I339">
        <v>1546.8</v>
      </c>
      <c r="J339">
        <v>0.00053911745289693</v>
      </c>
      <c r="K339">
        <v>0.405696693671565</v>
      </c>
      <c r="L339">
        <v>1.46489561191632</v>
      </c>
      <c r="M339">
        <v>1.05</v>
      </c>
      <c r="N339">
        <v>2.85176891570398</v>
      </c>
      <c r="O339">
        <v>2.89819739826384</v>
      </c>
      <c r="P339">
        <v>8.77118340469361e-5</v>
      </c>
      <c r="Q339">
        <v>0.000231772846722358</v>
      </c>
      <c r="R339">
        <v>6.10142914768298e-5</v>
      </c>
      <c r="S339">
        <v>10.88</v>
      </c>
      <c r="T339">
        <v>168868782100</v>
      </c>
      <c r="U339">
        <v>258308006510</v>
      </c>
      <c r="V339">
        <v>56496654</v>
      </c>
      <c r="W339">
        <v>104794704190</v>
      </c>
      <c r="X339">
        <v>748627592418</v>
      </c>
      <c r="Y339">
        <v>59868782</v>
      </c>
      <c r="Z339">
        <v>15760480</v>
      </c>
      <c r="AA339">
        <f t="shared" si="10"/>
        <v>4.72111845510366</v>
      </c>
      <c r="AB339">
        <f t="shared" si="11"/>
        <v>0</v>
      </c>
    </row>
    <row r="340" ht="15" spans="1:28">
      <c r="A340" s="48" t="s">
        <v>698</v>
      </c>
      <c r="B340" s="49" t="s">
        <v>699</v>
      </c>
      <c r="C340" s="49" t="s">
        <v>21</v>
      </c>
      <c r="D340" s="49">
        <v>2021</v>
      </c>
      <c r="E340">
        <v>0</v>
      </c>
      <c r="F340">
        <v>281017621</v>
      </c>
      <c r="G340">
        <v>307269730</v>
      </c>
      <c r="H340">
        <v>0.82553672051043</v>
      </c>
      <c r="I340">
        <v>8036.66</v>
      </c>
      <c r="J340">
        <v>0.000154524827737763</v>
      </c>
      <c r="K340">
        <v>0.699927585630195</v>
      </c>
      <c r="L340">
        <v>0.42871922828935</v>
      </c>
      <c r="M340">
        <v>4.11</v>
      </c>
      <c r="N340">
        <v>22.2529707098019</v>
      </c>
      <c r="O340">
        <v>1.33962331832119</v>
      </c>
      <c r="P340">
        <v>0.000507248620596573</v>
      </c>
      <c r="Q340">
        <v>0.000353164999029388</v>
      </c>
      <c r="R340">
        <v>0.000541402219997562</v>
      </c>
      <c r="S340">
        <v>50.27</v>
      </c>
      <c r="T340">
        <v>457350411270</v>
      </c>
      <c r="U340">
        <v>554003716500</v>
      </c>
      <c r="V340">
        <v>59918931</v>
      </c>
      <c r="W340">
        <v>387762483720</v>
      </c>
      <c r="X340">
        <v>742156297060</v>
      </c>
      <c r="Y340">
        <v>195654722</v>
      </c>
      <c r="Z340">
        <v>299938842</v>
      </c>
      <c r="AA340">
        <f t="shared" si="10"/>
        <v>15.5830029833867</v>
      </c>
      <c r="AB340">
        <f t="shared" si="11"/>
        <v>0</v>
      </c>
    </row>
    <row r="341" ht="15" spans="1:28">
      <c r="A341" s="48" t="s">
        <v>700</v>
      </c>
      <c r="B341" s="49" t="s">
        <v>701</v>
      </c>
      <c r="C341" s="49" t="s">
        <v>30</v>
      </c>
      <c r="D341" s="49">
        <v>2021</v>
      </c>
      <c r="E341">
        <v>0</v>
      </c>
      <c r="F341">
        <v>320146490</v>
      </c>
      <c r="G341">
        <v>320735655</v>
      </c>
      <c r="H341">
        <v>0.647993063520431</v>
      </c>
      <c r="I341">
        <v>4144.27</v>
      </c>
      <c r="J341">
        <v>7.5321706257161e-6</v>
      </c>
      <c r="K341">
        <v>0.929376147204405</v>
      </c>
      <c r="L341">
        <v>0.0759906018763599</v>
      </c>
      <c r="M341">
        <v>2.16</v>
      </c>
      <c r="N341">
        <v>2.43016357111281</v>
      </c>
      <c r="O341">
        <v>0.310277244825851</v>
      </c>
      <c r="P341">
        <v>0.000194991242420031</v>
      </c>
      <c r="Q341">
        <v>0.000195004467131152</v>
      </c>
      <c r="R341">
        <v>0.000579146030786951</v>
      </c>
      <c r="S341">
        <v>25.21</v>
      </c>
      <c r="T341">
        <v>1063907805580</v>
      </c>
      <c r="U341">
        <v>1641850608400</v>
      </c>
      <c r="V341">
        <v>11493315</v>
      </c>
      <c r="W341">
        <v>1525896792720</v>
      </c>
      <c r="X341">
        <v>509428883190</v>
      </c>
      <c r="Y341">
        <v>320168203</v>
      </c>
      <c r="Z341">
        <v>950871263</v>
      </c>
      <c r="AA341">
        <f t="shared" si="10"/>
        <v>1.86688310568414</v>
      </c>
      <c r="AB341">
        <f t="shared" si="11"/>
        <v>0</v>
      </c>
    </row>
    <row r="342" ht="15" spans="1:28">
      <c r="A342" s="48" t="s">
        <v>702</v>
      </c>
      <c r="B342" s="49" t="s">
        <v>703</v>
      </c>
      <c r="C342" s="49" t="s">
        <v>30</v>
      </c>
      <c r="D342" s="49">
        <v>2021</v>
      </c>
      <c r="E342">
        <v>1</v>
      </c>
      <c r="F342">
        <v>8270820</v>
      </c>
      <c r="G342">
        <v>13083586</v>
      </c>
      <c r="H342">
        <v>0.562732553076369</v>
      </c>
      <c r="I342">
        <v>1273.56</v>
      </c>
      <c r="J342">
        <v>5.98658721138356e-5</v>
      </c>
      <c r="K342">
        <v>0.565780806502605</v>
      </c>
      <c r="L342">
        <v>0.767468935861463</v>
      </c>
      <c r="M342">
        <v>1.62</v>
      </c>
      <c r="N342">
        <v>1.31069921894602</v>
      </c>
      <c r="O342">
        <v>0.598373389315613</v>
      </c>
      <c r="P342">
        <v>4.08024114093424e-5</v>
      </c>
      <c r="Q342">
        <v>0.000105422450154637</v>
      </c>
      <c r="R342">
        <v>0.000249659711027903</v>
      </c>
      <c r="S342">
        <v>4.9</v>
      </c>
      <c r="T342">
        <v>114068249740</v>
      </c>
      <c r="U342">
        <v>202704196010</v>
      </c>
      <c r="V342">
        <v>6865786</v>
      </c>
      <c r="W342">
        <v>114686143500</v>
      </c>
      <c r="X342">
        <v>121292796795</v>
      </c>
      <c r="Y342">
        <v>21369573</v>
      </c>
      <c r="Z342">
        <v>50607071</v>
      </c>
      <c r="AA342">
        <f t="shared" si="10"/>
        <v>1.43720434709285</v>
      </c>
      <c r="AB342">
        <f t="shared" si="11"/>
        <v>1</v>
      </c>
    </row>
    <row r="343" ht="15" spans="1:28">
      <c r="A343" s="48" t="s">
        <v>704</v>
      </c>
      <c r="B343" s="49" t="s">
        <v>705</v>
      </c>
      <c r="C343" s="49" t="s">
        <v>30</v>
      </c>
      <c r="D343" s="49">
        <v>2021</v>
      </c>
      <c r="E343">
        <v>0</v>
      </c>
      <c r="F343">
        <v>131425343</v>
      </c>
      <c r="G343">
        <v>151378880</v>
      </c>
      <c r="H343">
        <v>0.508283608536124</v>
      </c>
      <c r="I343">
        <v>5077.96</v>
      </c>
      <c r="J343">
        <v>0.000102020105161505</v>
      </c>
      <c r="K343">
        <v>0.576157284427612</v>
      </c>
      <c r="L343">
        <v>0.735637172397217</v>
      </c>
      <c r="M343">
        <v>0.59</v>
      </c>
      <c r="N343">
        <v>3.58845669500555</v>
      </c>
      <c r="O343">
        <v>2.10024702230621</v>
      </c>
      <c r="P343">
        <v>0.000186548619437608</v>
      </c>
      <c r="Q343">
        <v>0.000190355143841344</v>
      </c>
      <c r="R343">
        <v>8.45828352767352e-5</v>
      </c>
      <c r="S343">
        <v>28.94</v>
      </c>
      <c r="T343">
        <v>358090817260</v>
      </c>
      <c r="U343">
        <v>704509866630</v>
      </c>
      <c r="V343">
        <v>41410827</v>
      </c>
      <c r="W343">
        <v>405908491610</v>
      </c>
      <c r="X343">
        <v>1479644749575</v>
      </c>
      <c r="Y343">
        <v>134107077</v>
      </c>
      <c r="Z343">
        <v>59589442</v>
      </c>
      <c r="AA343">
        <f t="shared" si="10"/>
        <v>4.39574266713531</v>
      </c>
      <c r="AB343">
        <f t="shared" si="11"/>
        <v>0</v>
      </c>
    </row>
    <row r="344" ht="15" spans="1:28">
      <c r="A344" s="48" t="s">
        <v>706</v>
      </c>
      <c r="B344" s="49" t="s">
        <v>707</v>
      </c>
      <c r="C344" s="49" t="s">
        <v>30</v>
      </c>
      <c r="D344" s="49">
        <v>2021</v>
      </c>
      <c r="E344">
        <v>0</v>
      </c>
      <c r="F344">
        <v>17627515</v>
      </c>
      <c r="G344">
        <v>23015814</v>
      </c>
      <c r="H344">
        <v>0.779245599286646</v>
      </c>
      <c r="I344">
        <v>741.74</v>
      </c>
      <c r="J344">
        <v>3.82314550768285e-5</v>
      </c>
      <c r="K344">
        <v>0.943504551037466</v>
      </c>
      <c r="L344">
        <v>0.0598783004283468</v>
      </c>
      <c r="M344">
        <v>1.07</v>
      </c>
      <c r="N344">
        <v>3.96716113074518</v>
      </c>
      <c r="O344">
        <v>2.32854801757792</v>
      </c>
      <c r="P344">
        <v>7.37845024612351e-5</v>
      </c>
      <c r="Q344">
        <v>0.000120773208803392</v>
      </c>
      <c r="R344">
        <v>0.000723402185688293</v>
      </c>
      <c r="S344">
        <v>6.92</v>
      </c>
      <c r="T344">
        <v>186165970250</v>
      </c>
      <c r="U344">
        <v>238905385440</v>
      </c>
      <c r="V344">
        <v>8617688</v>
      </c>
      <c r="W344">
        <v>225408318430</v>
      </c>
      <c r="X344">
        <v>556302661655</v>
      </c>
      <c r="Y344">
        <v>28853370</v>
      </c>
      <c r="Z344">
        <v>172824678</v>
      </c>
      <c r="AA344">
        <f t="shared" si="10"/>
        <v>4.86648324721053</v>
      </c>
      <c r="AB344">
        <f t="shared" si="11"/>
        <v>0</v>
      </c>
    </row>
    <row r="345" ht="15" spans="1:28">
      <c r="A345" s="48" t="s">
        <v>708</v>
      </c>
      <c r="B345" s="49" t="s">
        <v>709</v>
      </c>
      <c r="C345" s="49" t="s">
        <v>21</v>
      </c>
      <c r="D345" s="49">
        <v>2021</v>
      </c>
      <c r="E345">
        <v>0</v>
      </c>
      <c r="F345">
        <v>3035142</v>
      </c>
      <c r="G345">
        <v>10165698</v>
      </c>
      <c r="H345">
        <v>0.561963973085865</v>
      </c>
      <c r="I345">
        <v>443.68</v>
      </c>
      <c r="J345">
        <v>7.19855273498755e-6</v>
      </c>
      <c r="K345">
        <v>0.197732082047933</v>
      </c>
      <c r="L345">
        <v>4.05734825448097</v>
      </c>
      <c r="M345">
        <v>0.46</v>
      </c>
      <c r="N345">
        <v>9.5105058146132</v>
      </c>
      <c r="O345">
        <v>0.241961871817376</v>
      </c>
      <c r="P345">
        <v>5.99610414673199e-6</v>
      </c>
      <c r="Q345">
        <v>6.50474952100276e-6</v>
      </c>
      <c r="R345">
        <v>-0.000124064576728427</v>
      </c>
      <c r="S345">
        <v>0.7</v>
      </c>
      <c r="T345">
        <v>284458110710</v>
      </c>
      <c r="U345">
        <v>506185670850</v>
      </c>
      <c r="V345">
        <v>720497</v>
      </c>
      <c r="W345">
        <v>100089146600</v>
      </c>
      <c r="X345">
        <v>122477632406</v>
      </c>
      <c r="Y345">
        <v>3292611</v>
      </c>
      <c r="Z345">
        <v>-62799711</v>
      </c>
      <c r="AA345">
        <f t="shared" si="10"/>
        <v>6.32832364759895</v>
      </c>
      <c r="AB345">
        <f t="shared" si="11"/>
        <v>0</v>
      </c>
    </row>
    <row r="346" ht="15" spans="1:28">
      <c r="A346" s="48" t="s">
        <v>710</v>
      </c>
      <c r="B346" s="49" t="s">
        <v>711</v>
      </c>
      <c r="C346" s="49" t="s">
        <v>30</v>
      </c>
      <c r="D346" s="49">
        <v>2021</v>
      </c>
      <c r="E346">
        <v>0</v>
      </c>
      <c r="F346">
        <v>12406865</v>
      </c>
      <c r="G346">
        <v>13293774</v>
      </c>
      <c r="H346">
        <v>0.917876051918804</v>
      </c>
      <c r="I346">
        <v>3096.58</v>
      </c>
      <c r="J346">
        <v>0.000423660529118875</v>
      </c>
      <c r="K346">
        <v>0.798836710721154</v>
      </c>
      <c r="L346">
        <v>0.251820286397761</v>
      </c>
      <c r="M346">
        <v>0.82</v>
      </c>
      <c r="N346">
        <v>16.325264417365</v>
      </c>
      <c r="O346">
        <v>0.395196013705135</v>
      </c>
      <c r="P346">
        <v>0.000171346044109197</v>
      </c>
      <c r="Q346">
        <v>0.000494933910845823</v>
      </c>
      <c r="R346">
        <v>0.000730483865748834</v>
      </c>
      <c r="S346">
        <v>14.12</v>
      </c>
      <c r="T346">
        <v>66461786860</v>
      </c>
      <c r="U346">
        <v>72408237170</v>
      </c>
      <c r="V346">
        <v>24505524</v>
      </c>
      <c r="W346">
        <v>57842358010</v>
      </c>
      <c r="X346">
        <v>28615446689</v>
      </c>
      <c r="Y346">
        <v>35837292</v>
      </c>
      <c r="Z346">
        <v>52893049</v>
      </c>
      <c r="AA346">
        <f t="shared" si="10"/>
        <v>10.8451049748647</v>
      </c>
      <c r="AB346">
        <f t="shared" si="11"/>
        <v>0</v>
      </c>
    </row>
    <row r="347" ht="15" spans="1:28">
      <c r="A347" s="48" t="s">
        <v>712</v>
      </c>
      <c r="B347" s="49" t="s">
        <v>713</v>
      </c>
      <c r="C347" s="49" t="s">
        <v>21</v>
      </c>
      <c r="D347" s="49">
        <v>2021</v>
      </c>
      <c r="E347">
        <v>0</v>
      </c>
      <c r="F347">
        <v>138893733</v>
      </c>
      <c r="G347">
        <v>234950893</v>
      </c>
      <c r="H347">
        <v>0.344308719127919</v>
      </c>
      <c r="I347">
        <v>2992.64</v>
      </c>
      <c r="J347">
        <v>5.77958462250704e-6</v>
      </c>
      <c r="K347">
        <v>0.444694838421074</v>
      </c>
      <c r="L347">
        <v>1.24873309425084</v>
      </c>
      <c r="M347">
        <v>2.36</v>
      </c>
      <c r="N347">
        <v>1.17342425994564</v>
      </c>
      <c r="O347">
        <v>1.10248399760741</v>
      </c>
      <c r="P347">
        <v>7.32226220702873e-5</v>
      </c>
      <c r="Q347">
        <v>7.53040149785934e-5</v>
      </c>
      <c r="R347">
        <v>2.78593338697593e-5</v>
      </c>
      <c r="S347">
        <v>7.94</v>
      </c>
      <c r="T347">
        <v>653108587920</v>
      </c>
      <c r="U347">
        <v>1896869151540</v>
      </c>
      <c r="V347">
        <v>4875241</v>
      </c>
      <c r="W347">
        <v>843527920850</v>
      </c>
      <c r="X347">
        <v>2091267885128</v>
      </c>
      <c r="Y347">
        <v>142841863</v>
      </c>
      <c r="Z347">
        <v>52845511</v>
      </c>
      <c r="AA347">
        <f t="shared" si="10"/>
        <v>1.85275353144946</v>
      </c>
      <c r="AB347">
        <f t="shared" si="11"/>
        <v>0</v>
      </c>
    </row>
    <row r="348" ht="15" spans="1:28">
      <c r="A348" s="48" t="s">
        <v>714</v>
      </c>
      <c r="B348" s="49" t="s">
        <v>715</v>
      </c>
      <c r="C348" s="49" t="s">
        <v>21</v>
      </c>
      <c r="D348" s="49">
        <v>2021</v>
      </c>
      <c r="E348">
        <v>0</v>
      </c>
      <c r="F348">
        <v>76710062</v>
      </c>
      <c r="G348">
        <v>114788060</v>
      </c>
      <c r="H348">
        <v>0.280121305153691</v>
      </c>
      <c r="I348">
        <v>2093.87</v>
      </c>
      <c r="J348">
        <v>0.0013159713602399</v>
      </c>
      <c r="K348">
        <v>0.43395977225861</v>
      </c>
      <c r="L348">
        <v>1.30436105815834</v>
      </c>
      <c r="M348">
        <v>1.35</v>
      </c>
      <c r="N348">
        <v>1.17261465870834</v>
      </c>
      <c r="O348">
        <v>1.07254234778109</v>
      </c>
      <c r="P348">
        <v>8.84763551650093e-5</v>
      </c>
      <c r="Q348">
        <v>0.000102366661117131</v>
      </c>
      <c r="R348">
        <v>-4.94917415226585e-5</v>
      </c>
      <c r="S348">
        <v>9.59</v>
      </c>
      <c r="T348">
        <v>242868534150</v>
      </c>
      <c r="U348">
        <v>867012004020</v>
      </c>
      <c r="V348">
        <v>495132029</v>
      </c>
      <c r="W348">
        <v>376248331810</v>
      </c>
      <c r="X348">
        <v>929907090346</v>
      </c>
      <c r="Y348">
        <v>88753124</v>
      </c>
      <c r="Z348">
        <v>-42909934</v>
      </c>
      <c r="AA348">
        <f t="shared" si="10"/>
        <v>1.82231908221443</v>
      </c>
      <c r="AB348">
        <f t="shared" si="11"/>
        <v>0</v>
      </c>
    </row>
    <row r="349" ht="15" spans="1:28">
      <c r="A349" s="48" t="s">
        <v>716</v>
      </c>
      <c r="B349" s="49" t="s">
        <v>717</v>
      </c>
      <c r="C349" s="49" t="s">
        <v>21</v>
      </c>
      <c r="D349" s="49">
        <v>2021</v>
      </c>
      <c r="E349">
        <v>0</v>
      </c>
      <c r="F349">
        <v>2805714218</v>
      </c>
      <c r="G349">
        <v>3178899336</v>
      </c>
      <c r="H349">
        <v>0.371686917248282</v>
      </c>
      <c r="I349">
        <v>7369.83</v>
      </c>
      <c r="J349">
        <v>6.15152759590957e-5</v>
      </c>
      <c r="K349">
        <v>0.793328104336458</v>
      </c>
      <c r="L349">
        <v>0.260512509936104</v>
      </c>
      <c r="M349">
        <v>0.37</v>
      </c>
      <c r="N349">
        <v>0.878754302810277</v>
      </c>
      <c r="O349">
        <v>1.8318161377535</v>
      </c>
      <c r="P349">
        <v>0.000182213900469969</v>
      </c>
      <c r="Q349">
        <v>0.000176044873576375</v>
      </c>
      <c r="R349">
        <v>0.000169984470867302</v>
      </c>
      <c r="S349">
        <v>30.99</v>
      </c>
      <c r="T349">
        <v>5723203694550</v>
      </c>
      <c r="U349">
        <v>15397915366300</v>
      </c>
      <c r="V349">
        <v>751445944</v>
      </c>
      <c r="W349">
        <v>12215599008280</v>
      </c>
      <c r="X349">
        <v>28206149855751</v>
      </c>
      <c r="Y349">
        <v>2710724064</v>
      </c>
      <c r="Z349">
        <v>2617406496</v>
      </c>
      <c r="AA349">
        <f t="shared" si="10"/>
        <v>2.39343882547393</v>
      </c>
      <c r="AB349">
        <f t="shared" si="11"/>
        <v>0</v>
      </c>
    </row>
    <row r="350" ht="15" spans="1:28">
      <c r="A350" s="48" t="s">
        <v>718</v>
      </c>
      <c r="B350" s="49" t="s">
        <v>719</v>
      </c>
      <c r="C350" s="49" t="s">
        <v>21</v>
      </c>
      <c r="D350" s="49">
        <v>2021</v>
      </c>
      <c r="E350">
        <v>1</v>
      </c>
      <c r="F350">
        <v>1742372012</v>
      </c>
      <c r="G350">
        <v>1758647703</v>
      </c>
      <c r="H350">
        <v>0.378083669201267</v>
      </c>
      <c r="I350">
        <v>4242.39</v>
      </c>
      <c r="J350">
        <v>0.000142838665021717</v>
      </c>
      <c r="K350">
        <v>0.922368648387279</v>
      </c>
      <c r="L350">
        <v>0.0841652106762906</v>
      </c>
      <c r="M350">
        <v>0.87</v>
      </c>
      <c r="N350">
        <v>2.43655264478501</v>
      </c>
      <c r="O350">
        <v>0.220408134380171</v>
      </c>
      <c r="P350">
        <v>7.37741861608441e-5</v>
      </c>
      <c r="Q350">
        <v>0.000104033255010284</v>
      </c>
      <c r="R350">
        <v>0.000654874016577341</v>
      </c>
      <c r="S350">
        <v>8.44</v>
      </c>
      <c r="T350">
        <v>8929443179140</v>
      </c>
      <c r="U350">
        <v>23617637857790</v>
      </c>
      <c r="V350">
        <v>3111621577</v>
      </c>
      <c r="W350">
        <v>21784168708990</v>
      </c>
      <c r="X350">
        <v>5205519498702</v>
      </c>
      <c r="Y350">
        <v>2457019742</v>
      </c>
      <c r="Z350">
        <v>15466577366</v>
      </c>
      <c r="AA350">
        <f t="shared" si="10"/>
        <v>1.78075636909944</v>
      </c>
      <c r="AB350">
        <f t="shared" si="11"/>
        <v>1</v>
      </c>
    </row>
    <row r="351" ht="15" spans="1:28">
      <c r="A351" s="48" t="s">
        <v>720</v>
      </c>
      <c r="B351" s="49" t="s">
        <v>721</v>
      </c>
      <c r="C351" s="49" t="s">
        <v>21</v>
      </c>
      <c r="D351" s="49">
        <v>2021</v>
      </c>
      <c r="E351">
        <v>0</v>
      </c>
      <c r="F351">
        <v>45030137</v>
      </c>
      <c r="G351">
        <v>49842333</v>
      </c>
      <c r="H351">
        <v>0.850670464558044</v>
      </c>
      <c r="I351">
        <v>2232.29</v>
      </c>
      <c r="J351">
        <v>0.000428598364167648</v>
      </c>
      <c r="K351">
        <v>0.539594579431343</v>
      </c>
      <c r="L351">
        <v>0.85324322763557</v>
      </c>
      <c r="M351">
        <v>2.41</v>
      </c>
      <c r="N351">
        <v>11.5942720820353</v>
      </c>
      <c r="O351">
        <v>0.448643213272357</v>
      </c>
      <c r="P351">
        <v>0.000127026370368387</v>
      </c>
      <c r="Q351">
        <v>0.000230954590270844</v>
      </c>
      <c r="R351">
        <v>0.000399397403277025</v>
      </c>
      <c r="S351">
        <v>11.71</v>
      </c>
      <c r="T351">
        <v>301557916280</v>
      </c>
      <c r="U351">
        <v>354494400410</v>
      </c>
      <c r="V351">
        <v>81983691</v>
      </c>
      <c r="W351">
        <v>191283256900</v>
      </c>
      <c r="X351">
        <v>159041506887</v>
      </c>
      <c r="Y351">
        <v>81872109</v>
      </c>
      <c r="Z351">
        <v>141584143</v>
      </c>
      <c r="AA351">
        <f t="shared" si="10"/>
        <v>7.86975050289423</v>
      </c>
      <c r="AB351">
        <f t="shared" si="11"/>
        <v>0</v>
      </c>
    </row>
    <row r="352" ht="15" spans="1:28">
      <c r="A352" s="48" t="s">
        <v>722</v>
      </c>
      <c r="B352" s="49" t="s">
        <v>723</v>
      </c>
      <c r="C352" s="49" t="s">
        <v>21</v>
      </c>
      <c r="D352" s="49">
        <v>2021</v>
      </c>
      <c r="E352" t="e">
        <v>#N/A</v>
      </c>
      <c r="F352" t="e">
        <v>#N/A</v>
      </c>
      <c r="G352" t="e">
        <v>#N/A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  <c r="N352" t="s">
        <v>27</v>
      </c>
      <c r="O352" t="e">
        <v>#N/A</v>
      </c>
      <c r="P352" t="e">
        <v>#N/A</v>
      </c>
      <c r="Q352" t="e">
        <v>#N/A</v>
      </c>
      <c r="R352" t="e">
        <v>#N/A</v>
      </c>
      <c r="S352" t="e">
        <v>#N/A</v>
      </c>
      <c r="T352" t="e">
        <v>#N/A</v>
      </c>
      <c r="U352" t="e">
        <v>#N/A</v>
      </c>
      <c r="V352" t="e">
        <v>#N/A</v>
      </c>
      <c r="W352" t="e">
        <v>#N/A</v>
      </c>
      <c r="X352">
        <v>539524918376</v>
      </c>
      <c r="Y352" t="e">
        <v>#N/A</v>
      </c>
      <c r="Z352" t="e">
        <v>#N/A</v>
      </c>
      <c r="AA352" t="e">
        <f t="shared" si="10"/>
        <v>#N/A</v>
      </c>
      <c r="AB352" t="e">
        <f t="shared" si="11"/>
        <v>#N/A</v>
      </c>
    </row>
    <row r="353" ht="15" spans="1:28">
      <c r="A353" s="48" t="s">
        <v>724</v>
      </c>
      <c r="B353" s="49" t="s">
        <v>725</v>
      </c>
      <c r="C353" s="49" t="s">
        <v>30</v>
      </c>
      <c r="D353" s="49">
        <v>2021</v>
      </c>
      <c r="E353">
        <v>0</v>
      </c>
      <c r="F353">
        <v>269419732</v>
      </c>
      <c r="G353">
        <v>271521514</v>
      </c>
      <c r="H353">
        <v>0.570007717970059</v>
      </c>
      <c r="I353">
        <v>1635.02</v>
      </c>
      <c r="J353">
        <v>0.000823757501657129</v>
      </c>
      <c r="K353">
        <v>0.66325446061052</v>
      </c>
      <c r="L353">
        <v>0.507716961420069</v>
      </c>
      <c r="M353">
        <v>0.54</v>
      </c>
      <c r="N353">
        <v>2.66991716839303</v>
      </c>
      <c r="O353">
        <v>0.219509690518056</v>
      </c>
      <c r="P353">
        <v>0.000133187765521172</v>
      </c>
      <c r="Q353">
        <v>0.000139157557858542</v>
      </c>
      <c r="R353">
        <v>0.000452857091295233</v>
      </c>
      <c r="S353">
        <v>18.74</v>
      </c>
      <c r="T353">
        <v>1153043795070</v>
      </c>
      <c r="U353">
        <v>2022856460920</v>
      </c>
      <c r="V353">
        <v>1105209550</v>
      </c>
      <c r="W353">
        <v>1341668570880</v>
      </c>
      <c r="X353">
        <v>444036595699</v>
      </c>
      <c r="Y353">
        <v>281495765</v>
      </c>
      <c r="Z353">
        <v>916064893</v>
      </c>
      <c r="AA353">
        <f t="shared" si="10"/>
        <v>1.92921493731586</v>
      </c>
      <c r="AB353">
        <f t="shared" si="11"/>
        <v>0</v>
      </c>
    </row>
    <row r="354" ht="15" spans="1:28">
      <c r="A354" s="48" t="s">
        <v>726</v>
      </c>
      <c r="B354" s="49" t="s">
        <v>727</v>
      </c>
      <c r="C354" s="49" t="s">
        <v>21</v>
      </c>
      <c r="D354" s="49">
        <v>2021</v>
      </c>
      <c r="E354">
        <v>0</v>
      </c>
      <c r="F354">
        <v>263344687</v>
      </c>
      <c r="G354">
        <v>337514842</v>
      </c>
      <c r="H354">
        <v>0.632358066394437</v>
      </c>
      <c r="I354">
        <v>11437.69</v>
      </c>
      <c r="J354">
        <v>0.000432020164730063</v>
      </c>
      <c r="K354">
        <v>0.540347852704036</v>
      </c>
      <c r="L354">
        <v>0.850659709288654</v>
      </c>
      <c r="M354">
        <v>0.9</v>
      </c>
      <c r="N354">
        <v>2.26921193712066</v>
      </c>
      <c r="O354">
        <v>1.07796961735494</v>
      </c>
      <c r="P354">
        <v>0.00013630969617088</v>
      </c>
      <c r="Q354">
        <v>0.000369896224249258</v>
      </c>
      <c r="R354">
        <v>0.000232174559401201</v>
      </c>
      <c r="S354">
        <v>16.09</v>
      </c>
      <c r="T354">
        <v>1221689591750</v>
      </c>
      <c r="U354">
        <v>1931958579600</v>
      </c>
      <c r="V354">
        <v>450998668</v>
      </c>
      <c r="W354">
        <v>1043929670000</v>
      </c>
      <c r="X354">
        <v>2082592650797</v>
      </c>
      <c r="Y354">
        <v>714624184</v>
      </c>
      <c r="Z354">
        <v>448551632</v>
      </c>
      <c r="AA354">
        <f t="shared" si="10"/>
        <v>2.5304335736774</v>
      </c>
      <c r="AB354">
        <f t="shared" si="11"/>
        <v>0</v>
      </c>
    </row>
    <row r="355" ht="15" spans="1:28">
      <c r="A355" s="48" t="s">
        <v>728</v>
      </c>
      <c r="B355" s="49" t="s">
        <v>729</v>
      </c>
      <c r="C355" s="49" t="s">
        <v>30</v>
      </c>
      <c r="D355" s="49">
        <v>2021</v>
      </c>
      <c r="E355">
        <v>1</v>
      </c>
      <c r="F355">
        <v>22075241</v>
      </c>
      <c r="G355">
        <v>35606877</v>
      </c>
      <c r="H355">
        <v>0.284352239737235</v>
      </c>
      <c r="I355">
        <v>573.92</v>
      </c>
      <c r="J355">
        <v>0.00010021154668751</v>
      </c>
      <c r="K355">
        <v>0.792797838078546</v>
      </c>
      <c r="L355">
        <v>0.261355609172241</v>
      </c>
      <c r="M355">
        <v>2.05</v>
      </c>
      <c r="N355">
        <v>0.462433141621052</v>
      </c>
      <c r="O355">
        <v>1.26963447650632</v>
      </c>
      <c r="P355">
        <v>2.69494431961738e-5</v>
      </c>
      <c r="Q355">
        <v>3.05300029628816e-5</v>
      </c>
      <c r="R355">
        <v>8.4736789638963e-5</v>
      </c>
      <c r="S355">
        <v>2.23</v>
      </c>
      <c r="T355">
        <v>232922965250</v>
      </c>
      <c r="U355">
        <v>819135328300</v>
      </c>
      <c r="V355">
        <v>65078252</v>
      </c>
      <c r="W355">
        <v>649408717370</v>
      </c>
      <c r="X355">
        <v>1040002453734</v>
      </c>
      <c r="Y355">
        <v>25008204</v>
      </c>
      <c r="Z355">
        <v>69410898</v>
      </c>
      <c r="AA355">
        <f t="shared" si="10"/>
        <v>1.56455541198155</v>
      </c>
      <c r="AB355">
        <f t="shared" si="11"/>
        <v>1</v>
      </c>
    </row>
    <row r="356" ht="15" spans="1:28">
      <c r="A356" s="48" t="s">
        <v>730</v>
      </c>
      <c r="B356" s="49" t="s">
        <v>731</v>
      </c>
      <c r="C356" s="49" t="s">
        <v>30</v>
      </c>
      <c r="D356" s="49">
        <v>2021</v>
      </c>
      <c r="E356">
        <v>0</v>
      </c>
      <c r="F356">
        <v>14399905</v>
      </c>
      <c r="G356">
        <v>39469320</v>
      </c>
      <c r="H356">
        <v>0.559404630895798</v>
      </c>
      <c r="I356">
        <v>440.31</v>
      </c>
      <c r="J356">
        <v>0.000667262662560772</v>
      </c>
      <c r="K356">
        <v>0.684693564307448</v>
      </c>
      <c r="L356">
        <v>0.4605073745822</v>
      </c>
      <c r="M356">
        <v>0.73</v>
      </c>
      <c r="N356">
        <v>0.839353035615286</v>
      </c>
      <c r="O356">
        <v>2.10230503115529</v>
      </c>
      <c r="P356">
        <v>4.61542088804902e-5</v>
      </c>
      <c r="Q356">
        <v>0.000147951234964403</v>
      </c>
      <c r="R356">
        <v>0.00026517279492568</v>
      </c>
      <c r="S356">
        <v>5.36</v>
      </c>
      <c r="T356">
        <v>174531721740</v>
      </c>
      <c r="U356">
        <v>311995489670</v>
      </c>
      <c r="V356">
        <v>142541520</v>
      </c>
      <c r="W356">
        <v>213621303870</v>
      </c>
      <c r="X356">
        <v>655909687631</v>
      </c>
      <c r="Y356">
        <v>46160118</v>
      </c>
      <c r="Z356">
        <v>82732716</v>
      </c>
      <c r="AA356">
        <f t="shared" si="10"/>
        <v>2.63806631689009</v>
      </c>
      <c r="AB356">
        <f t="shared" si="11"/>
        <v>0</v>
      </c>
    </row>
    <row r="357" ht="15" spans="1:28">
      <c r="A357" s="48" t="s">
        <v>732</v>
      </c>
      <c r="B357" s="49" t="s">
        <v>733</v>
      </c>
      <c r="C357" s="49" t="s">
        <v>21</v>
      </c>
      <c r="D357" s="49">
        <v>2021</v>
      </c>
      <c r="E357">
        <v>0</v>
      </c>
      <c r="F357">
        <v>586185739</v>
      </c>
      <c r="G357">
        <v>1276682516</v>
      </c>
      <c r="H357">
        <v>0.639120242190571</v>
      </c>
      <c r="I357">
        <v>2062.85</v>
      </c>
      <c r="J357">
        <v>1.1329642656021e-7</v>
      </c>
      <c r="K357">
        <v>0.389646483301968</v>
      </c>
      <c r="L357">
        <v>1.56642891147312</v>
      </c>
      <c r="M357">
        <v>0.75</v>
      </c>
      <c r="N357">
        <v>3.1671904120645</v>
      </c>
      <c r="O357">
        <v>0.928370119646912</v>
      </c>
      <c r="P357">
        <v>8.84933616729501e-5</v>
      </c>
      <c r="Q357">
        <v>0.000204598088380389</v>
      </c>
      <c r="R357">
        <v>2.87667254563073e-5</v>
      </c>
      <c r="S357">
        <v>11.16</v>
      </c>
      <c r="T357">
        <v>4233573732490</v>
      </c>
      <c r="U357">
        <v>6624064539060</v>
      </c>
      <c r="V357">
        <v>292423</v>
      </c>
      <c r="W357">
        <v>2581043452810</v>
      </c>
      <c r="X357">
        <v>6149583588676</v>
      </c>
      <c r="Y357">
        <v>1355270942</v>
      </c>
      <c r="Z357">
        <v>190552646</v>
      </c>
      <c r="AA357">
        <f t="shared" si="10"/>
        <v>2.95505659873634</v>
      </c>
      <c r="AB357">
        <f t="shared" si="11"/>
        <v>0</v>
      </c>
    </row>
    <row r="358" ht="15" spans="1:28">
      <c r="A358" s="48" t="s">
        <v>734</v>
      </c>
      <c r="B358" s="49" t="s">
        <v>735</v>
      </c>
      <c r="C358" s="49" t="s">
        <v>30</v>
      </c>
      <c r="D358" s="49">
        <v>2021</v>
      </c>
      <c r="E358">
        <v>0</v>
      </c>
      <c r="F358">
        <v>53216233</v>
      </c>
      <c r="G358">
        <v>74038339</v>
      </c>
      <c r="H358">
        <v>0.640596029322493</v>
      </c>
      <c r="I358">
        <v>4039.51</v>
      </c>
      <c r="J358">
        <v>0.000372320775087279</v>
      </c>
      <c r="K358">
        <v>0.139941242777743</v>
      </c>
      <c r="L358">
        <v>6.14585621901482</v>
      </c>
      <c r="M358">
        <v>1.52</v>
      </c>
      <c r="N358">
        <v>4.19531826896232</v>
      </c>
      <c r="O358">
        <v>0.40376601274032</v>
      </c>
      <c r="P358">
        <v>0.000204634561074411</v>
      </c>
      <c r="Q358">
        <v>0.000225220259417716</v>
      </c>
      <c r="R358">
        <v>-2.73341102429981e-5</v>
      </c>
      <c r="S358">
        <v>19.27</v>
      </c>
      <c r="T358">
        <v>166590176050</v>
      </c>
      <c r="U358">
        <v>260054961980</v>
      </c>
      <c r="V358">
        <v>13549652</v>
      </c>
      <c r="W358">
        <v>36392414570</v>
      </c>
      <c r="X358">
        <v>105001355092</v>
      </c>
      <c r="Y358">
        <v>58569646</v>
      </c>
      <c r="Z358">
        <v>-7108371</v>
      </c>
      <c r="AA358">
        <f t="shared" si="10"/>
        <v>3.0893237403459</v>
      </c>
      <c r="AB358">
        <f t="shared" si="11"/>
        <v>0</v>
      </c>
    </row>
    <row r="359" ht="15" spans="1:28">
      <c r="A359" s="48" t="s">
        <v>736</v>
      </c>
      <c r="B359" s="49" t="s">
        <v>737</v>
      </c>
      <c r="C359" s="49" t="s">
        <v>21</v>
      </c>
      <c r="D359" s="49">
        <v>2021</v>
      </c>
      <c r="E359">
        <v>0</v>
      </c>
      <c r="F359">
        <v>301449582</v>
      </c>
      <c r="G359">
        <v>304590497</v>
      </c>
      <c r="H359">
        <v>0.654807673218254</v>
      </c>
      <c r="I359">
        <v>4441.11</v>
      </c>
      <c r="J359">
        <v>5.41649372489595e-6</v>
      </c>
      <c r="K359">
        <v>0.973811423522188</v>
      </c>
      <c r="L359">
        <v>0.0268928622577561</v>
      </c>
      <c r="M359">
        <v>4.66</v>
      </c>
      <c r="N359">
        <v>3.92528780430171</v>
      </c>
      <c r="O359">
        <v>0.307260155893383</v>
      </c>
      <c r="P359">
        <v>0.000160602755375074</v>
      </c>
      <c r="Q359">
        <v>0.000385558425071776</v>
      </c>
      <c r="R359">
        <v>0.000634405083715397</v>
      </c>
      <c r="S359">
        <v>17.64</v>
      </c>
      <c r="T359">
        <v>1229066705120</v>
      </c>
      <c r="U359">
        <v>1876988855490</v>
      </c>
      <c r="V359">
        <v>9900447</v>
      </c>
      <c r="W359">
        <v>1827833189300</v>
      </c>
      <c r="X359">
        <v>576723888348</v>
      </c>
      <c r="Y359">
        <v>723688867</v>
      </c>
      <c r="Z359">
        <v>1190771272</v>
      </c>
      <c r="AA359">
        <f t="shared" si="10"/>
        <v>2.82096814747888</v>
      </c>
      <c r="AB359">
        <f t="shared" si="11"/>
        <v>0</v>
      </c>
    </row>
    <row r="360" ht="15" spans="1:28">
      <c r="A360" s="48" t="s">
        <v>738</v>
      </c>
      <c r="B360" s="49" t="s">
        <v>739</v>
      </c>
      <c r="C360" s="49" t="s">
        <v>30</v>
      </c>
      <c r="D360" s="49">
        <v>2021</v>
      </c>
      <c r="E360">
        <v>0</v>
      </c>
      <c r="F360">
        <v>592439328</v>
      </c>
      <c r="G360">
        <v>742291172</v>
      </c>
      <c r="H360">
        <v>0.552851818292433</v>
      </c>
      <c r="I360">
        <v>2914.71</v>
      </c>
      <c r="J360">
        <v>1.13766605067526e-6</v>
      </c>
      <c r="K360">
        <v>0.555661088964218</v>
      </c>
      <c r="L360">
        <v>0.799658136696335</v>
      </c>
      <c r="M360">
        <v>0.09</v>
      </c>
      <c r="N360">
        <v>3.22696798853678</v>
      </c>
      <c r="O360">
        <v>1.01985998603953</v>
      </c>
      <c r="P360">
        <v>0.000120950463927413</v>
      </c>
      <c r="Q360">
        <v>0.000312363006896053</v>
      </c>
      <c r="R360">
        <v>0.000111926529525199</v>
      </c>
      <c r="S360">
        <v>11.68</v>
      </c>
      <c r="T360">
        <v>2707977704900</v>
      </c>
      <c r="U360">
        <v>4898198061940</v>
      </c>
      <c r="V360">
        <v>3096429</v>
      </c>
      <c r="W360">
        <v>2721738069060</v>
      </c>
      <c r="X360">
        <v>4995476207069</v>
      </c>
      <c r="Y360">
        <v>1530015875</v>
      </c>
      <c r="Z360">
        <v>548238310</v>
      </c>
      <c r="AA360">
        <f t="shared" si="10"/>
        <v>3.08507039529308</v>
      </c>
      <c r="AB360">
        <f t="shared" si="11"/>
        <v>0</v>
      </c>
    </row>
    <row r="361" ht="15" spans="1:28">
      <c r="A361" s="48" t="s">
        <v>740</v>
      </c>
      <c r="B361" s="49" t="s">
        <v>741</v>
      </c>
      <c r="C361" s="49" t="s">
        <v>21</v>
      </c>
      <c r="D361" s="49">
        <v>2021</v>
      </c>
      <c r="E361">
        <v>1</v>
      </c>
      <c r="F361">
        <v>5674349785</v>
      </c>
      <c r="G361">
        <v>6593271128</v>
      </c>
      <c r="H361">
        <v>0.173583446862089</v>
      </c>
      <c r="I361">
        <v>0.51</v>
      </c>
      <c r="J361">
        <v>0.000110536994684241</v>
      </c>
      <c r="K361">
        <v>0.773155497825074</v>
      </c>
      <c r="L361">
        <v>0.293400878365414</v>
      </c>
      <c r="M361">
        <v>0.88</v>
      </c>
      <c r="N361">
        <v>1.09341382961304</v>
      </c>
      <c r="O361">
        <v>0.0741568262228701</v>
      </c>
      <c r="P361">
        <v>2.81140071595342e-5</v>
      </c>
      <c r="Q361">
        <v>5.30512614671537e-5</v>
      </c>
      <c r="R361">
        <v>0.000529316794122357</v>
      </c>
      <c r="S361">
        <v>3.97</v>
      </c>
      <c r="T361">
        <v>35034962778240</v>
      </c>
      <c r="U361">
        <v>201833546986050</v>
      </c>
      <c r="V361">
        <v>17249156146</v>
      </c>
      <c r="W361">
        <v>156048716497800</v>
      </c>
      <c r="X361">
        <v>14967335269790</v>
      </c>
      <c r="Y361">
        <v>10707524274</v>
      </c>
      <c r="Z361">
        <v>106833886037</v>
      </c>
      <c r="AA361">
        <f t="shared" si="10"/>
        <v>0.774669748491618</v>
      </c>
      <c r="AB361">
        <f t="shared" si="11"/>
        <v>1</v>
      </c>
    </row>
    <row r="362" ht="15" spans="1:28">
      <c r="A362" s="48" t="s">
        <v>742</v>
      </c>
      <c r="B362" s="49" t="s">
        <v>743</v>
      </c>
      <c r="C362" s="49" t="s">
        <v>21</v>
      </c>
      <c r="D362" s="49">
        <v>2021</v>
      </c>
      <c r="E362">
        <v>1</v>
      </c>
      <c r="F362">
        <v>-47416389</v>
      </c>
      <c r="G362">
        <v>-9568948</v>
      </c>
      <c r="H362">
        <v>0.207407935154267</v>
      </c>
      <c r="I362">
        <v>0</v>
      </c>
      <c r="J362">
        <v>0.000168703442930886</v>
      </c>
      <c r="K362">
        <v>0.120362849903721</v>
      </c>
      <c r="L362">
        <v>7.30821138582134</v>
      </c>
      <c r="M362">
        <v>0.82</v>
      </c>
      <c r="N362">
        <v>2.0738090431847</v>
      </c>
      <c r="O362">
        <v>0.116655799408586</v>
      </c>
      <c r="P362">
        <v>-4.36678250822079e-5</v>
      </c>
      <c r="Q362">
        <v>-0.000648567798395233</v>
      </c>
      <c r="R362">
        <v>1.88203835039442e-5</v>
      </c>
      <c r="S362">
        <v>-5.12</v>
      </c>
      <c r="T362">
        <v>225212391880</v>
      </c>
      <c r="U362">
        <v>1085842697930</v>
      </c>
      <c r="V362">
        <v>22048717</v>
      </c>
      <c r="W362">
        <v>130695121670</v>
      </c>
      <c r="X362">
        <v>126669847959</v>
      </c>
      <c r="Y362">
        <v>-704242608</v>
      </c>
      <c r="Z362">
        <v>20435976</v>
      </c>
      <c r="AA362">
        <f t="shared" si="10"/>
        <v>1.44274741696707</v>
      </c>
      <c r="AB362">
        <f t="shared" si="11"/>
        <v>1</v>
      </c>
    </row>
    <row r="363" ht="15" spans="1:28">
      <c r="A363" s="48" t="s">
        <v>744</v>
      </c>
      <c r="B363" s="49" t="s">
        <v>745</v>
      </c>
      <c r="C363" s="49" t="s">
        <v>30</v>
      </c>
      <c r="D363" s="49">
        <v>2021</v>
      </c>
      <c r="E363">
        <v>1</v>
      </c>
      <c r="F363">
        <v>-450083745</v>
      </c>
      <c r="G363">
        <v>-376815390</v>
      </c>
      <c r="H363">
        <v>0.541879051178518</v>
      </c>
      <c r="I363">
        <v>0</v>
      </c>
      <c r="J363">
        <v>0.000145198107876635</v>
      </c>
      <c r="K363">
        <v>0.451270575550193</v>
      </c>
      <c r="L363">
        <v>1.21596544108995</v>
      </c>
      <c r="M363">
        <v>1.04</v>
      </c>
      <c r="N363">
        <v>2.35520088928073</v>
      </c>
      <c r="O363">
        <v>0.183309639320397</v>
      </c>
      <c r="P363">
        <v>-0.000203039997187253</v>
      </c>
      <c r="Q363">
        <v>-0.000360353030997572</v>
      </c>
      <c r="R363">
        <v>0.000204841171813299</v>
      </c>
      <c r="S363">
        <v>-25.58</v>
      </c>
      <c r="T363">
        <v>1201196592150</v>
      </c>
      <c r="U363">
        <v>2216724543120</v>
      </c>
      <c r="V363">
        <v>145247847</v>
      </c>
      <c r="W363">
        <v>1000342560410</v>
      </c>
      <c r="X363">
        <v>406346976472</v>
      </c>
      <c r="Y363">
        <v>-798803408</v>
      </c>
      <c r="Z363">
        <v>454076453</v>
      </c>
      <c r="AA363">
        <f t="shared" si="10"/>
        <v>1.6895261819928</v>
      </c>
      <c r="AB363">
        <f t="shared" si="11"/>
        <v>1</v>
      </c>
    </row>
    <row r="364" ht="15" spans="1:28">
      <c r="A364" s="48" t="s">
        <v>746</v>
      </c>
      <c r="B364" s="49" t="s">
        <v>747</v>
      </c>
      <c r="C364" s="49" t="s">
        <v>21</v>
      </c>
      <c r="D364" s="49">
        <v>2021</v>
      </c>
      <c r="E364">
        <v>1</v>
      </c>
      <c r="F364">
        <v>-262400850</v>
      </c>
      <c r="G364">
        <v>-183455281</v>
      </c>
      <c r="H364">
        <v>0.138101160857266</v>
      </c>
      <c r="I364">
        <v>383.7</v>
      </c>
      <c r="J364">
        <v>0.000140337876407874</v>
      </c>
      <c r="K364">
        <v>0.412092356932076</v>
      </c>
      <c r="L364">
        <v>1.42664049254577</v>
      </c>
      <c r="M364">
        <v>0.94</v>
      </c>
      <c r="N364">
        <v>1.78227635636607</v>
      </c>
      <c r="O364">
        <v>0.14199997520941</v>
      </c>
      <c r="P364">
        <v>-8.94697534524964e-5</v>
      </c>
      <c r="Q364">
        <v>-0.000884796666718184</v>
      </c>
      <c r="R364">
        <v>0.000151460673140598</v>
      </c>
      <c r="S364">
        <v>-4.84</v>
      </c>
      <c r="T364">
        <v>405029192510</v>
      </c>
      <c r="U364">
        <v>2932844228070</v>
      </c>
      <c r="V364">
        <v>169612735</v>
      </c>
      <c r="W364">
        <v>1208602690460</v>
      </c>
      <c r="X364">
        <v>416463807679</v>
      </c>
      <c r="Y364">
        <v>-2594970797</v>
      </c>
      <c r="Z364">
        <v>444210561</v>
      </c>
      <c r="AA364">
        <f t="shared" si="10"/>
        <v>1.28116263059645</v>
      </c>
      <c r="AB364">
        <f t="shared" si="11"/>
        <v>1</v>
      </c>
    </row>
    <row r="365" ht="15" spans="1:28">
      <c r="A365" s="48" t="s">
        <v>748</v>
      </c>
      <c r="B365" s="49" t="s">
        <v>749</v>
      </c>
      <c r="C365" s="49" t="s">
        <v>30</v>
      </c>
      <c r="D365" s="49">
        <v>2021</v>
      </c>
      <c r="E365">
        <v>1</v>
      </c>
      <c r="F365">
        <v>15101287</v>
      </c>
      <c r="G365">
        <v>17274130</v>
      </c>
      <c r="H365">
        <v>0.185985415969255</v>
      </c>
      <c r="I365">
        <v>819.52</v>
      </c>
      <c r="J365">
        <v>0.000733459777952601</v>
      </c>
      <c r="K365">
        <v>0.96489110714518</v>
      </c>
      <c r="L365">
        <v>0.0363863783123633</v>
      </c>
      <c r="M365">
        <v>0.76</v>
      </c>
      <c r="N365">
        <v>0.154065379794953</v>
      </c>
      <c r="O365">
        <v>1.32996919589079</v>
      </c>
      <c r="P365">
        <v>2.84635681475636e-5</v>
      </c>
      <c r="Q365">
        <v>3.68197124214575e-5</v>
      </c>
      <c r="R365">
        <v>0.000167694579355255</v>
      </c>
      <c r="S365">
        <v>6.9</v>
      </c>
      <c r="T365">
        <v>98674176400</v>
      </c>
      <c r="U365">
        <v>530547924340</v>
      </c>
      <c r="V365">
        <v>375473444</v>
      </c>
      <c r="W365">
        <v>511920974110</v>
      </c>
      <c r="X365">
        <v>705612396316</v>
      </c>
      <c r="Y365">
        <v>19534622</v>
      </c>
      <c r="Z365">
        <v>88970011</v>
      </c>
      <c r="AA365">
        <f t="shared" si="10"/>
        <v>1.42758778063118</v>
      </c>
      <c r="AB365">
        <f t="shared" si="11"/>
        <v>1</v>
      </c>
    </row>
    <row r="366" ht="15" spans="1:28">
      <c r="A366" s="48" t="s">
        <v>750</v>
      </c>
      <c r="B366" s="49" t="s">
        <v>751</v>
      </c>
      <c r="C366" s="49" t="s">
        <v>21</v>
      </c>
      <c r="D366" s="49">
        <v>2021</v>
      </c>
      <c r="E366">
        <v>0</v>
      </c>
      <c r="F366">
        <v>164059594</v>
      </c>
      <c r="G366">
        <v>186715544</v>
      </c>
      <c r="H366">
        <v>0.55011942163485</v>
      </c>
      <c r="I366">
        <v>1843.77</v>
      </c>
      <c r="J366">
        <v>5.63940931014255e-7</v>
      </c>
      <c r="K366">
        <v>0.715817096844949</v>
      </c>
      <c r="L366">
        <v>0.397004911460793</v>
      </c>
      <c r="M366">
        <v>0.85</v>
      </c>
      <c r="N366">
        <v>3.07005374216395</v>
      </c>
      <c r="O366">
        <v>0.909713659329438</v>
      </c>
      <c r="P366">
        <v>0.000132498405804185</v>
      </c>
      <c r="Q366">
        <v>0.000322003298260127</v>
      </c>
      <c r="R366">
        <v>0.000320378292472012</v>
      </c>
      <c r="S366">
        <v>16.2</v>
      </c>
      <c r="T366">
        <v>681158149920</v>
      </c>
      <c r="U366">
        <v>1238200512710</v>
      </c>
      <c r="V366">
        <v>499835</v>
      </c>
      <c r="W366">
        <v>886325096320</v>
      </c>
      <c r="X366">
        <v>1126407919401</v>
      </c>
      <c r="Y366">
        <v>398704649</v>
      </c>
      <c r="Z366">
        <v>396692566</v>
      </c>
      <c r="AA366">
        <f t="shared" si="10"/>
        <v>2.87491084396272</v>
      </c>
      <c r="AB366">
        <f t="shared" si="11"/>
        <v>0</v>
      </c>
    </row>
    <row r="367" ht="15" spans="1:28">
      <c r="A367" s="48" t="s">
        <v>752</v>
      </c>
      <c r="B367" s="49" t="s">
        <v>753</v>
      </c>
      <c r="C367" s="49" t="s">
        <v>21</v>
      </c>
      <c r="D367" s="49">
        <v>2021</v>
      </c>
      <c r="E367">
        <v>0</v>
      </c>
      <c r="F367">
        <v>268343917</v>
      </c>
      <c r="G367">
        <v>350811716</v>
      </c>
      <c r="H367">
        <v>0.345996093013408</v>
      </c>
      <c r="I367">
        <v>2916.09</v>
      </c>
      <c r="J367">
        <v>5.61371511394923e-5</v>
      </c>
      <c r="K367">
        <v>0.728484823413689</v>
      </c>
      <c r="L367">
        <v>0.372712193665185</v>
      </c>
      <c r="M367">
        <v>3.57</v>
      </c>
      <c r="N367">
        <v>1.06644417769565</v>
      </c>
      <c r="O367">
        <v>1.43014778456803</v>
      </c>
      <c r="P367">
        <v>0.000108701316448755</v>
      </c>
      <c r="Q367">
        <v>0.000162447830981232</v>
      </c>
      <c r="R367">
        <v>0.000107229492780102</v>
      </c>
      <c r="S367">
        <v>9.37</v>
      </c>
      <c r="T367">
        <v>854138200890</v>
      </c>
      <c r="U367">
        <v>2468635392530</v>
      </c>
      <c r="V367">
        <v>100954999</v>
      </c>
      <c r="W367">
        <v>1798363418000</v>
      </c>
      <c r="X367">
        <v>3530513437533</v>
      </c>
      <c r="Y367">
        <v>401024465</v>
      </c>
      <c r="Z367">
        <v>264710521</v>
      </c>
      <c r="AA367">
        <f t="shared" si="10"/>
        <v>2.11195672720766</v>
      </c>
      <c r="AB367">
        <f t="shared" si="11"/>
        <v>0</v>
      </c>
    </row>
    <row r="368" ht="15" spans="1:28">
      <c r="A368" s="48" t="s">
        <v>754</v>
      </c>
      <c r="B368" s="49" t="s">
        <v>755</v>
      </c>
      <c r="C368" s="49" t="s">
        <v>21</v>
      </c>
      <c r="D368" s="49">
        <v>2021</v>
      </c>
      <c r="E368">
        <v>1</v>
      </c>
      <c r="F368">
        <v>779894978</v>
      </c>
      <c r="G368">
        <v>1170640879</v>
      </c>
      <c r="H368">
        <v>0.274670473059401</v>
      </c>
      <c r="I368">
        <v>1021.16</v>
      </c>
      <c r="J368">
        <v>9.40526386219254e-6</v>
      </c>
      <c r="K368">
        <v>0.669530248679084</v>
      </c>
      <c r="L368">
        <v>0.493584497448621</v>
      </c>
      <c r="M368">
        <v>2.09</v>
      </c>
      <c r="N368">
        <v>1.08035748276612</v>
      </c>
      <c r="O368">
        <v>0.629855614293404</v>
      </c>
      <c r="P368">
        <v>5.1910285224585e-5</v>
      </c>
      <c r="Q368">
        <v>8.16118169128097e-5</v>
      </c>
      <c r="R368">
        <v>0.000270649473276647</v>
      </c>
      <c r="S368">
        <v>4.39</v>
      </c>
      <c r="T368">
        <v>4126621952030</v>
      </c>
      <c r="U368">
        <v>15023900844040</v>
      </c>
      <c r="V368">
        <v>94607136</v>
      </c>
      <c r="W368">
        <v>10058956068240</v>
      </c>
      <c r="X368">
        <v>9462888295206</v>
      </c>
      <c r="Y368">
        <v>1226127845</v>
      </c>
      <c r="Z368">
        <v>4066210850</v>
      </c>
      <c r="AA368">
        <f t="shared" si="10"/>
        <v>1.32126488750228</v>
      </c>
      <c r="AB368">
        <f t="shared" si="11"/>
        <v>1</v>
      </c>
    </row>
    <row r="369" ht="15" spans="1:28">
      <c r="A369" s="48" t="s">
        <v>756</v>
      </c>
      <c r="B369" s="49" t="s">
        <v>757</v>
      </c>
      <c r="C369" s="49" t="s">
        <v>30</v>
      </c>
      <c r="D369" s="49">
        <v>2021</v>
      </c>
      <c r="E369">
        <v>0</v>
      </c>
      <c r="F369">
        <v>8127844</v>
      </c>
      <c r="G369">
        <v>17757541</v>
      </c>
      <c r="H369">
        <v>0.619199241854003</v>
      </c>
      <c r="I369">
        <v>1811.18</v>
      </c>
      <c r="J369">
        <v>0.000294273452008284</v>
      </c>
      <c r="K369">
        <v>0.578000802516548</v>
      </c>
      <c r="L369">
        <v>0.730101404091683</v>
      </c>
      <c r="M369">
        <v>0.56</v>
      </c>
      <c r="N369">
        <v>1.81387009641103</v>
      </c>
      <c r="O369">
        <v>3.23061305476848</v>
      </c>
      <c r="P369">
        <v>7.95727864761137e-5</v>
      </c>
      <c r="Q369">
        <v>0.0001493195745669</v>
      </c>
      <c r="R369">
        <v>0.000223401841086637</v>
      </c>
      <c r="S369">
        <v>7.66</v>
      </c>
      <c r="T369">
        <v>63247186200</v>
      </c>
      <c r="U369">
        <v>102143513630</v>
      </c>
      <c r="V369">
        <v>17373620</v>
      </c>
      <c r="W369">
        <v>59039032850</v>
      </c>
      <c r="X369">
        <v>329986168593</v>
      </c>
      <c r="Y369">
        <v>15252026</v>
      </c>
      <c r="Z369">
        <v>22819049</v>
      </c>
      <c r="AA369">
        <f t="shared" si="10"/>
        <v>4.38899902322584</v>
      </c>
      <c r="AB369">
        <f t="shared" si="11"/>
        <v>0</v>
      </c>
    </row>
    <row r="370" ht="15" spans="1:28">
      <c r="A370" s="48" t="s">
        <v>758</v>
      </c>
      <c r="B370" s="49" t="s">
        <v>759</v>
      </c>
      <c r="C370" s="49" t="s">
        <v>21</v>
      </c>
      <c r="D370" s="49">
        <v>2021</v>
      </c>
      <c r="E370">
        <v>1</v>
      </c>
      <c r="F370">
        <v>1211921859</v>
      </c>
      <c r="G370">
        <v>1564550112</v>
      </c>
      <c r="H370">
        <v>0.251577156441297</v>
      </c>
      <c r="I370">
        <v>2211.3</v>
      </c>
      <c r="J370">
        <v>0.000347825881667056</v>
      </c>
      <c r="K370">
        <v>0.352620937405542</v>
      </c>
      <c r="L370">
        <v>1.83590647610899</v>
      </c>
      <c r="M370">
        <v>0.92</v>
      </c>
      <c r="N370">
        <v>0.745879693549193</v>
      </c>
      <c r="O370">
        <v>0.525950904505435</v>
      </c>
      <c r="P370">
        <v>6.48536181326609e-5</v>
      </c>
      <c r="Q370">
        <v>8.76431099640137e-5</v>
      </c>
      <c r="R370">
        <v>4.2314397138576e-5</v>
      </c>
      <c r="S370">
        <v>7.76</v>
      </c>
      <c r="T370">
        <v>4701231232660</v>
      </c>
      <c r="U370">
        <v>18687035417530</v>
      </c>
      <c r="V370">
        <v>2291977759</v>
      </c>
      <c r="W370">
        <v>6589439946260</v>
      </c>
      <c r="X370">
        <v>9828463180375</v>
      </c>
      <c r="Y370">
        <v>1637789900</v>
      </c>
      <c r="Z370">
        <v>790730638</v>
      </c>
      <c r="AA370">
        <f t="shared" si="10"/>
        <v>1.00317545204277</v>
      </c>
      <c r="AB370">
        <f t="shared" si="11"/>
        <v>1</v>
      </c>
    </row>
    <row r="371" ht="15" spans="1:28">
      <c r="A371" s="48" t="s">
        <v>760</v>
      </c>
      <c r="B371" s="49" t="s">
        <v>761</v>
      </c>
      <c r="C371" s="49" t="s">
        <v>30</v>
      </c>
      <c r="D371" s="49">
        <v>2021</v>
      </c>
      <c r="E371">
        <v>0</v>
      </c>
      <c r="F371">
        <v>84390653</v>
      </c>
      <c r="G371">
        <v>88153337</v>
      </c>
      <c r="H371">
        <v>0.715139215440902</v>
      </c>
      <c r="I371">
        <v>2485.86</v>
      </c>
      <c r="J371">
        <v>6.2676301766112e-5</v>
      </c>
      <c r="K371">
        <v>0.873254391579129</v>
      </c>
      <c r="L371">
        <v>0.145141678808707</v>
      </c>
      <c r="M371">
        <v>1.08</v>
      </c>
      <c r="N371">
        <v>2.81430737049255</v>
      </c>
      <c r="O371">
        <v>10.7641479501511</v>
      </c>
      <c r="P371">
        <v>0.000296731529087468</v>
      </c>
      <c r="Q371">
        <v>0.000363522635286098</v>
      </c>
      <c r="R371">
        <v>0.000588393608531983</v>
      </c>
      <c r="S371">
        <v>30.69</v>
      </c>
      <c r="T371">
        <v>203386089650</v>
      </c>
      <c r="U371">
        <v>284400694660</v>
      </c>
      <c r="V371">
        <v>15565920</v>
      </c>
      <c r="W371">
        <v>248354155580</v>
      </c>
      <c r="X371">
        <v>3061331154446</v>
      </c>
      <c r="Y371">
        <v>103386090</v>
      </c>
      <c r="Z371">
        <v>167339551</v>
      </c>
      <c r="AA371">
        <f t="shared" si="10"/>
        <v>12.5567347373819</v>
      </c>
      <c r="AB371">
        <f t="shared" si="11"/>
        <v>0</v>
      </c>
    </row>
    <row r="372" ht="15" spans="1:28">
      <c r="A372" s="48" t="s">
        <v>762</v>
      </c>
      <c r="B372" s="49" t="s">
        <v>763</v>
      </c>
      <c r="C372" s="49" t="s">
        <v>30</v>
      </c>
      <c r="D372" s="49">
        <v>2021</v>
      </c>
      <c r="E372" t="e">
        <v>#N/A</v>
      </c>
      <c r="F372" t="e">
        <v>#N/A</v>
      </c>
      <c r="G372" t="e">
        <v>#N/A</v>
      </c>
      <c r="H372">
        <v>0.66035001498136</v>
      </c>
      <c r="I372" t="e">
        <v>#N/A</v>
      </c>
      <c r="J372">
        <v>0</v>
      </c>
      <c r="K372">
        <v>0.689464034886309</v>
      </c>
      <c r="L372">
        <v>0.45040197805952</v>
      </c>
      <c r="M372">
        <v>0</v>
      </c>
      <c r="N372">
        <v>2.28894737756219</v>
      </c>
      <c r="O372">
        <v>1.54137751302767</v>
      </c>
      <c r="P372" t="e">
        <v>#N/A</v>
      </c>
      <c r="Q372" t="e">
        <v>#N/A</v>
      </c>
      <c r="R372" t="e">
        <v>#N/A</v>
      </c>
      <c r="S372" t="e">
        <v>#N/A</v>
      </c>
      <c r="T372">
        <v>168293748190</v>
      </c>
      <c r="U372">
        <v>254855371200</v>
      </c>
      <c r="V372">
        <v>0</v>
      </c>
      <c r="W372">
        <v>175713612540</v>
      </c>
      <c r="X372">
        <v>392828338242</v>
      </c>
      <c r="Y372" t="e">
        <v>#N/A</v>
      </c>
      <c r="Z372" t="e">
        <v>#N/A</v>
      </c>
      <c r="AA372" t="e">
        <f t="shared" si="10"/>
        <v>#N/A</v>
      </c>
      <c r="AB372" t="e">
        <f t="shared" si="11"/>
        <v>#N/A</v>
      </c>
    </row>
    <row r="373" ht="15" spans="1:28">
      <c r="A373" s="48" t="s">
        <v>764</v>
      </c>
      <c r="B373" s="49" t="s">
        <v>765</v>
      </c>
      <c r="C373" s="49" t="s">
        <v>30</v>
      </c>
      <c r="D373" s="49">
        <v>2021</v>
      </c>
      <c r="E373" t="e">
        <v>#N/A</v>
      </c>
      <c r="F373" t="e">
        <v>#N/A</v>
      </c>
      <c r="G373" t="e">
        <v>#N/A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s">
        <v>27</v>
      </c>
      <c r="O373" t="e">
        <v>#N/A</v>
      </c>
      <c r="P373" t="e">
        <v>#N/A</v>
      </c>
      <c r="Q373" t="e">
        <v>#N/A</v>
      </c>
      <c r="R373" t="e">
        <v>#N/A</v>
      </c>
      <c r="S373" t="e">
        <v>#N/A</v>
      </c>
      <c r="T373" t="e">
        <v>#N/A</v>
      </c>
      <c r="U373" t="e">
        <v>#N/A</v>
      </c>
      <c r="V373" t="e">
        <v>#N/A</v>
      </c>
      <c r="W373" t="e">
        <v>#N/A</v>
      </c>
      <c r="X373">
        <v>125604903978</v>
      </c>
      <c r="Y373" t="e">
        <v>#N/A</v>
      </c>
      <c r="Z373" t="e">
        <v>#N/A</v>
      </c>
      <c r="AA373" t="e">
        <f t="shared" si="10"/>
        <v>#N/A</v>
      </c>
      <c r="AB373" t="e">
        <f t="shared" si="11"/>
        <v>#N/A</v>
      </c>
    </row>
    <row r="374" ht="15" spans="1:28">
      <c r="A374" s="48" t="s">
        <v>766</v>
      </c>
      <c r="B374" s="49" t="s">
        <v>767</v>
      </c>
      <c r="C374" s="49" t="s">
        <v>30</v>
      </c>
      <c r="D374" s="49">
        <v>2021</v>
      </c>
      <c r="E374">
        <v>0</v>
      </c>
      <c r="F374">
        <v>17459644</v>
      </c>
      <c r="G374">
        <v>18453609</v>
      </c>
      <c r="H374">
        <v>0.967193968233288</v>
      </c>
      <c r="I374">
        <v>411.53</v>
      </c>
      <c r="J374">
        <v>1.58213294525248e-5</v>
      </c>
      <c r="K374">
        <v>0.982794207933463</v>
      </c>
      <c r="L374">
        <v>0.0175070141110372</v>
      </c>
      <c r="M374">
        <v>34.03</v>
      </c>
      <c r="N374">
        <v>19.7204144285235</v>
      </c>
      <c r="O374">
        <v>1.4837874393683</v>
      </c>
      <c r="P374">
        <v>5.58077630090981e-5</v>
      </c>
      <c r="Q374">
        <v>0.000229342829892348</v>
      </c>
      <c r="R374">
        <v>0.000958122179926513</v>
      </c>
      <c r="S374">
        <v>3.98</v>
      </c>
      <c r="T374">
        <v>302589845100</v>
      </c>
      <c r="U374">
        <v>312853321090</v>
      </c>
      <c r="V374">
        <v>4864591</v>
      </c>
      <c r="W374">
        <v>307470431900</v>
      </c>
      <c r="X374">
        <v>464207828198</v>
      </c>
      <c r="Y374">
        <v>71750666</v>
      </c>
      <c r="Z374">
        <v>299751706</v>
      </c>
      <c r="AA374">
        <f t="shared" si="10"/>
        <v>14.1050238783796</v>
      </c>
      <c r="AB374">
        <f t="shared" si="11"/>
        <v>0</v>
      </c>
    </row>
    <row r="375" ht="15" spans="1:28">
      <c r="A375" s="48" t="s">
        <v>768</v>
      </c>
      <c r="B375" s="49" t="s">
        <v>769</v>
      </c>
      <c r="C375" s="49" t="s">
        <v>30</v>
      </c>
      <c r="D375" s="49">
        <v>2021</v>
      </c>
      <c r="E375">
        <v>0</v>
      </c>
      <c r="F375">
        <v>6690144</v>
      </c>
      <c r="G375">
        <v>22052827</v>
      </c>
      <c r="H375">
        <v>0.612991980999158</v>
      </c>
      <c r="I375">
        <v>635.67</v>
      </c>
      <c r="J375">
        <v>5.38203315797307e-5</v>
      </c>
      <c r="K375">
        <v>0.626448217402811</v>
      </c>
      <c r="L375">
        <v>0.596301134267564</v>
      </c>
      <c r="M375">
        <v>1.55</v>
      </c>
      <c r="N375">
        <v>2.53463707544427</v>
      </c>
      <c r="O375">
        <v>1.18322401051013</v>
      </c>
      <c r="P375">
        <v>3.00947299142757e-5</v>
      </c>
      <c r="Q375">
        <v>0.000210936727133982</v>
      </c>
      <c r="R375">
        <v>0.000262957627439308</v>
      </c>
      <c r="S375">
        <v>2.26</v>
      </c>
      <c r="T375">
        <v>136269859720</v>
      </c>
      <c r="U375">
        <v>222302842360</v>
      </c>
      <c r="V375">
        <v>7495085</v>
      </c>
      <c r="W375">
        <v>139261219320</v>
      </c>
      <c r="X375">
        <v>263034060685</v>
      </c>
      <c r="Y375">
        <v>46891834</v>
      </c>
      <c r="Z375">
        <v>58456228</v>
      </c>
      <c r="AA375">
        <f t="shared" si="10"/>
        <v>2.80491868796358</v>
      </c>
      <c r="AB375">
        <f t="shared" si="11"/>
        <v>0</v>
      </c>
    </row>
    <row r="376" ht="15" spans="1:28">
      <c r="A376" s="48" t="s">
        <v>770</v>
      </c>
      <c r="B376" s="49" t="s">
        <v>771</v>
      </c>
      <c r="C376" s="49" t="s">
        <v>21</v>
      </c>
      <c r="D376" s="49">
        <v>2021</v>
      </c>
      <c r="E376">
        <v>0</v>
      </c>
      <c r="F376">
        <v>213109603</v>
      </c>
      <c r="G376">
        <v>269629040</v>
      </c>
      <c r="H376">
        <v>0.634779526257113</v>
      </c>
      <c r="I376">
        <v>4081.98</v>
      </c>
      <c r="J376">
        <v>0.000461391798388307</v>
      </c>
      <c r="K376">
        <v>0.331405786659966</v>
      </c>
      <c r="L376">
        <v>2.01744882030691</v>
      </c>
      <c r="M376">
        <v>1.34</v>
      </c>
      <c r="N376">
        <v>4.1349781970553</v>
      </c>
      <c r="O376">
        <v>0.78163951879449</v>
      </c>
      <c r="P376">
        <v>0.000186635767573613</v>
      </c>
      <c r="Q376">
        <v>0.00040738110025103</v>
      </c>
      <c r="R376">
        <v>8.5728416933867e-5</v>
      </c>
      <c r="S376">
        <v>17.11</v>
      </c>
      <c r="T376">
        <v>724821477640</v>
      </c>
      <c r="U376">
        <v>1141847598510</v>
      </c>
      <c r="V376">
        <v>174597532</v>
      </c>
      <c r="W376">
        <v>378414901630</v>
      </c>
      <c r="X376">
        <v>892513207436</v>
      </c>
      <c r="Y376">
        <v>465167131</v>
      </c>
      <c r="Z376">
        <v>97888787</v>
      </c>
      <c r="AA376">
        <f t="shared" si="10"/>
        <v>3.42853303106475</v>
      </c>
      <c r="AB376">
        <f t="shared" si="11"/>
        <v>0</v>
      </c>
    </row>
    <row r="377" ht="15" spans="1:28">
      <c r="A377" s="48" t="s">
        <v>772</v>
      </c>
      <c r="B377" s="49" t="s">
        <v>773</v>
      </c>
      <c r="C377" s="49" t="s">
        <v>21</v>
      </c>
      <c r="D377" s="49">
        <v>2021</v>
      </c>
      <c r="E377">
        <v>0</v>
      </c>
      <c r="F377">
        <v>2507640338</v>
      </c>
      <c r="G377">
        <v>2515641932</v>
      </c>
      <c r="H377">
        <v>0.343229255542218</v>
      </c>
      <c r="I377">
        <v>2286.44</v>
      </c>
      <c r="J377">
        <v>3.22115291264713e-5</v>
      </c>
      <c r="K377">
        <v>0.746260872832735</v>
      </c>
      <c r="L377">
        <v>0.340013976887326</v>
      </c>
      <c r="M377">
        <v>0.27</v>
      </c>
      <c r="N377">
        <v>3.78097008969159</v>
      </c>
      <c r="O377">
        <v>0.176150521863331</v>
      </c>
      <c r="P377">
        <v>0.000122015137480271</v>
      </c>
      <c r="Q377">
        <v>9.99717184983987e-5</v>
      </c>
      <c r="R377">
        <v>0.00032142512013861</v>
      </c>
      <c r="S377">
        <v>20.47</v>
      </c>
      <c r="T377">
        <v>7054006118860</v>
      </c>
      <c r="U377">
        <v>20551878969980</v>
      </c>
      <c r="V377">
        <v>494030256</v>
      </c>
      <c r="W377">
        <v>15337063138490</v>
      </c>
      <c r="X377">
        <v>3620224205834</v>
      </c>
      <c r="Y377">
        <v>2054606659</v>
      </c>
      <c r="Z377">
        <v>6605890167</v>
      </c>
      <c r="AA377">
        <f t="shared" si="10"/>
        <v>2.59672354924783</v>
      </c>
      <c r="AB377">
        <f t="shared" si="11"/>
        <v>0</v>
      </c>
    </row>
    <row r="378" ht="15" spans="1:28">
      <c r="A378" s="48" t="s">
        <v>774</v>
      </c>
      <c r="B378" s="49" t="s">
        <v>775</v>
      </c>
      <c r="C378" s="49" t="s">
        <v>30</v>
      </c>
      <c r="D378" s="49">
        <v>2021</v>
      </c>
      <c r="E378">
        <v>1</v>
      </c>
      <c r="F378">
        <v>2077317</v>
      </c>
      <c r="G378">
        <v>9082928</v>
      </c>
      <c r="H378">
        <v>0.263418629855003</v>
      </c>
      <c r="I378">
        <v>0</v>
      </c>
      <c r="J378">
        <v>0.000258579432725993</v>
      </c>
      <c r="K378">
        <v>0.884320388988932</v>
      </c>
      <c r="L378">
        <v>0.130811878196463</v>
      </c>
      <c r="M378">
        <v>1.19</v>
      </c>
      <c r="N378">
        <v>0.224306327274877</v>
      </c>
      <c r="O378">
        <v>0.483329895208363</v>
      </c>
      <c r="P378">
        <v>7.62697839592789e-6</v>
      </c>
      <c r="Q378">
        <v>3.11630470515826e-5</v>
      </c>
      <c r="R378">
        <v>0.000200933941426714</v>
      </c>
      <c r="S378">
        <v>0.71</v>
      </c>
      <c r="T378">
        <v>71745843440</v>
      </c>
      <c r="U378">
        <v>272364348260</v>
      </c>
      <c r="V378">
        <v>62280756</v>
      </c>
      <c r="W378">
        <v>240857346400</v>
      </c>
      <c r="X378">
        <v>131641831903</v>
      </c>
      <c r="Y378">
        <v>8487703</v>
      </c>
      <c r="Z378">
        <v>54727242</v>
      </c>
      <c r="AA378">
        <f t="shared" si="10"/>
        <v>0.626712532793367</v>
      </c>
      <c r="AB378">
        <f t="shared" si="11"/>
        <v>1</v>
      </c>
    </row>
    <row r="379" ht="15" spans="1:28">
      <c r="A379" s="48" t="s">
        <v>776</v>
      </c>
      <c r="B379" s="49" t="s">
        <v>777</v>
      </c>
      <c r="C379" s="49" t="s">
        <v>21</v>
      </c>
      <c r="D379" s="49">
        <v>2021</v>
      </c>
      <c r="E379">
        <v>0</v>
      </c>
      <c r="F379">
        <v>496405529</v>
      </c>
      <c r="G379">
        <v>516899655</v>
      </c>
      <c r="H379">
        <v>0.213847543190363</v>
      </c>
      <c r="I379">
        <v>1639.3</v>
      </c>
      <c r="J379">
        <v>1.03388682279055e-5</v>
      </c>
      <c r="K379">
        <v>0.843543927632527</v>
      </c>
      <c r="L379">
        <v>0.18547471831915</v>
      </c>
      <c r="M379">
        <v>0.52</v>
      </c>
      <c r="N379">
        <v>0.501045508678177</v>
      </c>
      <c r="O379">
        <v>2.11003735550578</v>
      </c>
      <c r="P379">
        <v>5.84478187817578e-5</v>
      </c>
      <c r="Q379">
        <v>8.90316428805387e-5</v>
      </c>
      <c r="R379">
        <v>9.20974085311614e-5</v>
      </c>
      <c r="S379">
        <v>6.3</v>
      </c>
      <c r="T379">
        <v>1816237201240</v>
      </c>
      <c r="U379">
        <v>8493140366000</v>
      </c>
      <c r="V379">
        <v>74071136</v>
      </c>
      <c r="W379">
        <v>7164336982270</v>
      </c>
      <c r="X379">
        <v>17920843437814</v>
      </c>
      <c r="Y379">
        <v>756158240</v>
      </c>
      <c r="Z379">
        <v>782196218</v>
      </c>
      <c r="AA379">
        <f t="shared" si="10"/>
        <v>2.42902448269655</v>
      </c>
      <c r="AB379">
        <f t="shared" si="11"/>
        <v>0</v>
      </c>
    </row>
    <row r="380" ht="15" spans="1:28">
      <c r="A380" s="48" t="s">
        <v>778</v>
      </c>
      <c r="B380" s="49" t="s">
        <v>779</v>
      </c>
      <c r="C380" s="49" t="s">
        <v>21</v>
      </c>
      <c r="D380" s="49">
        <v>2021</v>
      </c>
      <c r="E380">
        <v>0</v>
      </c>
      <c r="F380">
        <v>192387428</v>
      </c>
      <c r="G380">
        <v>240889742</v>
      </c>
      <c r="H380">
        <v>0.352129957408978</v>
      </c>
      <c r="I380">
        <v>1790.91</v>
      </c>
      <c r="J380">
        <v>6.46980044947341e-5</v>
      </c>
      <c r="K380">
        <v>0.75865608720765</v>
      </c>
      <c r="L380">
        <v>0.31812031414742</v>
      </c>
      <c r="M380">
        <v>0.71</v>
      </c>
      <c r="N380">
        <v>0.921225970333673</v>
      </c>
      <c r="O380">
        <v>1.40865918957441</v>
      </c>
      <c r="P380">
        <v>7.92491903821116e-5</v>
      </c>
      <c r="Q380">
        <v>0.000103584021151887</v>
      </c>
      <c r="R380">
        <v>0.000146859632389903</v>
      </c>
      <c r="S380">
        <v>7.56</v>
      </c>
      <c r="T380">
        <v>854839986390</v>
      </c>
      <c r="U380">
        <v>2427626415770</v>
      </c>
      <c r="V380">
        <v>119156486</v>
      </c>
      <c r="W380">
        <v>1841733557790</v>
      </c>
      <c r="X380">
        <v>3419698259428</v>
      </c>
      <c r="Y380">
        <v>251463306</v>
      </c>
      <c r="Z380">
        <v>356520323</v>
      </c>
      <c r="AA380">
        <f t="shared" si="10"/>
        <v>1.99741792291513</v>
      </c>
      <c r="AB380">
        <f t="shared" si="11"/>
        <v>0</v>
      </c>
    </row>
    <row r="381" ht="15" spans="1:28">
      <c r="A381" s="48" t="s">
        <v>780</v>
      </c>
      <c r="B381" s="49" t="s">
        <v>781</v>
      </c>
      <c r="C381" s="49" t="s">
        <v>21</v>
      </c>
      <c r="D381" s="49">
        <v>2021</v>
      </c>
      <c r="E381">
        <v>0</v>
      </c>
      <c r="F381">
        <v>329027298</v>
      </c>
      <c r="G381">
        <v>389537896</v>
      </c>
      <c r="H381">
        <v>0.413808683636432</v>
      </c>
      <c r="I381">
        <v>2424.39</v>
      </c>
      <c r="J381">
        <v>8.04741852003686e-7</v>
      </c>
      <c r="K381">
        <v>0.865359232416333</v>
      </c>
      <c r="L381">
        <v>0.155589450646654</v>
      </c>
      <c r="M381">
        <v>0.29</v>
      </c>
      <c r="N381">
        <v>1.53387376375885</v>
      </c>
      <c r="O381">
        <v>2.69093148851901</v>
      </c>
      <c r="P381">
        <v>9.84195257132231e-5</v>
      </c>
      <c r="Q381">
        <v>0.000144558267849203</v>
      </c>
      <c r="R381">
        <v>0.000279194238716601</v>
      </c>
      <c r="S381">
        <v>18.18</v>
      </c>
      <c r="T381">
        <v>1383407937390</v>
      </c>
      <c r="U381">
        <v>3343109973510</v>
      </c>
      <c r="V381">
        <v>2328111</v>
      </c>
      <c r="W381">
        <v>2892991080560</v>
      </c>
      <c r="X381">
        <v>8996079897300</v>
      </c>
      <c r="Y381">
        <v>483274187</v>
      </c>
      <c r="Z381">
        <v>933377044</v>
      </c>
      <c r="AA381">
        <f t="shared" si="10"/>
        <v>3.67078196493245</v>
      </c>
      <c r="AB381">
        <f t="shared" si="11"/>
        <v>0</v>
      </c>
    </row>
    <row r="382" ht="15" spans="1:28">
      <c r="A382" s="48" t="s">
        <v>782</v>
      </c>
      <c r="B382" s="49" t="s">
        <v>783</v>
      </c>
      <c r="C382" s="49" t="s">
        <v>30</v>
      </c>
      <c r="D382" s="49">
        <v>2021</v>
      </c>
      <c r="E382">
        <v>0</v>
      </c>
      <c r="F382">
        <v>17897632</v>
      </c>
      <c r="G382">
        <v>21227660</v>
      </c>
      <c r="H382">
        <v>0.58172489587356</v>
      </c>
      <c r="I382">
        <v>1436.51</v>
      </c>
      <c r="J382">
        <v>0.000701662065393732</v>
      </c>
      <c r="K382">
        <v>0.791719466010228</v>
      </c>
      <c r="L382">
        <v>0.263073655419105</v>
      </c>
      <c r="M382">
        <v>1.99</v>
      </c>
      <c r="N382">
        <v>1.68708871491329</v>
      </c>
      <c r="O382">
        <v>1.10768330962923</v>
      </c>
      <c r="P382">
        <v>0.000116234896762087</v>
      </c>
      <c r="Q382">
        <v>9.25487992039424e-5</v>
      </c>
      <c r="R382">
        <v>0.000447687039517372</v>
      </c>
      <c r="S382">
        <v>12.42</v>
      </c>
      <c r="T382">
        <v>89572911420</v>
      </c>
      <c r="U382">
        <v>153978129620</v>
      </c>
      <c r="V382">
        <v>85537856</v>
      </c>
      <c r="W382">
        <v>121907482560</v>
      </c>
      <c r="X382">
        <v>170559004228</v>
      </c>
      <c r="Y382">
        <v>14250491</v>
      </c>
      <c r="Z382">
        <v>68934013</v>
      </c>
      <c r="AA382">
        <f t="shared" si="10"/>
        <v>2.18736277178973</v>
      </c>
      <c r="AB382">
        <f t="shared" si="11"/>
        <v>0</v>
      </c>
    </row>
    <row r="383" ht="15" spans="1:28">
      <c r="A383" s="48" t="s">
        <v>784</v>
      </c>
      <c r="B383" s="49" t="s">
        <v>785</v>
      </c>
      <c r="C383" s="49" t="s">
        <v>30</v>
      </c>
      <c r="D383" s="49">
        <v>2021</v>
      </c>
      <c r="E383">
        <v>0</v>
      </c>
      <c r="F383">
        <v>111738273</v>
      </c>
      <c r="G383">
        <v>199011191</v>
      </c>
      <c r="H383">
        <v>0.417736042184886</v>
      </c>
      <c r="I383">
        <v>1734.89</v>
      </c>
      <c r="J383">
        <v>2.47330855441735e-6</v>
      </c>
      <c r="K383">
        <v>0.487313967294117</v>
      </c>
      <c r="L383">
        <v>1.05206513072599</v>
      </c>
      <c r="M383">
        <v>4.84</v>
      </c>
      <c r="N383">
        <v>0.890758799362122</v>
      </c>
      <c r="O383">
        <v>2.43288676981295</v>
      </c>
      <c r="P383">
        <v>4.63641653849782e-5</v>
      </c>
      <c r="Q383">
        <v>0.00019135462099863</v>
      </c>
      <c r="R383">
        <v>2.16844577931905e-6</v>
      </c>
      <c r="S383">
        <v>6.09</v>
      </c>
      <c r="T383">
        <v>1006749577740</v>
      </c>
      <c r="U383">
        <v>2410013683460</v>
      </c>
      <c r="V383">
        <v>2904736</v>
      </c>
      <c r="W383">
        <v>1174433329320</v>
      </c>
      <c r="X383">
        <v>5863290405558</v>
      </c>
      <c r="Y383">
        <v>461167255</v>
      </c>
      <c r="Z383">
        <v>5225984</v>
      </c>
      <c r="AA383">
        <f t="shared" si="10"/>
        <v>3.00096301498499</v>
      </c>
      <c r="AB383">
        <f t="shared" si="11"/>
        <v>0</v>
      </c>
    </row>
    <row r="384" ht="15" spans="1:28">
      <c r="A384" s="48" t="s">
        <v>786</v>
      </c>
      <c r="B384" s="49" t="s">
        <v>787</v>
      </c>
      <c r="C384" s="49" t="s">
        <v>30</v>
      </c>
      <c r="D384" s="49">
        <v>2021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>
        <v>4.85942352491628</v>
      </c>
      <c r="O384" t="e">
        <v>#N/A</v>
      </c>
      <c r="P384" t="e">
        <v>#N/A</v>
      </c>
      <c r="Q384" t="e">
        <v>#N/A</v>
      </c>
      <c r="R384" t="e">
        <v>#N/A</v>
      </c>
      <c r="S384" t="e">
        <v>#N/A</v>
      </c>
      <c r="T384" t="e">
        <v>#N/A</v>
      </c>
      <c r="U384" t="e">
        <v>#N/A</v>
      </c>
      <c r="V384" t="e">
        <v>#N/A</v>
      </c>
      <c r="W384" t="e">
        <v>#N/A</v>
      </c>
      <c r="X384">
        <v>828138943</v>
      </c>
      <c r="Y384" t="e">
        <v>#N/A</v>
      </c>
      <c r="Z384" t="e">
        <v>#N/A</v>
      </c>
      <c r="AA384" t="e">
        <f t="shared" si="10"/>
        <v>#N/A</v>
      </c>
      <c r="AB384" t="e">
        <f t="shared" si="11"/>
        <v>#N/A</v>
      </c>
    </row>
    <row r="385" ht="15" spans="1:28">
      <c r="A385" s="48" t="s">
        <v>788</v>
      </c>
      <c r="B385" s="49" t="s">
        <v>789</v>
      </c>
      <c r="C385" s="49" t="s">
        <v>21</v>
      </c>
      <c r="D385" s="49">
        <v>2021</v>
      </c>
      <c r="E385">
        <v>1</v>
      </c>
      <c r="F385">
        <v>5133779647</v>
      </c>
      <c r="G385">
        <v>9659638480</v>
      </c>
      <c r="H385">
        <v>0.250564354947829</v>
      </c>
      <c r="I385">
        <v>2769.15</v>
      </c>
      <c r="J385">
        <v>0.000436876747916615</v>
      </c>
      <c r="K385">
        <v>0.27699535861451</v>
      </c>
      <c r="L385">
        <v>2.61016879489191</v>
      </c>
      <c r="M385">
        <v>0.88</v>
      </c>
      <c r="N385">
        <v>0.871249194526919</v>
      </c>
      <c r="O385">
        <v>0.555605946547572</v>
      </c>
      <c r="P385">
        <v>7.55443094153188e-5</v>
      </c>
      <c r="Q385">
        <v>8.49220701531978e-5</v>
      </c>
      <c r="R385">
        <v>0.000123112881618882</v>
      </c>
      <c r="S385">
        <v>6.47</v>
      </c>
      <c r="T385">
        <v>17027651661000</v>
      </c>
      <c r="U385">
        <v>67957198718650</v>
      </c>
      <c r="V385">
        <v>8223693035</v>
      </c>
      <c r="W385">
        <v>18823828629510</v>
      </c>
      <c r="X385">
        <v>37757423718797</v>
      </c>
      <c r="Y385">
        <v>5771065997</v>
      </c>
      <c r="Z385">
        <v>8366406561</v>
      </c>
      <c r="AA385">
        <f t="shared" si="10"/>
        <v>1.11316574767548</v>
      </c>
      <c r="AB385">
        <f t="shared" si="11"/>
        <v>1</v>
      </c>
    </row>
    <row r="386" ht="15" spans="1:28">
      <c r="A386" s="48" t="s">
        <v>790</v>
      </c>
      <c r="B386" s="49" t="s">
        <v>791</v>
      </c>
      <c r="C386" s="49" t="s">
        <v>21</v>
      </c>
      <c r="D386" s="49">
        <v>2021</v>
      </c>
      <c r="E386">
        <v>1</v>
      </c>
      <c r="F386">
        <v>112751262</v>
      </c>
      <c r="G386">
        <v>118450308</v>
      </c>
      <c r="H386">
        <v>0.274358820403328</v>
      </c>
      <c r="I386">
        <v>1486.89</v>
      </c>
      <c r="J386">
        <v>4.54515458361e-5</v>
      </c>
      <c r="K386">
        <v>0.765861564403011</v>
      </c>
      <c r="L386">
        <v>0.305719005208859</v>
      </c>
      <c r="M386">
        <v>1.17</v>
      </c>
      <c r="N386">
        <v>0.494858731956906</v>
      </c>
      <c r="O386">
        <v>0.379618411529213</v>
      </c>
      <c r="P386">
        <v>4.57854051397534e-5</v>
      </c>
      <c r="Q386">
        <v>4.11148961565491e-5</v>
      </c>
      <c r="R386">
        <v>0.000114399366895006</v>
      </c>
      <c r="S386">
        <v>5.89</v>
      </c>
      <c r="T386">
        <v>675636769990</v>
      </c>
      <c r="U386">
        <v>2462602693060</v>
      </c>
      <c r="V386">
        <v>85722195</v>
      </c>
      <c r="W386">
        <v>1886012751010</v>
      </c>
      <c r="X386">
        <v>934849322567</v>
      </c>
      <c r="Y386">
        <v>101249654</v>
      </c>
      <c r="Z386">
        <v>281720189</v>
      </c>
      <c r="AA386">
        <f t="shared" ref="AA386:AA449" si="12">1.2*R386+1.4*Q386+3.3*P386+0.64*N386+0.999*O386</f>
        <v>0.696294313501958</v>
      </c>
      <c r="AB386">
        <f t="shared" ref="AB386:AB449" si="13">IF(AA386&lt;1.8,1,0)</f>
        <v>1</v>
      </c>
    </row>
    <row r="387" ht="15" spans="1:28">
      <c r="A387" s="48" t="s">
        <v>792</v>
      </c>
      <c r="B387" s="49" t="s">
        <v>793</v>
      </c>
      <c r="C387" s="49" t="s">
        <v>30</v>
      </c>
      <c r="D387" s="49">
        <v>2021</v>
      </c>
      <c r="E387">
        <v>0</v>
      </c>
      <c r="F387">
        <v>38383137</v>
      </c>
      <c r="G387">
        <v>44347543</v>
      </c>
      <c r="H387">
        <v>0.649657551190933</v>
      </c>
      <c r="I387">
        <v>4497.29</v>
      </c>
      <c r="J387">
        <v>0.000755797414422657</v>
      </c>
      <c r="K387">
        <v>0.788599826334634</v>
      </c>
      <c r="L387">
        <v>0.268070276718093</v>
      </c>
      <c r="M387">
        <v>0.88</v>
      </c>
      <c r="N387">
        <v>4.90554497197842</v>
      </c>
      <c r="O387">
        <v>2.21514272216999</v>
      </c>
      <c r="P387">
        <v>0.000225654095392897</v>
      </c>
      <c r="Q387">
        <v>0.000217227444448984</v>
      </c>
      <c r="R387">
        <v>0.000438257378760155</v>
      </c>
      <c r="S387">
        <v>24.79</v>
      </c>
      <c r="T387">
        <v>110504951160</v>
      </c>
      <c r="U387">
        <v>170097231930</v>
      </c>
      <c r="V387">
        <v>101381643</v>
      </c>
      <c r="W387">
        <v>134138647560</v>
      </c>
      <c r="X387">
        <v>376789645371</v>
      </c>
      <c r="Y387">
        <v>36949787</v>
      </c>
      <c r="Z387">
        <v>74546367</v>
      </c>
      <c r="AA387">
        <f t="shared" si="12"/>
        <v>5.35405104730555</v>
      </c>
      <c r="AB387">
        <f t="shared" si="13"/>
        <v>0</v>
      </c>
    </row>
    <row r="388" ht="15" spans="1:28">
      <c r="A388" s="48" t="s">
        <v>794</v>
      </c>
      <c r="B388" s="49" t="s">
        <v>795</v>
      </c>
      <c r="C388" s="49" t="s">
        <v>21</v>
      </c>
      <c r="D388" s="49">
        <v>2021</v>
      </c>
      <c r="E388">
        <v>0</v>
      </c>
      <c r="F388">
        <v>617149005</v>
      </c>
      <c r="G388">
        <v>724484673</v>
      </c>
      <c r="H388">
        <v>0.495873558956499</v>
      </c>
      <c r="I388">
        <v>4788.63</v>
      </c>
      <c r="J388">
        <v>8.41114974134799e-7</v>
      </c>
      <c r="K388">
        <v>0.454343461430393</v>
      </c>
      <c r="L388">
        <v>1.20097808132142</v>
      </c>
      <c r="M388">
        <v>0.98</v>
      </c>
      <c r="N388">
        <v>3.31095893860707</v>
      </c>
      <c r="O388">
        <v>0.323581574673066</v>
      </c>
      <c r="P388">
        <v>0.00010239594422668</v>
      </c>
      <c r="Q388">
        <v>0.00024824798790001</v>
      </c>
      <c r="R388">
        <v>0.000256616046829767</v>
      </c>
      <c r="S388">
        <v>12.68</v>
      </c>
      <c r="T388">
        <v>2988671825110</v>
      </c>
      <c r="U388">
        <v>6027084467660</v>
      </c>
      <c r="V388">
        <v>2303281</v>
      </c>
      <c r="W388">
        <v>2738366419370</v>
      </c>
      <c r="X388">
        <v>1950253482733</v>
      </c>
      <c r="Y388">
        <v>1496211592</v>
      </c>
      <c r="Z388">
        <v>1546646590</v>
      </c>
      <c r="AA388">
        <f t="shared" si="12"/>
        <v>2.44326510686212</v>
      </c>
      <c r="AB388">
        <f t="shared" si="13"/>
        <v>0</v>
      </c>
    </row>
    <row r="389" ht="15" spans="1:28">
      <c r="A389" s="48" t="s">
        <v>796</v>
      </c>
      <c r="B389" s="49" t="s">
        <v>797</v>
      </c>
      <c r="C389" s="49" t="s">
        <v>30</v>
      </c>
      <c r="D389" s="49">
        <v>2021</v>
      </c>
      <c r="E389">
        <v>0</v>
      </c>
      <c r="F389">
        <v>17633883</v>
      </c>
      <c r="G389">
        <v>18972727</v>
      </c>
      <c r="H389">
        <v>0.597043242673959</v>
      </c>
      <c r="I389">
        <v>3164.1</v>
      </c>
      <c r="J389">
        <v>0.000160054592085432</v>
      </c>
      <c r="K389">
        <v>0.867003932114967</v>
      </c>
      <c r="L389">
        <v>0.153397306469652</v>
      </c>
      <c r="M389">
        <v>1.61</v>
      </c>
      <c r="N389">
        <v>2.27438714641078</v>
      </c>
      <c r="O389">
        <v>1.3825070624486</v>
      </c>
      <c r="P389">
        <v>0.000165094445403859</v>
      </c>
      <c r="Q389">
        <v>0.000231911898819313</v>
      </c>
      <c r="R389">
        <v>0.000464047173759069</v>
      </c>
      <c r="S389">
        <v>22.47</v>
      </c>
      <c r="T389">
        <v>63770714160</v>
      </c>
      <c r="U389">
        <v>106810880020</v>
      </c>
      <c r="V389">
        <v>14821928</v>
      </c>
      <c r="W389">
        <v>92605452970</v>
      </c>
      <c r="X389">
        <v>147666795974</v>
      </c>
      <c r="Y389">
        <v>24770714</v>
      </c>
      <c r="Z389">
        <v>49565287</v>
      </c>
      <c r="AA389">
        <f t="shared" si="12"/>
        <v>2.83815867402574</v>
      </c>
      <c r="AB389">
        <f t="shared" si="13"/>
        <v>0</v>
      </c>
    </row>
    <row r="390" ht="15" spans="1:28">
      <c r="A390" s="48" t="s">
        <v>798</v>
      </c>
      <c r="B390" s="49" t="s">
        <v>799</v>
      </c>
      <c r="C390" s="49" t="s">
        <v>30</v>
      </c>
      <c r="D390" s="49">
        <v>2021</v>
      </c>
      <c r="E390">
        <v>1</v>
      </c>
      <c r="F390">
        <v>46142741</v>
      </c>
      <c r="G390">
        <v>84663931</v>
      </c>
      <c r="H390">
        <v>0.689021730320671</v>
      </c>
      <c r="I390">
        <v>1141.51</v>
      </c>
      <c r="J390">
        <v>0.000400968977987149</v>
      </c>
      <c r="K390">
        <v>0.155331679869004</v>
      </c>
      <c r="L390">
        <v>5.43783676867032</v>
      </c>
      <c r="M390">
        <v>3.14</v>
      </c>
      <c r="N390">
        <v>2.40305055068865</v>
      </c>
      <c r="O390">
        <v>0.237925698880413</v>
      </c>
      <c r="P390">
        <v>8.61888164496745e-5</v>
      </c>
      <c r="Q390">
        <v>6.63400200076378e-5</v>
      </c>
      <c r="R390">
        <v>0.000106717348974259</v>
      </c>
      <c r="S390">
        <v>8.34</v>
      </c>
      <c r="T390">
        <v>368880239400</v>
      </c>
      <c r="U390">
        <v>535368077910</v>
      </c>
      <c r="V390">
        <v>33344429</v>
      </c>
      <c r="W390">
        <v>83159622890</v>
      </c>
      <c r="X390">
        <v>127377824095</v>
      </c>
      <c r="Y390">
        <v>35516329</v>
      </c>
      <c r="Z390">
        <v>57133062</v>
      </c>
      <c r="AA390">
        <f t="shared" si="12"/>
        <v>1.77614548556333</v>
      </c>
      <c r="AB390">
        <f t="shared" si="13"/>
        <v>1</v>
      </c>
    </row>
    <row r="391" ht="15" spans="1:28">
      <c r="A391" s="48" t="s">
        <v>800</v>
      </c>
      <c r="B391" s="49" t="s">
        <v>801</v>
      </c>
      <c r="C391" s="49" t="s">
        <v>21</v>
      </c>
      <c r="D391" s="49">
        <v>2021</v>
      </c>
      <c r="E391">
        <v>0</v>
      </c>
      <c r="F391">
        <v>7479559</v>
      </c>
      <c r="G391">
        <v>17832027</v>
      </c>
      <c r="H391">
        <v>0.349409720225581</v>
      </c>
      <c r="I391">
        <v>243.74</v>
      </c>
      <c r="J391">
        <v>0.000232507187332937</v>
      </c>
      <c r="K391">
        <v>0.737379906915722</v>
      </c>
      <c r="L391">
        <v>0.356153036747032</v>
      </c>
      <c r="M391">
        <v>1.11</v>
      </c>
      <c r="N391">
        <v>0.622931660890138</v>
      </c>
      <c r="O391">
        <v>2.65192974439064</v>
      </c>
      <c r="P391">
        <v>2.26931696233593e-5</v>
      </c>
      <c r="Q391">
        <v>-7.40422298232884e-5</v>
      </c>
      <c r="R391">
        <v>9.57372992487849e-5</v>
      </c>
      <c r="S391">
        <v>2.48</v>
      </c>
      <c r="T391">
        <v>115163754600</v>
      </c>
      <c r="U391">
        <v>329595165600</v>
      </c>
      <c r="V391">
        <v>56507815</v>
      </c>
      <c r="W391">
        <v>243036852530</v>
      </c>
      <c r="X391">
        <v>874063223262</v>
      </c>
      <c r="Y391">
        <v>-24403961</v>
      </c>
      <c r="Z391">
        <v>31554551</v>
      </c>
      <c r="AA391">
        <f t="shared" si="12"/>
        <v>3.04804019071305</v>
      </c>
      <c r="AB391">
        <f t="shared" si="13"/>
        <v>0</v>
      </c>
    </row>
    <row r="392" ht="15" spans="1:28">
      <c r="A392" s="48" t="s">
        <v>802</v>
      </c>
      <c r="B392" s="49" t="s">
        <v>803</v>
      </c>
      <c r="C392" s="49" t="s">
        <v>30</v>
      </c>
      <c r="D392" s="49">
        <v>2021</v>
      </c>
      <c r="E392">
        <v>0</v>
      </c>
      <c r="F392">
        <v>27218819</v>
      </c>
      <c r="G392">
        <v>72319797</v>
      </c>
      <c r="H392">
        <v>0.672282779290725</v>
      </c>
      <c r="I392">
        <v>2436.9</v>
      </c>
      <c r="J392">
        <v>0.000876603328316539</v>
      </c>
      <c r="K392">
        <v>0.326985819635635</v>
      </c>
      <c r="L392">
        <v>2.05823659605275</v>
      </c>
      <c r="M392">
        <v>0.75</v>
      </c>
      <c r="N392">
        <v>2.59143016241396</v>
      </c>
      <c r="O392">
        <v>4.06122428435003</v>
      </c>
      <c r="P392">
        <v>0.000140219230511005</v>
      </c>
      <c r="Q392">
        <v>0.000294836231704175</v>
      </c>
      <c r="R392">
        <v>8.16909615263086e-5</v>
      </c>
      <c r="S392">
        <v>15.4</v>
      </c>
      <c r="T392">
        <v>130500953540</v>
      </c>
      <c r="U392">
        <v>194116162960</v>
      </c>
      <c r="V392">
        <v>55640847</v>
      </c>
      <c r="W392">
        <v>63473232650</v>
      </c>
      <c r="X392">
        <v>788349274998</v>
      </c>
      <c r="Y392">
        <v>57232478</v>
      </c>
      <c r="Z392">
        <v>15857536</v>
      </c>
      <c r="AA392">
        <f t="shared" si="12"/>
        <v>5.71665188734952</v>
      </c>
      <c r="AB392">
        <f t="shared" si="13"/>
        <v>0</v>
      </c>
    </row>
    <row r="393" ht="15" spans="1:28">
      <c r="A393" s="48" t="s">
        <v>804</v>
      </c>
      <c r="B393" s="49" t="s">
        <v>805</v>
      </c>
      <c r="C393" s="49" t="s">
        <v>21</v>
      </c>
      <c r="D393" s="49">
        <v>2021</v>
      </c>
      <c r="E393">
        <v>0</v>
      </c>
      <c r="F393">
        <v>46644025</v>
      </c>
      <c r="G393">
        <v>111392272</v>
      </c>
      <c r="H393">
        <v>0.564893619526271</v>
      </c>
      <c r="I393">
        <v>624.92</v>
      </c>
      <c r="J393">
        <v>0.00040887173141931</v>
      </c>
      <c r="K393">
        <v>0.155001814045695</v>
      </c>
      <c r="L393">
        <v>5.45153739752489</v>
      </c>
      <c r="M393">
        <v>7.12</v>
      </c>
      <c r="N393">
        <v>1.18183952405228</v>
      </c>
      <c r="O393">
        <v>1.17591087968254</v>
      </c>
      <c r="P393">
        <v>8.74796486716596e-5</v>
      </c>
      <c r="Q393">
        <v>0.000132348224124778</v>
      </c>
      <c r="R393">
        <v>-3.46778226270281e-5</v>
      </c>
      <c r="S393">
        <v>7.23</v>
      </c>
      <c r="T393">
        <v>301200479330</v>
      </c>
      <c r="U393">
        <v>533198586280</v>
      </c>
      <c r="V393">
        <v>33791919</v>
      </c>
      <c r="W393">
        <v>82646748120</v>
      </c>
      <c r="X393">
        <v>626994018638</v>
      </c>
      <c r="Y393">
        <v>70567886</v>
      </c>
      <c r="Z393">
        <v>-18490166</v>
      </c>
      <c r="AA393">
        <f t="shared" si="12"/>
        <v>1.93154462116355</v>
      </c>
      <c r="AB393">
        <f t="shared" si="13"/>
        <v>0</v>
      </c>
    </row>
    <row r="394" ht="15" spans="1:28">
      <c r="A394" s="48" t="s">
        <v>806</v>
      </c>
      <c r="B394" s="49" t="s">
        <v>807</v>
      </c>
      <c r="C394" s="49" t="s">
        <v>30</v>
      </c>
      <c r="D394" s="49">
        <v>2021</v>
      </c>
      <c r="E394">
        <v>0</v>
      </c>
      <c r="F394">
        <v>291418975</v>
      </c>
      <c r="G394">
        <v>395379277</v>
      </c>
      <c r="H394">
        <v>0.284490562968566</v>
      </c>
      <c r="I394">
        <v>2110.02</v>
      </c>
      <c r="J394">
        <v>2.5656555388728e-6</v>
      </c>
      <c r="K394">
        <v>0.783508179749752</v>
      </c>
      <c r="L394">
        <v>0.276310861642049</v>
      </c>
      <c r="M394">
        <v>0.61</v>
      </c>
      <c r="N394">
        <v>0.968330075511407</v>
      </c>
      <c r="O394">
        <v>1.42263697942366</v>
      </c>
      <c r="P394">
        <v>6.03612179489931e-5</v>
      </c>
      <c r="Q394">
        <v>0.000116866399760537</v>
      </c>
      <c r="R394">
        <v>6.82406429210185e-5</v>
      </c>
      <c r="S394">
        <v>7.07</v>
      </c>
      <c r="T394">
        <v>1373496941820</v>
      </c>
      <c r="U394">
        <v>4827917409590</v>
      </c>
      <c r="V394">
        <v>9705138</v>
      </c>
      <c r="W394">
        <v>3782712781570</v>
      </c>
      <c r="X394">
        <v>6868373840486</v>
      </c>
      <c r="Y394">
        <v>564221326</v>
      </c>
      <c r="Z394">
        <v>329460188</v>
      </c>
      <c r="AA394">
        <f t="shared" si="12"/>
        <v>2.04139028452193</v>
      </c>
      <c r="AB394">
        <f t="shared" si="13"/>
        <v>0</v>
      </c>
    </row>
    <row r="395" ht="15" spans="1:28">
      <c r="A395" s="48" t="s">
        <v>808</v>
      </c>
      <c r="B395" s="49" t="s">
        <v>809</v>
      </c>
      <c r="C395" s="49" t="s">
        <v>21</v>
      </c>
      <c r="D395" s="49">
        <v>2021</v>
      </c>
      <c r="E395">
        <v>1</v>
      </c>
      <c r="F395">
        <v>197343449</v>
      </c>
      <c r="G395">
        <v>230352709</v>
      </c>
      <c r="H395">
        <v>0.212080805426001</v>
      </c>
      <c r="I395">
        <v>669.47</v>
      </c>
      <c r="J395">
        <v>0.0020065599054723</v>
      </c>
      <c r="K395">
        <v>0.627987700110213</v>
      </c>
      <c r="L395">
        <v>0.592387876107284</v>
      </c>
      <c r="M395">
        <v>1.71</v>
      </c>
      <c r="N395">
        <v>0.383323057821843</v>
      </c>
      <c r="O395">
        <v>0.922619689021903</v>
      </c>
      <c r="P395">
        <v>7.5422188725949e-5</v>
      </c>
      <c r="Q395">
        <v>5.92064118571536e-5</v>
      </c>
      <c r="R395">
        <v>-3.05904192235139e-5</v>
      </c>
      <c r="S395">
        <v>11.64</v>
      </c>
      <c r="T395">
        <v>554913060950</v>
      </c>
      <c r="U395">
        <v>2616517132870</v>
      </c>
      <c r="V395">
        <v>3297060000</v>
      </c>
      <c r="W395">
        <v>1643140576570</v>
      </c>
      <c r="X395">
        <v>2414050223449</v>
      </c>
      <c r="Y395">
        <v>154914591</v>
      </c>
      <c r="Z395">
        <v>-80040356</v>
      </c>
      <c r="AA395">
        <f t="shared" si="12"/>
        <v>1.16731890003519</v>
      </c>
      <c r="AB395">
        <f t="shared" si="13"/>
        <v>1</v>
      </c>
    </row>
    <row r="396" ht="15" spans="1:28">
      <c r="A396" s="48" t="s">
        <v>810</v>
      </c>
      <c r="B396" s="49" t="s">
        <v>811</v>
      </c>
      <c r="C396" s="49" t="s">
        <v>21</v>
      </c>
      <c r="D396" s="49">
        <v>2021</v>
      </c>
      <c r="E396">
        <v>0</v>
      </c>
      <c r="F396">
        <v>4391867169</v>
      </c>
      <c r="G396">
        <v>6504296363</v>
      </c>
      <c r="H396">
        <v>0.387758722999592</v>
      </c>
      <c r="I396">
        <v>2213.57</v>
      </c>
      <c r="J396">
        <v>6.05374024318642e-6</v>
      </c>
      <c r="K396">
        <v>0.637488440051733</v>
      </c>
      <c r="L396">
        <v>0.568655895813341</v>
      </c>
      <c r="M396">
        <v>1.28</v>
      </c>
      <c r="N396">
        <v>1.87470446536134</v>
      </c>
      <c r="O396">
        <v>2.610008681725</v>
      </c>
      <c r="P396">
        <v>6.77848903949455e-5</v>
      </c>
      <c r="Q396">
        <v>9.77384975086894e-5</v>
      </c>
      <c r="R396">
        <v>9.40957496712212e-5</v>
      </c>
      <c r="S396">
        <v>6.53</v>
      </c>
      <c r="T396">
        <v>25123368867500</v>
      </c>
      <c r="U396">
        <v>64791240989120</v>
      </c>
      <c r="V396">
        <v>250041672</v>
      </c>
      <c r="W396">
        <v>41303667147170</v>
      </c>
      <c r="X396">
        <v>169105701481340</v>
      </c>
      <c r="Y396">
        <v>6332598546</v>
      </c>
      <c r="Z396">
        <v>6096580393</v>
      </c>
      <c r="AA396">
        <f t="shared" si="12"/>
        <v>3.80768296980895</v>
      </c>
      <c r="AB396">
        <f t="shared" si="13"/>
        <v>0</v>
      </c>
    </row>
    <row r="397" ht="15" spans="1:28">
      <c r="A397" s="48" t="s">
        <v>812</v>
      </c>
      <c r="B397" s="49" t="s">
        <v>813</v>
      </c>
      <c r="C397" s="49" t="s">
        <v>30</v>
      </c>
      <c r="D397" s="49">
        <v>2021</v>
      </c>
      <c r="E397">
        <v>0</v>
      </c>
      <c r="F397">
        <v>48785586</v>
      </c>
      <c r="G397">
        <v>52422806</v>
      </c>
      <c r="H397">
        <v>0.707125754749803</v>
      </c>
      <c r="I397">
        <v>1882.86</v>
      </c>
      <c r="J397">
        <v>0.000124258180972766</v>
      </c>
      <c r="K397">
        <v>0.931899781234206</v>
      </c>
      <c r="L397">
        <v>0.0730767622625705</v>
      </c>
      <c r="M397">
        <v>2.04</v>
      </c>
      <c r="N397">
        <v>3.03634571933542</v>
      </c>
      <c r="O397">
        <v>9.08494731083581</v>
      </c>
      <c r="P397">
        <v>0.000212663893100276</v>
      </c>
      <c r="Q397">
        <v>0.000184027248971201</v>
      </c>
      <c r="R397">
        <v>0.000639025535548094</v>
      </c>
      <c r="S397">
        <v>20.67</v>
      </c>
      <c r="T397">
        <v>162216273850</v>
      </c>
      <c r="U397">
        <v>229402299040</v>
      </c>
      <c r="V397">
        <v>26563908</v>
      </c>
      <c r="W397">
        <v>213779952290</v>
      </c>
      <c r="X397">
        <v>2084107799763</v>
      </c>
      <c r="Y397">
        <v>42216274</v>
      </c>
      <c r="Z397">
        <v>146593927</v>
      </c>
      <c r="AA397">
        <f t="shared" si="12"/>
        <v>11.0208498835381</v>
      </c>
      <c r="AB397">
        <f t="shared" si="13"/>
        <v>0</v>
      </c>
    </row>
    <row r="398" ht="15" spans="1:28">
      <c r="A398" s="48" t="s">
        <v>814</v>
      </c>
      <c r="B398" s="49" t="s">
        <v>815</v>
      </c>
      <c r="C398" s="49" t="s">
        <v>30</v>
      </c>
      <c r="D398" s="49">
        <v>2021</v>
      </c>
      <c r="E398">
        <v>0</v>
      </c>
      <c r="F398">
        <v>81284089</v>
      </c>
      <c r="G398">
        <v>95252272</v>
      </c>
      <c r="H398">
        <v>0.861311515603711</v>
      </c>
      <c r="I398">
        <v>4232.2</v>
      </c>
      <c r="J398">
        <v>2.33278020060598e-5</v>
      </c>
      <c r="K398">
        <v>0.86167765330642</v>
      </c>
      <c r="L398">
        <v>0.160526788832008</v>
      </c>
      <c r="M398">
        <v>4.04</v>
      </c>
      <c r="N398">
        <v>9.76226136796963</v>
      </c>
      <c r="O398">
        <v>0.917857760484016</v>
      </c>
      <c r="P398">
        <v>0.000180033647384954</v>
      </c>
      <c r="Q398">
        <v>0.000652452198426173</v>
      </c>
      <c r="R398">
        <v>0.000722989168688644</v>
      </c>
      <c r="S398">
        <v>12.56</v>
      </c>
      <c r="T398">
        <v>388876873340</v>
      </c>
      <c r="U398">
        <v>451493874510</v>
      </c>
      <c r="V398">
        <v>9075499</v>
      </c>
      <c r="W398">
        <v>389042182270</v>
      </c>
      <c r="X398">
        <v>414407156530</v>
      </c>
      <c r="Y398">
        <v>294578171</v>
      </c>
      <c r="Z398">
        <v>326425181</v>
      </c>
      <c r="AA398">
        <f t="shared" si="12"/>
        <v>7.16716230934069</v>
      </c>
      <c r="AB398">
        <f t="shared" si="13"/>
        <v>0</v>
      </c>
    </row>
    <row r="399" ht="15" spans="1:28">
      <c r="A399" s="48" t="s">
        <v>816</v>
      </c>
      <c r="B399" s="49" t="s">
        <v>817</v>
      </c>
      <c r="C399" s="49" t="s">
        <v>21</v>
      </c>
      <c r="D399" s="49">
        <v>2021</v>
      </c>
      <c r="E399">
        <v>1</v>
      </c>
      <c r="F399">
        <v>-72128782</v>
      </c>
      <c r="G399">
        <v>-25317042</v>
      </c>
      <c r="H399">
        <v>0.206688268912395</v>
      </c>
      <c r="I399">
        <v>0</v>
      </c>
      <c r="J399">
        <v>0.000191036022620604</v>
      </c>
      <c r="K399">
        <v>0.365260647648102</v>
      </c>
      <c r="L399">
        <v>1.7377709765313</v>
      </c>
      <c r="M399">
        <v>0.5</v>
      </c>
      <c r="N399">
        <v>0.726240215542049</v>
      </c>
      <c r="O399">
        <v>0.94354507717049</v>
      </c>
      <c r="P399">
        <v>-4.16420211090456e-5</v>
      </c>
      <c r="Q399">
        <v>-6.08243959471642e-5</v>
      </c>
      <c r="R399">
        <v>-0.000175423609224709</v>
      </c>
      <c r="S399">
        <v>-2.75</v>
      </c>
      <c r="T399">
        <v>358007913480</v>
      </c>
      <c r="U399">
        <v>1732115302740</v>
      </c>
      <c r="V399">
        <v>120863440</v>
      </c>
      <c r="W399">
        <v>632673557280</v>
      </c>
      <c r="X399">
        <v>1634328866992</v>
      </c>
      <c r="Y399">
        <v>-105354867</v>
      </c>
      <c r="Z399">
        <v>-303853918</v>
      </c>
      <c r="AA399">
        <f t="shared" si="12"/>
        <v>1.40696218888518</v>
      </c>
      <c r="AB399">
        <f t="shared" si="13"/>
        <v>1</v>
      </c>
    </row>
    <row r="400" ht="15" spans="1:28">
      <c r="A400" s="48" t="s">
        <v>818</v>
      </c>
      <c r="B400" s="49" t="s">
        <v>819</v>
      </c>
      <c r="C400" s="49" t="s">
        <v>30</v>
      </c>
      <c r="D400" s="49">
        <v>2021</v>
      </c>
      <c r="E400">
        <v>0</v>
      </c>
      <c r="F400">
        <v>15419859</v>
      </c>
      <c r="G400">
        <v>27540672</v>
      </c>
      <c r="H400">
        <v>0.258903992005161</v>
      </c>
      <c r="I400">
        <v>1415.4</v>
      </c>
      <c r="J400">
        <v>7.39445247544567e-5</v>
      </c>
      <c r="K400">
        <v>0.731135016607618</v>
      </c>
      <c r="L400">
        <v>0.367736433470092</v>
      </c>
      <c r="M400">
        <v>0.47</v>
      </c>
      <c r="N400">
        <v>0.362199650900095</v>
      </c>
      <c r="O400">
        <v>2.32980940084097</v>
      </c>
      <c r="P400">
        <v>6.04597029395305e-5</v>
      </c>
      <c r="Q400">
        <v>9.42262539211229e-5</v>
      </c>
      <c r="R400">
        <v>2.02263551504114e-5</v>
      </c>
      <c r="S400">
        <v>6.69</v>
      </c>
      <c r="T400">
        <v>66031800640</v>
      </c>
      <c r="U400">
        <v>255043578620</v>
      </c>
      <c r="V400">
        <v>13788531</v>
      </c>
      <c r="W400">
        <v>186471291090</v>
      </c>
      <c r="X400">
        <v>594202927093</v>
      </c>
      <c r="Y400">
        <v>24031801</v>
      </c>
      <c r="Z400">
        <v>5158602</v>
      </c>
      <c r="AA400">
        <f t="shared" si="12"/>
        <v>2.55964307341756</v>
      </c>
      <c r="AB400">
        <f t="shared" si="13"/>
        <v>0</v>
      </c>
    </row>
    <row r="401" ht="15" spans="1:28">
      <c r="A401" s="48" t="s">
        <v>820</v>
      </c>
      <c r="B401" s="49" t="s">
        <v>821</v>
      </c>
      <c r="C401" s="49" t="s">
        <v>30</v>
      </c>
      <c r="D401" s="49">
        <v>2021</v>
      </c>
      <c r="E401">
        <v>0</v>
      </c>
      <c r="F401">
        <v>29109798</v>
      </c>
      <c r="G401">
        <v>38566674</v>
      </c>
      <c r="H401">
        <v>0.503418415776224</v>
      </c>
      <c r="I401">
        <v>3138.35</v>
      </c>
      <c r="J401">
        <v>4.55956346729556e-5</v>
      </c>
      <c r="K401">
        <v>0.577981173358732</v>
      </c>
      <c r="L401">
        <v>0.730160161080775</v>
      </c>
      <c r="M401">
        <v>9.62</v>
      </c>
      <c r="N401">
        <v>1.02271254897489</v>
      </c>
      <c r="O401">
        <v>2.82187974629219</v>
      </c>
      <c r="P401">
        <v>8.96413804702751e-5</v>
      </c>
      <c r="Q401">
        <v>0.000203610990697025</v>
      </c>
      <c r="R401">
        <v>8.49871159654573e-5</v>
      </c>
      <c r="S401">
        <v>10.96</v>
      </c>
      <c r="T401">
        <v>163478165060</v>
      </c>
      <c r="U401">
        <v>324736163670</v>
      </c>
      <c r="V401">
        <v>8557908</v>
      </c>
      <c r="W401">
        <v>187691388910</v>
      </c>
      <c r="X401">
        <v>916366403149</v>
      </c>
      <c r="Y401">
        <v>66119852</v>
      </c>
      <c r="Z401">
        <v>27598390</v>
      </c>
      <c r="AA401">
        <f t="shared" si="12"/>
        <v>3.47427675437152</v>
      </c>
      <c r="AB401">
        <f t="shared" si="13"/>
        <v>0</v>
      </c>
    </row>
    <row r="402" ht="15" spans="1:28">
      <c r="A402" s="48" t="s">
        <v>822</v>
      </c>
      <c r="B402" s="49" t="s">
        <v>823</v>
      </c>
      <c r="C402" s="49" t="s">
        <v>21</v>
      </c>
      <c r="D402" s="49">
        <v>2021</v>
      </c>
      <c r="E402">
        <v>1</v>
      </c>
      <c r="F402">
        <v>-14749539</v>
      </c>
      <c r="G402">
        <v>1977245</v>
      </c>
      <c r="H402">
        <v>0.29770976035266</v>
      </c>
      <c r="I402">
        <v>0</v>
      </c>
      <c r="J402">
        <v>2.90550925359609e-5</v>
      </c>
      <c r="K402">
        <v>0.908654419951129</v>
      </c>
      <c r="L402">
        <v>0.100528405566754</v>
      </c>
      <c r="M402">
        <v>0.66</v>
      </c>
      <c r="N402">
        <v>0.406045927489454</v>
      </c>
      <c r="O402">
        <v>0.825899742855851</v>
      </c>
      <c r="P402">
        <v>-2.88495346943223e-5</v>
      </c>
      <c r="Q402">
        <v>3.8496179806423e-5</v>
      </c>
      <c r="R402">
        <v>0.000214799056780059</v>
      </c>
      <c r="S402">
        <v>-9.41</v>
      </c>
      <c r="T402">
        <v>152206327330</v>
      </c>
      <c r="U402">
        <v>511257431230</v>
      </c>
      <c r="V402">
        <v>13497727</v>
      </c>
      <c r="W402">
        <v>464556324620</v>
      </c>
      <c r="X402">
        <v>422247380986</v>
      </c>
      <c r="Y402">
        <v>19681458</v>
      </c>
      <c r="Z402">
        <v>109817614</v>
      </c>
      <c r="AA402">
        <f t="shared" si="12"/>
        <v>1.08515968676162</v>
      </c>
      <c r="AB402">
        <f t="shared" si="13"/>
        <v>1</v>
      </c>
    </row>
    <row r="403" ht="15" spans="1:28">
      <c r="A403" s="48" t="s">
        <v>824</v>
      </c>
      <c r="B403" s="49" t="s">
        <v>825</v>
      </c>
      <c r="C403" s="49" t="s">
        <v>21</v>
      </c>
      <c r="D403" s="49">
        <v>2021</v>
      </c>
      <c r="E403">
        <v>0</v>
      </c>
      <c r="F403">
        <v>1383610796</v>
      </c>
      <c r="G403">
        <v>1458729225</v>
      </c>
      <c r="H403">
        <v>0.566213825317063</v>
      </c>
      <c r="I403">
        <v>3010.52</v>
      </c>
      <c r="J403">
        <v>3.2490004753855e-6</v>
      </c>
      <c r="K403">
        <v>0.875052053755406</v>
      </c>
      <c r="L403">
        <v>0.142789158323053</v>
      </c>
      <c r="M403">
        <v>0.23</v>
      </c>
      <c r="N403">
        <v>4.74833842892625</v>
      </c>
      <c r="O403">
        <v>1.858519199935</v>
      </c>
      <c r="P403">
        <v>0.000130295568319389</v>
      </c>
      <c r="Q403">
        <v>0.000258984187075768</v>
      </c>
      <c r="R403">
        <v>0.000445351017960567</v>
      </c>
      <c r="S403">
        <v>13.13</v>
      </c>
      <c r="T403">
        <v>6012633980250</v>
      </c>
      <c r="U403">
        <v>10619016547120</v>
      </c>
      <c r="V403">
        <v>30190337</v>
      </c>
      <c r="W403">
        <v>9292192238420</v>
      </c>
      <c r="X403">
        <v>19735646137250</v>
      </c>
      <c r="Y403">
        <v>2750157368</v>
      </c>
      <c r="Z403">
        <v>4729189829</v>
      </c>
      <c r="AA403">
        <f t="shared" si="12"/>
        <v>4.89692424970678</v>
      </c>
      <c r="AB403">
        <f t="shared" si="13"/>
        <v>0</v>
      </c>
    </row>
    <row r="404" ht="15" spans="1:28">
      <c r="A404" s="48" t="s">
        <v>826</v>
      </c>
      <c r="B404" s="49" t="s">
        <v>827</v>
      </c>
      <c r="C404" s="49" t="s">
        <v>21</v>
      </c>
      <c r="D404" s="49">
        <v>2021</v>
      </c>
      <c r="E404">
        <v>1</v>
      </c>
      <c r="F404">
        <v>610616224</v>
      </c>
      <c r="G404">
        <v>891640518</v>
      </c>
      <c r="H404">
        <v>0.245942840050448</v>
      </c>
      <c r="I404">
        <v>1255.19</v>
      </c>
      <c r="J404">
        <v>7.02364457878957e-6</v>
      </c>
      <c r="K404">
        <v>0.587620232983731</v>
      </c>
      <c r="L404">
        <v>0.701779387211275</v>
      </c>
      <c r="M404">
        <v>0.37</v>
      </c>
      <c r="N404">
        <v>0.361361795792152</v>
      </c>
      <c r="O404">
        <v>0.939067109698743</v>
      </c>
      <c r="P404">
        <v>4.07474659457292e-5</v>
      </c>
      <c r="Q404">
        <v>5.90663001520824e-5</v>
      </c>
      <c r="R404">
        <v>-4.64630470135918e-5</v>
      </c>
      <c r="S404">
        <v>4.53</v>
      </c>
      <c r="T404">
        <v>3685546691700</v>
      </c>
      <c r="U404">
        <v>14985379086230</v>
      </c>
      <c r="V404">
        <v>61848191</v>
      </c>
      <c r="W404">
        <v>8805711950000</v>
      </c>
      <c r="X404">
        <v>14072276626246</v>
      </c>
      <c r="Y404">
        <v>885130899</v>
      </c>
      <c r="Z404">
        <v>-696266373</v>
      </c>
      <c r="AA404">
        <f t="shared" si="12"/>
        <v>1.16956099569744</v>
      </c>
      <c r="AB404">
        <f t="shared" si="13"/>
        <v>1</v>
      </c>
    </row>
    <row r="405" ht="15" spans="1:28">
      <c r="A405" s="48" t="s">
        <v>828</v>
      </c>
      <c r="B405" s="49" t="s">
        <v>829</v>
      </c>
      <c r="C405" s="49" t="s">
        <v>30</v>
      </c>
      <c r="D405" s="49">
        <v>2021</v>
      </c>
      <c r="E405">
        <v>1</v>
      </c>
      <c r="F405">
        <v>51323816</v>
      </c>
      <c r="G405">
        <v>85721965</v>
      </c>
      <c r="H405">
        <v>0.141863537606994</v>
      </c>
      <c r="I405">
        <v>826.63</v>
      </c>
      <c r="J405">
        <v>0.000363034015875069</v>
      </c>
      <c r="K405">
        <v>0.447560480754935</v>
      </c>
      <c r="L405">
        <v>1.23433489550557</v>
      </c>
      <c r="M405">
        <v>0.73</v>
      </c>
      <c r="N405">
        <v>0.184991988656746</v>
      </c>
      <c r="O405">
        <v>0.4870758657391</v>
      </c>
      <c r="P405">
        <v>2.21867391368174e-5</v>
      </c>
      <c r="Q405">
        <v>3.49253851178744e-5</v>
      </c>
      <c r="R405">
        <v>2.35106460257748e-5</v>
      </c>
      <c r="S405">
        <v>3.83</v>
      </c>
      <c r="T405">
        <v>328168013170</v>
      </c>
      <c r="U405">
        <v>2313265400720</v>
      </c>
      <c r="V405">
        <v>375858619</v>
      </c>
      <c r="W405">
        <v>1035326174860</v>
      </c>
      <c r="X405">
        <v>1126735747740</v>
      </c>
      <c r="Y405">
        <v>80791685</v>
      </c>
      <c r="Z405">
        <v>54386364</v>
      </c>
      <c r="AA405">
        <f t="shared" si="12"/>
        <v>0.605133987167226</v>
      </c>
      <c r="AB405">
        <f t="shared" si="13"/>
        <v>1</v>
      </c>
    </row>
    <row r="406" ht="15" spans="1:28">
      <c r="A406" s="48" t="s">
        <v>830</v>
      </c>
      <c r="B406" s="49" t="s">
        <v>831</v>
      </c>
      <c r="C406" s="49" t="s">
        <v>21</v>
      </c>
      <c r="D406" s="49">
        <v>2021</v>
      </c>
      <c r="E406">
        <v>1</v>
      </c>
      <c r="F406">
        <v>2848944670</v>
      </c>
      <c r="G406">
        <v>4961235504</v>
      </c>
      <c r="H406">
        <v>0.540572107506942</v>
      </c>
      <c r="I406">
        <v>1228.89</v>
      </c>
      <c r="J406">
        <v>8.56292080662489e-7</v>
      </c>
      <c r="K406">
        <v>0.34770198812312</v>
      </c>
      <c r="L406">
        <v>1.87602612052337</v>
      </c>
      <c r="M406">
        <v>0.74</v>
      </c>
      <c r="N406">
        <v>1.87550866154066</v>
      </c>
      <c r="O406">
        <v>0.463616047847422</v>
      </c>
      <c r="P406">
        <v>5.37770934941172e-5</v>
      </c>
      <c r="Q406">
        <v>0.00010213332395816</v>
      </c>
      <c r="R406">
        <v>3.03698632168076e-5</v>
      </c>
      <c r="S406">
        <v>5.33</v>
      </c>
      <c r="T406">
        <v>28637844189200</v>
      </c>
      <c r="U406">
        <v>52976917956930</v>
      </c>
      <c r="V406">
        <v>15773054</v>
      </c>
      <c r="W406">
        <v>18420179698260</v>
      </c>
      <c r="X406">
        <v>24560949330329</v>
      </c>
      <c r="Y406">
        <v>5410708724</v>
      </c>
      <c r="Z406">
        <v>1608901752</v>
      </c>
      <c r="AA406">
        <f t="shared" si="12"/>
        <v>1.66383487008353</v>
      </c>
      <c r="AB406">
        <f t="shared" si="13"/>
        <v>1</v>
      </c>
    </row>
    <row r="407" ht="15" spans="1:28">
      <c r="A407" s="48" t="s">
        <v>832</v>
      </c>
      <c r="B407" s="49" t="s">
        <v>833</v>
      </c>
      <c r="C407" s="49" t="s">
        <v>21</v>
      </c>
      <c r="D407" s="49">
        <v>2021</v>
      </c>
      <c r="E407">
        <v>0</v>
      </c>
      <c r="F407">
        <v>177274367</v>
      </c>
      <c r="G407">
        <v>236044609</v>
      </c>
      <c r="H407">
        <v>0.890922217036722</v>
      </c>
      <c r="I407">
        <v>2273.8</v>
      </c>
      <c r="J407">
        <v>4.71026862485776e-5</v>
      </c>
      <c r="K407">
        <v>0.456834984539717</v>
      </c>
      <c r="L407">
        <v>1.18897421135018</v>
      </c>
      <c r="M407">
        <v>1.02</v>
      </c>
      <c r="N407">
        <v>12.9741152123819</v>
      </c>
      <c r="O407">
        <v>0.709942658107264</v>
      </c>
      <c r="P407">
        <v>3.25359666330511e-5</v>
      </c>
      <c r="Q407">
        <v>0.000306061166545139</v>
      </c>
      <c r="R407">
        <v>0.000347757201620487</v>
      </c>
      <c r="S407">
        <v>3.81</v>
      </c>
      <c r="T407">
        <v>4854248648970</v>
      </c>
      <c r="U407">
        <v>5448566166770</v>
      </c>
      <c r="V407">
        <v>117243091</v>
      </c>
      <c r="W407">
        <v>2489095640560</v>
      </c>
      <c r="X407">
        <v>3868169547310</v>
      </c>
      <c r="Y407">
        <v>1667594517</v>
      </c>
      <c r="Z407">
        <v>1894778123</v>
      </c>
      <c r="AA407">
        <f t="shared" si="12"/>
        <v>9.01361961433859</v>
      </c>
      <c r="AB407">
        <f t="shared" si="13"/>
        <v>0</v>
      </c>
    </row>
    <row r="408" ht="15" spans="1:28">
      <c r="A408" s="48" t="s">
        <v>834</v>
      </c>
      <c r="B408" s="49" t="s">
        <v>835</v>
      </c>
      <c r="C408" s="49" t="s">
        <v>30</v>
      </c>
      <c r="D408" s="49">
        <v>2021</v>
      </c>
      <c r="E408">
        <v>1</v>
      </c>
      <c r="F408">
        <v>675187</v>
      </c>
      <c r="G408">
        <v>675187</v>
      </c>
      <c r="H408">
        <v>0.468983118148721</v>
      </c>
      <c r="I408">
        <v>568.79</v>
      </c>
      <c r="J408">
        <v>2.50362210040661e-5</v>
      </c>
      <c r="K408">
        <v>1</v>
      </c>
      <c r="L408">
        <v>0</v>
      </c>
      <c r="M408">
        <v>0.18</v>
      </c>
      <c r="N408">
        <v>2.27223273770335</v>
      </c>
      <c r="O408">
        <v>0.293515574445042</v>
      </c>
      <c r="P408">
        <v>3.7030752002945e-5</v>
      </c>
      <c r="Q408">
        <v>-0.000627920482139978</v>
      </c>
      <c r="R408">
        <v>0.000468983101695167</v>
      </c>
      <c r="S408">
        <v>8.22</v>
      </c>
      <c r="T408">
        <v>8551036300</v>
      </c>
      <c r="U408">
        <v>18233143090</v>
      </c>
      <c r="V408">
        <v>456489</v>
      </c>
      <c r="W408">
        <v>18233143090</v>
      </c>
      <c r="X408">
        <v>5351711468</v>
      </c>
      <c r="Y408">
        <v>-11448964</v>
      </c>
      <c r="Z408">
        <v>8551036</v>
      </c>
      <c r="AA408">
        <f t="shared" si="12"/>
        <v>1.74725690352939</v>
      </c>
      <c r="AB408">
        <f t="shared" si="13"/>
        <v>1</v>
      </c>
    </row>
    <row r="409" ht="15" spans="1:28">
      <c r="A409" s="48" t="s">
        <v>836</v>
      </c>
      <c r="B409" s="49" t="s">
        <v>837</v>
      </c>
      <c r="C409" s="49" t="s">
        <v>30</v>
      </c>
      <c r="D409" s="49">
        <v>2021</v>
      </c>
      <c r="E409">
        <v>0</v>
      </c>
      <c r="F409">
        <v>19815221</v>
      </c>
      <c r="G409">
        <v>25993145</v>
      </c>
      <c r="H409">
        <v>0.747184703520065</v>
      </c>
      <c r="I409">
        <v>1446.56</v>
      </c>
      <c r="J409">
        <v>0.000844220477152429</v>
      </c>
      <c r="K409">
        <v>0.453601744692474</v>
      </c>
      <c r="L409">
        <v>1.20457705840167</v>
      </c>
      <c r="M409">
        <v>0.34</v>
      </c>
      <c r="N409">
        <v>3.9262986983441</v>
      </c>
      <c r="O409">
        <v>0.8570249437442</v>
      </c>
      <c r="P409">
        <v>0.000126996194660528</v>
      </c>
      <c r="Q409">
        <v>0.000121841558966625</v>
      </c>
      <c r="R409">
        <v>0.000202228478117666</v>
      </c>
      <c r="S409">
        <v>13.09</v>
      </c>
      <c r="T409">
        <v>116583257220</v>
      </c>
      <c r="U409">
        <v>156030037380</v>
      </c>
      <c r="V409">
        <v>59750124</v>
      </c>
      <c r="W409">
        <v>70775497180</v>
      </c>
      <c r="X409">
        <v>133721634008</v>
      </c>
      <c r="Y409">
        <v>19010943</v>
      </c>
      <c r="Z409">
        <v>31553717</v>
      </c>
      <c r="AA409">
        <f t="shared" si="12"/>
        <v>3.36983142553935</v>
      </c>
      <c r="AB409">
        <f t="shared" si="13"/>
        <v>0</v>
      </c>
    </row>
    <row r="410" ht="15" spans="1:28">
      <c r="A410" s="48" t="s">
        <v>838</v>
      </c>
      <c r="B410" s="49" t="s">
        <v>839</v>
      </c>
      <c r="C410" s="49" t="s">
        <v>30</v>
      </c>
      <c r="D410" s="49">
        <v>2021</v>
      </c>
      <c r="E410">
        <v>1</v>
      </c>
      <c r="F410">
        <v>21024861</v>
      </c>
      <c r="G410">
        <v>27832913</v>
      </c>
      <c r="H410">
        <v>0.435581195579924</v>
      </c>
      <c r="I410">
        <v>1073.14</v>
      </c>
      <c r="J410">
        <v>0.000225518276570927</v>
      </c>
      <c r="K410">
        <v>0.89857764278751</v>
      </c>
      <c r="L410">
        <v>0.112869887234078</v>
      </c>
      <c r="M410">
        <v>1.55</v>
      </c>
      <c r="N410">
        <v>0.820742024532552</v>
      </c>
      <c r="O410">
        <v>0.551016358875933</v>
      </c>
      <c r="P410">
        <v>4.8820067879293e-5</v>
      </c>
      <c r="Q410">
        <v>8.72787654031283e-5</v>
      </c>
      <c r="R410">
        <v>0.00033415883915692</v>
      </c>
      <c r="S410">
        <v>7.1</v>
      </c>
      <c r="T410">
        <v>187587491970</v>
      </c>
      <c r="U410">
        <v>430660216450</v>
      </c>
      <c r="V410">
        <v>87271433</v>
      </c>
      <c r="W410">
        <v>386981642140</v>
      </c>
      <c r="X410">
        <v>237300824381</v>
      </c>
      <c r="Y410">
        <v>37587492</v>
      </c>
      <c r="Z410">
        <v>143908918</v>
      </c>
      <c r="AA410">
        <f t="shared" si="12"/>
        <v>1.07642452532044</v>
      </c>
      <c r="AB410">
        <f t="shared" si="13"/>
        <v>1</v>
      </c>
    </row>
    <row r="411" ht="15" spans="1:28">
      <c r="A411" s="48" t="s">
        <v>840</v>
      </c>
      <c r="B411" s="49" t="s">
        <v>841</v>
      </c>
      <c r="C411" s="49" t="s">
        <v>30</v>
      </c>
      <c r="D411" s="49">
        <v>2021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s">
        <v>27</v>
      </c>
      <c r="O411" t="e">
        <v>#N/A</v>
      </c>
      <c r="P411" t="e">
        <v>#N/A</v>
      </c>
      <c r="Q411" t="e">
        <v>#N/A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 t="e">
        <v>#N/A</v>
      </c>
      <c r="X411">
        <v>1432363924401</v>
      </c>
      <c r="Y411" t="e">
        <v>#N/A</v>
      </c>
      <c r="Z411" t="e">
        <v>#N/A</v>
      </c>
      <c r="AA411" t="e">
        <f t="shared" si="12"/>
        <v>#N/A</v>
      </c>
      <c r="AB411" t="e">
        <f t="shared" si="13"/>
        <v>#N/A</v>
      </c>
    </row>
    <row r="412" ht="15" spans="1:28">
      <c r="A412" s="48" t="s">
        <v>842</v>
      </c>
      <c r="B412" s="49" t="s">
        <v>843</v>
      </c>
      <c r="C412" s="49" t="s">
        <v>30</v>
      </c>
      <c r="D412" s="49">
        <v>2021</v>
      </c>
      <c r="E412">
        <v>0</v>
      </c>
      <c r="F412">
        <v>21576208</v>
      </c>
      <c r="G412">
        <v>29134395</v>
      </c>
      <c r="H412">
        <v>0.528309105384427</v>
      </c>
      <c r="I412">
        <v>1970.63</v>
      </c>
      <c r="J412">
        <v>2.04459671073247e-5</v>
      </c>
      <c r="K412">
        <v>0.493215689318942</v>
      </c>
      <c r="L412">
        <v>1.02751052258871</v>
      </c>
      <c r="M412">
        <v>0.78</v>
      </c>
      <c r="N412">
        <v>1.42280401099828</v>
      </c>
      <c r="O412">
        <v>7.7969141181376</v>
      </c>
      <c r="P412">
        <v>8.28540091809898e-5</v>
      </c>
      <c r="Q412">
        <v>0.000196069653363825</v>
      </c>
      <c r="R412">
        <v>0.00012698563578775</v>
      </c>
      <c r="S412">
        <v>9.6</v>
      </c>
      <c r="T412">
        <v>137578220520</v>
      </c>
      <c r="U412">
        <v>260412359200</v>
      </c>
      <c r="V412">
        <v>2626069</v>
      </c>
      <c r="W412">
        <v>128439461250</v>
      </c>
      <c r="X412">
        <v>2030412799984</v>
      </c>
      <c r="Y412">
        <v>51058961</v>
      </c>
      <c r="Z412">
        <v>33068629</v>
      </c>
      <c r="AA412">
        <f t="shared" si="12"/>
        <v>8.70041206956631</v>
      </c>
      <c r="AB412">
        <f t="shared" si="13"/>
        <v>0</v>
      </c>
    </row>
    <row r="413" ht="15" spans="1:28">
      <c r="A413" s="48" t="s">
        <v>844</v>
      </c>
      <c r="B413" s="49" t="s">
        <v>845</v>
      </c>
      <c r="C413" s="49" t="s">
        <v>30</v>
      </c>
      <c r="D413" s="49">
        <v>2021</v>
      </c>
      <c r="E413">
        <v>0</v>
      </c>
      <c r="F413">
        <v>3157825</v>
      </c>
      <c r="G413">
        <v>6506810</v>
      </c>
      <c r="H413">
        <v>0.483109595346061</v>
      </c>
      <c r="I413">
        <v>821.05</v>
      </c>
      <c r="J413">
        <v>0.000123398843013238</v>
      </c>
      <c r="K413">
        <v>0.327885562516309</v>
      </c>
      <c r="L413">
        <v>2.04984456261401</v>
      </c>
      <c r="M413">
        <v>0.77</v>
      </c>
      <c r="N413">
        <v>0.600688082152219</v>
      </c>
      <c r="O413">
        <v>1.45502831029236</v>
      </c>
      <c r="P413">
        <v>5.30558867399814e-5</v>
      </c>
      <c r="Q413">
        <v>0.000280332565664235</v>
      </c>
      <c r="R413">
        <v>-2.23169660253442e-6</v>
      </c>
      <c r="S413">
        <v>5.11</v>
      </c>
      <c r="T413">
        <v>28754124220</v>
      </c>
      <c r="U413">
        <v>59518843130</v>
      </c>
      <c r="V413">
        <v>2408174</v>
      </c>
      <c r="W413">
        <v>19515369360</v>
      </c>
      <c r="X413">
        <v>86601601750</v>
      </c>
      <c r="Y413">
        <v>16685070</v>
      </c>
      <c r="Z413">
        <v>-132828</v>
      </c>
      <c r="AA413">
        <f t="shared" si="12"/>
        <v>1.83857852654174</v>
      </c>
      <c r="AB413">
        <f t="shared" si="13"/>
        <v>0</v>
      </c>
    </row>
    <row r="414" ht="15" spans="1:28">
      <c r="A414" s="48" t="s">
        <v>846</v>
      </c>
      <c r="B414" s="49" t="s">
        <v>847</v>
      </c>
      <c r="C414" s="49" t="s">
        <v>30</v>
      </c>
      <c r="D414" s="49">
        <v>2021</v>
      </c>
      <c r="E414">
        <v>0</v>
      </c>
      <c r="F414">
        <v>14993218</v>
      </c>
      <c r="G414">
        <v>40741914</v>
      </c>
      <c r="H414">
        <v>0.465037724979835</v>
      </c>
      <c r="I414">
        <v>1160.8</v>
      </c>
      <c r="J414">
        <v>0.000149306903279969</v>
      </c>
      <c r="K414">
        <v>0.141290225135366</v>
      </c>
      <c r="L414">
        <v>6.07763045208491</v>
      </c>
      <c r="M414">
        <v>0.58</v>
      </c>
      <c r="N414">
        <v>0.77887540391094</v>
      </c>
      <c r="O414">
        <v>1.68336670148494</v>
      </c>
      <c r="P414">
        <v>5.78445233471589e-5</v>
      </c>
      <c r="Q414">
        <v>0.000162780459210133</v>
      </c>
      <c r="R414">
        <v>-7.63794362316682e-5</v>
      </c>
      <c r="S414">
        <v>6.25</v>
      </c>
      <c r="T414">
        <v>120537115450</v>
      </c>
      <c r="U414">
        <v>259198574600</v>
      </c>
      <c r="V414">
        <v>5467951</v>
      </c>
      <c r="W414">
        <v>36622224960</v>
      </c>
      <c r="X414">
        <v>436326249554</v>
      </c>
      <c r="Y414">
        <v>42192463</v>
      </c>
      <c r="Z414">
        <v>-19797441</v>
      </c>
      <c r="AA414">
        <f t="shared" si="12"/>
        <v>2.18049071753292</v>
      </c>
      <c r="AB414">
        <f t="shared" si="13"/>
        <v>0</v>
      </c>
    </row>
    <row r="415" ht="15" spans="1:28">
      <c r="A415" s="48" t="s">
        <v>848</v>
      </c>
      <c r="B415" s="49" t="s">
        <v>849</v>
      </c>
      <c r="C415" s="49" t="s">
        <v>30</v>
      </c>
      <c r="D415" s="49">
        <v>2021</v>
      </c>
      <c r="E415">
        <v>0</v>
      </c>
      <c r="F415">
        <v>218013828</v>
      </c>
      <c r="G415">
        <v>220750968</v>
      </c>
      <c r="H415">
        <v>0.169774655590629</v>
      </c>
      <c r="I415">
        <v>1849.72</v>
      </c>
      <c r="J415">
        <v>0.000395899333196584</v>
      </c>
      <c r="K415">
        <v>0.967620060886914</v>
      </c>
      <c r="L415">
        <v>0.0334634847105246</v>
      </c>
      <c r="M415">
        <v>0.89</v>
      </c>
      <c r="N415">
        <v>0.463935595038479</v>
      </c>
      <c r="O415">
        <v>3.4038420618162</v>
      </c>
      <c r="P415">
        <v>8.4285425714499e-5</v>
      </c>
      <c r="Q415">
        <v>5.29133834574414e-5</v>
      </c>
      <c r="R415">
        <v>0.0001344664528532</v>
      </c>
      <c r="S415">
        <v>10.23</v>
      </c>
      <c r="T415">
        <v>439141432210</v>
      </c>
      <c r="U415">
        <v>2586613594840</v>
      </c>
      <c r="V415">
        <v>990880290</v>
      </c>
      <c r="W415">
        <v>2502859204130</v>
      </c>
      <c r="X415">
        <v>8804424151782</v>
      </c>
      <c r="Y415">
        <v>136866477</v>
      </c>
      <c r="Z415">
        <v>347812755</v>
      </c>
      <c r="AA415">
        <f t="shared" si="12"/>
        <v>3.69787058096413</v>
      </c>
      <c r="AB415">
        <f t="shared" si="13"/>
        <v>0</v>
      </c>
    </row>
    <row r="416" ht="15" spans="1:28">
      <c r="A416" s="48" t="s">
        <v>850</v>
      </c>
      <c r="B416" s="49" t="s">
        <v>851</v>
      </c>
      <c r="C416" s="49" t="s">
        <v>30</v>
      </c>
      <c r="D416" s="49">
        <v>2021</v>
      </c>
      <c r="E416">
        <v>0</v>
      </c>
      <c r="F416">
        <v>70269345</v>
      </c>
      <c r="G416">
        <v>73403701</v>
      </c>
      <c r="H416">
        <v>0.58428962644224</v>
      </c>
      <c r="I416">
        <v>2115.82</v>
      </c>
      <c r="J416">
        <v>0.00022017543262906</v>
      </c>
      <c r="K416">
        <v>0.936011833989783</v>
      </c>
      <c r="L416">
        <v>0.0683625609063775</v>
      </c>
      <c r="M416">
        <v>0.6</v>
      </c>
      <c r="N416">
        <v>1.74277856696841</v>
      </c>
      <c r="O416">
        <v>9.64274786706474</v>
      </c>
      <c r="P416">
        <v>0.000216636242977089</v>
      </c>
      <c r="Q416">
        <v>0.000198922003259049</v>
      </c>
      <c r="R416">
        <v>0.000520301461819347</v>
      </c>
      <c r="S416">
        <v>25.17</v>
      </c>
      <c r="T416">
        <v>189523455430</v>
      </c>
      <c r="U416">
        <v>324365600300</v>
      </c>
      <c r="V416">
        <v>66847472</v>
      </c>
      <c r="W416">
        <v>303610040420</v>
      </c>
      <c r="X416">
        <v>3127775700442</v>
      </c>
      <c r="Y416">
        <v>64523455</v>
      </c>
      <c r="Z416">
        <v>168767896</v>
      </c>
      <c r="AA416">
        <f t="shared" si="12"/>
        <v>10.750101154218</v>
      </c>
      <c r="AB416">
        <f t="shared" si="13"/>
        <v>0</v>
      </c>
    </row>
    <row r="417" ht="15" spans="1:28">
      <c r="A417" s="48" t="s">
        <v>852</v>
      </c>
      <c r="B417" s="49" t="s">
        <v>853</v>
      </c>
      <c r="C417" s="49" t="s">
        <v>21</v>
      </c>
      <c r="D417" s="49">
        <v>2021</v>
      </c>
      <c r="E417">
        <v>1</v>
      </c>
      <c r="F417">
        <v>585396207</v>
      </c>
      <c r="G417">
        <v>711105302</v>
      </c>
      <c r="H417">
        <v>0.181910006227895</v>
      </c>
      <c r="I417">
        <v>1999.45</v>
      </c>
      <c r="J417">
        <v>4.53577950241336e-5</v>
      </c>
      <c r="K417">
        <v>0.6077483824192</v>
      </c>
      <c r="L417">
        <v>0.645417789545412</v>
      </c>
      <c r="M417">
        <v>0.78</v>
      </c>
      <c r="N417">
        <v>0.359474951757954</v>
      </c>
      <c r="O417">
        <v>0.584322683936267</v>
      </c>
      <c r="P417">
        <v>5.94172811204561e-5</v>
      </c>
      <c r="Q417">
        <v>5.39017184234209e-5</v>
      </c>
      <c r="R417">
        <v>1.84130185013739e-5</v>
      </c>
      <c r="S417">
        <v>9.9</v>
      </c>
      <c r="T417">
        <v>1792229897650</v>
      </c>
      <c r="U417">
        <v>9852288693810</v>
      </c>
      <c r="V417">
        <v>271589437</v>
      </c>
      <c r="W417">
        <v>5987712516790</v>
      </c>
      <c r="X417">
        <v>5756915772482</v>
      </c>
      <c r="Y417">
        <v>531055291</v>
      </c>
      <c r="Z417">
        <v>181410374</v>
      </c>
      <c r="AA417">
        <f t="shared" si="12"/>
        <v>0.814095965433114</v>
      </c>
      <c r="AB417">
        <f t="shared" si="13"/>
        <v>1</v>
      </c>
    </row>
    <row r="418" ht="15" spans="1:28">
      <c r="A418" s="48" t="s">
        <v>854</v>
      </c>
      <c r="B418" s="49" t="s">
        <v>855</v>
      </c>
      <c r="C418" s="49" t="s">
        <v>30</v>
      </c>
      <c r="D418" s="49">
        <v>2021</v>
      </c>
      <c r="E418">
        <v>0</v>
      </c>
      <c r="F418">
        <v>71984215</v>
      </c>
      <c r="G418">
        <v>73727224</v>
      </c>
      <c r="H418">
        <v>0.659978638899407</v>
      </c>
      <c r="I418">
        <v>2361.11</v>
      </c>
      <c r="J418">
        <v>0.000389658324540905</v>
      </c>
      <c r="K418">
        <v>0.939453156788754</v>
      </c>
      <c r="L418">
        <v>0.0644490284307605</v>
      </c>
      <c r="M418">
        <v>1.35</v>
      </c>
      <c r="N418">
        <v>2.96975021309234</v>
      </c>
      <c r="O418">
        <v>7.51305599974499</v>
      </c>
      <c r="P418">
        <v>0.00020168732891204</v>
      </c>
      <c r="Q418">
        <v>0.000183668021931862</v>
      </c>
      <c r="R418">
        <v>0.000599431796304563</v>
      </c>
      <c r="S418">
        <v>21.47</v>
      </c>
      <c r="T418">
        <v>235552944720</v>
      </c>
      <c r="U418">
        <v>356909952590</v>
      </c>
      <c r="V418">
        <v>130652507</v>
      </c>
      <c r="W418">
        <v>335300181650</v>
      </c>
      <c r="X418">
        <v>2681484460675</v>
      </c>
      <c r="Y418">
        <v>65552945</v>
      </c>
      <c r="Z418">
        <v>213943174</v>
      </c>
      <c r="AA418">
        <f t="shared" si="12"/>
        <v>9.40782510169602</v>
      </c>
      <c r="AB418">
        <f t="shared" si="13"/>
        <v>0</v>
      </c>
    </row>
    <row r="419" ht="15" spans="1:28">
      <c r="A419" s="48" t="s">
        <v>856</v>
      </c>
      <c r="B419" s="49" t="s">
        <v>857</v>
      </c>
      <c r="C419" s="49" t="s">
        <v>21</v>
      </c>
      <c r="D419" s="49">
        <v>2021</v>
      </c>
      <c r="E419">
        <v>0</v>
      </c>
      <c r="F419">
        <v>749239462</v>
      </c>
      <c r="G419">
        <v>1022325797</v>
      </c>
      <c r="H419">
        <v>0.427266129824761</v>
      </c>
      <c r="I419">
        <v>7687.73</v>
      </c>
      <c r="J419">
        <v>4.27275394248698e-5</v>
      </c>
      <c r="K419">
        <v>0.585510701597714</v>
      </c>
      <c r="L419">
        <v>0.707910713282008</v>
      </c>
      <c r="M419">
        <v>0.46</v>
      </c>
      <c r="N419">
        <v>1.58252564160139</v>
      </c>
      <c r="O419">
        <v>1.19593496446615</v>
      </c>
      <c r="P419">
        <v>0.000137959170210541</v>
      </c>
      <c r="Q419">
        <v>0.000333439881042454</v>
      </c>
      <c r="R419">
        <v>9.48795406123985e-5</v>
      </c>
      <c r="S419">
        <v>14.67</v>
      </c>
      <c r="T419">
        <v>2320430347270</v>
      </c>
      <c r="U419">
        <v>5430878287080</v>
      </c>
      <c r="V419">
        <v>135866626</v>
      </c>
      <c r="W419">
        <v>3179837356160</v>
      </c>
      <c r="X419">
        <v>6494977231279</v>
      </c>
      <c r="Y419">
        <v>1810871410</v>
      </c>
      <c r="Z419">
        <v>515279237</v>
      </c>
      <c r="AA419">
        <f t="shared" si="12"/>
        <v>2.20859137667046</v>
      </c>
      <c r="AB419">
        <f t="shared" si="13"/>
        <v>0</v>
      </c>
    </row>
    <row r="420" ht="15" spans="1:28">
      <c r="A420" s="48" t="s">
        <v>858</v>
      </c>
      <c r="B420" s="49" t="s">
        <v>859</v>
      </c>
      <c r="C420" s="49" t="s">
        <v>21</v>
      </c>
      <c r="D420" s="49">
        <v>2021</v>
      </c>
      <c r="E420" t="e">
        <v>#VALUE!</v>
      </c>
      <c r="F420">
        <v>71901159</v>
      </c>
      <c r="G420">
        <v>72671569</v>
      </c>
      <c r="H420">
        <v>0.622432263906237</v>
      </c>
      <c r="I420">
        <v>3759.44</v>
      </c>
      <c r="J420">
        <v>8.43863462701624e-5</v>
      </c>
      <c r="K420">
        <v>0.401775451621066</v>
      </c>
      <c r="L420">
        <v>1.48895246328576</v>
      </c>
      <c r="M420">
        <v>0.89</v>
      </c>
      <c r="N420">
        <v>2.98300926362959</v>
      </c>
      <c r="O420" t="e">
        <v>#VALUE!</v>
      </c>
      <c r="P420">
        <v>0.00012896140322585</v>
      </c>
      <c r="Q420">
        <v>0.000206457278025656</v>
      </c>
      <c r="R420">
        <v>2.42077152761998e-5</v>
      </c>
      <c r="S420">
        <v>18.83</v>
      </c>
      <c r="T420">
        <v>347030972480</v>
      </c>
      <c r="U420">
        <v>557540141480</v>
      </c>
      <c r="V420">
        <v>18903043</v>
      </c>
      <c r="W420">
        <v>224005942140</v>
      </c>
      <c r="X420" t="s">
        <v>1357</v>
      </c>
      <c r="Y420">
        <v>115108220</v>
      </c>
      <c r="Z420">
        <v>13496773</v>
      </c>
      <c r="AA420" t="e">
        <f t="shared" si="12"/>
        <v>#VALUE!</v>
      </c>
      <c r="AB420" t="e">
        <f t="shared" si="13"/>
        <v>#VALUE!</v>
      </c>
    </row>
    <row r="421" ht="15" spans="1:28">
      <c r="A421" s="48" t="s">
        <v>860</v>
      </c>
      <c r="B421" s="49" t="s">
        <v>861</v>
      </c>
      <c r="C421" s="49" t="s">
        <v>30</v>
      </c>
      <c r="D421" s="49">
        <v>2021</v>
      </c>
      <c r="E421" t="e">
        <v>#N/A</v>
      </c>
      <c r="F421" t="e">
        <v>#N/A</v>
      </c>
      <c r="G421" t="e">
        <v>#N/A</v>
      </c>
      <c r="H421">
        <v>0.313277329044224</v>
      </c>
      <c r="I421" t="e">
        <v>#N/A</v>
      </c>
      <c r="J421">
        <v>0</v>
      </c>
      <c r="K421">
        <v>0.714652821663109</v>
      </c>
      <c r="L421">
        <v>0.39928083915326</v>
      </c>
      <c r="M421">
        <v>0</v>
      </c>
      <c r="N421">
        <v>0.366921164631717</v>
      </c>
      <c r="O421">
        <v>1.19535613135521</v>
      </c>
      <c r="P421" t="e">
        <v>#N/A</v>
      </c>
      <c r="Q421" t="e">
        <v>#N/A</v>
      </c>
      <c r="R421" t="e">
        <v>#N/A</v>
      </c>
      <c r="S421" t="e">
        <v>#N/A</v>
      </c>
      <c r="T421">
        <v>59704955630</v>
      </c>
      <c r="U421">
        <v>190581794770</v>
      </c>
      <c r="V421">
        <v>0</v>
      </c>
      <c r="W421">
        <v>136199817390</v>
      </c>
      <c r="X421">
        <v>227813116903</v>
      </c>
      <c r="Y421" t="e">
        <v>#N/A</v>
      </c>
      <c r="Z421" t="e">
        <v>#N/A</v>
      </c>
      <c r="AA421" t="e">
        <f t="shared" si="12"/>
        <v>#N/A</v>
      </c>
      <c r="AB421" t="e">
        <f t="shared" si="13"/>
        <v>#N/A</v>
      </c>
    </row>
    <row r="422" ht="15" spans="1:28">
      <c r="A422" s="48" t="s">
        <v>862</v>
      </c>
      <c r="B422" s="49" t="s">
        <v>863</v>
      </c>
      <c r="C422" s="49" t="s">
        <v>21</v>
      </c>
      <c r="D422" s="49">
        <v>2021</v>
      </c>
      <c r="E422">
        <v>0</v>
      </c>
      <c r="F422">
        <v>28081796</v>
      </c>
      <c r="G422">
        <v>30927210</v>
      </c>
      <c r="H422">
        <v>0.641781666328124</v>
      </c>
      <c r="I422">
        <v>184.25</v>
      </c>
      <c r="J422">
        <v>0.000311384374473941</v>
      </c>
      <c r="K422">
        <v>0.735195743130514</v>
      </c>
      <c r="L422">
        <v>0.360181977852499</v>
      </c>
      <c r="M422">
        <v>1.96</v>
      </c>
      <c r="N422">
        <v>5.21881691035048</v>
      </c>
      <c r="O422">
        <v>0.0906757683605269</v>
      </c>
      <c r="P422">
        <v>3.05821220575616e-5</v>
      </c>
      <c r="Q422">
        <v>-0.000265140009538496</v>
      </c>
      <c r="R422">
        <v>0.000560697255448819</v>
      </c>
      <c r="S422">
        <v>3.64</v>
      </c>
      <c r="T422">
        <v>589311029380</v>
      </c>
      <c r="U422">
        <v>918242231430</v>
      </c>
      <c r="V422">
        <v>210211786</v>
      </c>
      <c r="W422">
        <v>675087779710</v>
      </c>
      <c r="X422">
        <v>83262319876</v>
      </c>
      <c r="Y422">
        <v>-243462754</v>
      </c>
      <c r="Z422">
        <v>514855899</v>
      </c>
      <c r="AA422">
        <f t="shared" si="12"/>
        <v>3.43103047691245</v>
      </c>
      <c r="AB422">
        <f t="shared" si="13"/>
        <v>0</v>
      </c>
    </row>
    <row r="423" ht="15" spans="1:28">
      <c r="A423" s="48" t="s">
        <v>864</v>
      </c>
      <c r="B423" s="49" t="s">
        <v>865</v>
      </c>
      <c r="C423" s="49" t="s">
        <v>30</v>
      </c>
      <c r="D423" s="49">
        <v>2021</v>
      </c>
      <c r="E423">
        <v>1</v>
      </c>
      <c r="F423">
        <v>23696129</v>
      </c>
      <c r="G423">
        <v>49974016</v>
      </c>
      <c r="H423">
        <v>0.366742437852531</v>
      </c>
      <c r="I423">
        <v>1173.08</v>
      </c>
      <c r="J423">
        <v>0.00144864760787521</v>
      </c>
      <c r="K423">
        <v>0.203981611716057</v>
      </c>
      <c r="L423">
        <v>3.90240268025728</v>
      </c>
      <c r="M423">
        <v>1.06</v>
      </c>
      <c r="N423">
        <v>0.377499681119345</v>
      </c>
      <c r="O423">
        <v>1.30792170824886</v>
      </c>
      <c r="P423">
        <v>8.84661876625255e-5</v>
      </c>
      <c r="Q423">
        <v>0.000136377296610246</v>
      </c>
      <c r="R423">
        <v>-8.44298128893308e-5</v>
      </c>
      <c r="S423">
        <v>8.62</v>
      </c>
      <c r="T423">
        <v>98233871570</v>
      </c>
      <c r="U423">
        <v>267855206900</v>
      </c>
      <c r="V423">
        <v>79150537</v>
      </c>
      <c r="W423">
        <v>54637536810</v>
      </c>
      <c r="X423">
        <v>350333639772</v>
      </c>
      <c r="Y423">
        <v>36529369</v>
      </c>
      <c r="Z423">
        <v>-22614965</v>
      </c>
      <c r="AA423">
        <f t="shared" si="12"/>
        <v>1.54859513331607</v>
      </c>
      <c r="AB423">
        <f t="shared" si="13"/>
        <v>1</v>
      </c>
    </row>
    <row r="424" ht="15" spans="1:28">
      <c r="A424" s="48" t="s">
        <v>866</v>
      </c>
      <c r="B424" s="49" t="s">
        <v>867</v>
      </c>
      <c r="C424" s="49" t="s">
        <v>30</v>
      </c>
      <c r="D424" s="49">
        <v>2021</v>
      </c>
      <c r="E424">
        <v>1</v>
      </c>
      <c r="F424">
        <v>9091987</v>
      </c>
      <c r="G424">
        <v>9733258</v>
      </c>
      <c r="H424">
        <v>0.631576278084344</v>
      </c>
      <c r="I424">
        <v>0</v>
      </c>
      <c r="J424">
        <v>2.62665327870814e-5</v>
      </c>
      <c r="K424">
        <v>0.458717690875411</v>
      </c>
      <c r="L424">
        <v>1.17999004592915</v>
      </c>
      <c r="M424">
        <v>0</v>
      </c>
      <c r="N424">
        <v>2.54665060043433</v>
      </c>
      <c r="O424">
        <v>0.0118058898426241</v>
      </c>
      <c r="P424">
        <v>2.38531104383489e-5</v>
      </c>
      <c r="Q424">
        <v>-0.000365481089285549</v>
      </c>
      <c r="R424">
        <v>9.02939693532842e-5</v>
      </c>
      <c r="S424">
        <v>3.81</v>
      </c>
      <c r="T424">
        <v>240735199910</v>
      </c>
      <c r="U424">
        <v>381165677470</v>
      </c>
      <c r="V424">
        <v>4592636</v>
      </c>
      <c r="W424">
        <v>174847439410</v>
      </c>
      <c r="X424">
        <v>4500000000</v>
      </c>
      <c r="Y424">
        <v>-139308847</v>
      </c>
      <c r="Z424">
        <v>34416962</v>
      </c>
      <c r="AA424">
        <f t="shared" si="12"/>
        <v>1.64132586273342</v>
      </c>
      <c r="AB424">
        <f t="shared" si="13"/>
        <v>1</v>
      </c>
    </row>
    <row r="425" ht="15" spans="1:28">
      <c r="A425" s="48" t="s">
        <v>868</v>
      </c>
      <c r="B425" s="49" t="s">
        <v>869</v>
      </c>
      <c r="C425" s="49" t="s">
        <v>30</v>
      </c>
      <c r="D425" s="49">
        <v>2021</v>
      </c>
      <c r="E425">
        <v>0</v>
      </c>
      <c r="F425">
        <v>758385</v>
      </c>
      <c r="G425">
        <v>12112416</v>
      </c>
      <c r="H425">
        <v>0.839206966554391</v>
      </c>
      <c r="I425">
        <v>0</v>
      </c>
      <c r="J425">
        <v>6.26277853557864e-5</v>
      </c>
      <c r="K425">
        <v>0.897448236565769</v>
      </c>
      <c r="L425">
        <v>0.114270393829801</v>
      </c>
      <c r="M425">
        <v>3.86</v>
      </c>
      <c r="N425">
        <v>5.84935760437064</v>
      </c>
      <c r="O425">
        <v>0.0857276324364559</v>
      </c>
      <c r="P425">
        <v>1.67627473370648e-6</v>
      </c>
      <c r="Q425">
        <v>0.000302691386230399</v>
      </c>
      <c r="R425">
        <v>0.000738988525120652</v>
      </c>
      <c r="S425">
        <v>0.15</v>
      </c>
      <c r="T425">
        <v>379676411350</v>
      </c>
      <c r="U425">
        <v>452422854530</v>
      </c>
      <c r="V425">
        <v>25428515</v>
      </c>
      <c r="W425">
        <v>406026092980</v>
      </c>
      <c r="X425">
        <v>38785140179</v>
      </c>
      <c r="Y425">
        <v>136944501</v>
      </c>
      <c r="Z425">
        <v>334335298</v>
      </c>
      <c r="AA425">
        <f t="shared" si="12"/>
        <v>3.83054685747871</v>
      </c>
      <c r="AB425">
        <f t="shared" si="13"/>
        <v>0</v>
      </c>
    </row>
    <row r="426" ht="15" spans="1:28">
      <c r="A426" s="48" t="s">
        <v>870</v>
      </c>
      <c r="B426" s="49" t="s">
        <v>871</v>
      </c>
      <c r="C426" s="49" t="s">
        <v>30</v>
      </c>
      <c r="D426" s="49">
        <v>2021</v>
      </c>
      <c r="E426">
        <v>0</v>
      </c>
      <c r="F426">
        <v>35627195</v>
      </c>
      <c r="G426">
        <v>60212879</v>
      </c>
      <c r="H426">
        <v>0.380957841349472</v>
      </c>
      <c r="I426">
        <v>0</v>
      </c>
      <c r="J426">
        <v>0.000261986761261888</v>
      </c>
      <c r="K426">
        <v>0.887896902075092</v>
      </c>
      <c r="L426">
        <v>0.126256885977317</v>
      </c>
      <c r="M426">
        <v>0.84</v>
      </c>
      <c r="N426">
        <v>0.790674186009829</v>
      </c>
      <c r="O426">
        <v>1.52834282965391</v>
      </c>
      <c r="P426">
        <v>1.96754187145145e-5</v>
      </c>
      <c r="Q426">
        <v>0.000103119589630522</v>
      </c>
      <c r="R426">
        <v>0.000348626900650637</v>
      </c>
      <c r="S426">
        <v>0.5</v>
      </c>
      <c r="T426">
        <v>689818066770</v>
      </c>
      <c r="U426">
        <v>1810746470860</v>
      </c>
      <c r="V426">
        <v>421210835</v>
      </c>
      <c r="W426">
        <v>1607756181920</v>
      </c>
      <c r="X426">
        <v>2767441385060</v>
      </c>
      <c r="Y426">
        <v>186723433</v>
      </c>
      <c r="Z426">
        <v>631274930</v>
      </c>
      <c r="AA426">
        <f t="shared" si="12"/>
        <v>2.03347361445857</v>
      </c>
      <c r="AB426">
        <f t="shared" si="13"/>
        <v>0</v>
      </c>
    </row>
    <row r="427" ht="15" spans="1:28">
      <c r="A427" s="48" t="s">
        <v>872</v>
      </c>
      <c r="B427" s="49" t="s">
        <v>873</v>
      </c>
      <c r="C427" s="49" t="s">
        <v>21</v>
      </c>
      <c r="D427" s="49">
        <v>2021</v>
      </c>
      <c r="E427">
        <v>1</v>
      </c>
      <c r="F427">
        <v>171782841</v>
      </c>
      <c r="G427">
        <v>712694041</v>
      </c>
      <c r="H427">
        <v>0.654684184139151</v>
      </c>
      <c r="I427">
        <v>0</v>
      </c>
      <c r="J427">
        <v>3.55101215690108e-6</v>
      </c>
      <c r="K427">
        <v>0.261487611091022</v>
      </c>
      <c r="L427">
        <v>2.82427295820109</v>
      </c>
      <c r="M427">
        <v>0.98</v>
      </c>
      <c r="N427">
        <v>1.80190177951201</v>
      </c>
      <c r="O427">
        <v>0.192448966658766</v>
      </c>
      <c r="P427">
        <v>8.27422405475134e-6</v>
      </c>
      <c r="Q427">
        <v>0.000265527525450703</v>
      </c>
      <c r="R427">
        <v>0.000115520860982395</v>
      </c>
      <c r="S427">
        <v>0.27</v>
      </c>
      <c r="T427">
        <v>13592030910090</v>
      </c>
      <c r="U427">
        <v>20761202484160</v>
      </c>
      <c r="V427">
        <v>19277725</v>
      </c>
      <c r="W427">
        <v>5428797240960</v>
      </c>
      <c r="X427">
        <v>3995471964670</v>
      </c>
      <c r="Y427">
        <v>5512670721</v>
      </c>
      <c r="Z427">
        <v>2398351986</v>
      </c>
      <c r="AA427">
        <f t="shared" si="12"/>
        <v>1.34601132508799</v>
      </c>
      <c r="AB427">
        <f t="shared" si="13"/>
        <v>1</v>
      </c>
    </row>
    <row r="428" ht="15" spans="1:28">
      <c r="A428" s="48" t="s">
        <v>874</v>
      </c>
      <c r="B428" s="49" t="s">
        <v>875</v>
      </c>
      <c r="C428" s="49" t="s">
        <v>30</v>
      </c>
      <c r="D428" s="49">
        <v>2021</v>
      </c>
      <c r="E428">
        <v>0</v>
      </c>
      <c r="F428">
        <v>18644536</v>
      </c>
      <c r="G428">
        <v>63266399</v>
      </c>
      <c r="H428">
        <v>0.269523663271236</v>
      </c>
      <c r="I428">
        <v>579.47</v>
      </c>
      <c r="J428">
        <v>1.34774736498951e-5</v>
      </c>
      <c r="K428">
        <v>0.685311113309989</v>
      </c>
      <c r="L428">
        <v>0.459191279082129</v>
      </c>
      <c r="M428">
        <v>1.07</v>
      </c>
      <c r="N428">
        <v>0.385584567362668</v>
      </c>
      <c r="O428">
        <v>2.21688713944274</v>
      </c>
      <c r="P428">
        <v>1.01320229786437e-5</v>
      </c>
      <c r="Q428">
        <v>1.49034860508426e-5</v>
      </c>
      <c r="R428">
        <v>2.53624725755594e-5</v>
      </c>
      <c r="S428">
        <v>2.85</v>
      </c>
      <c r="T428">
        <v>495966467240</v>
      </c>
      <c r="U428">
        <v>1840159269210</v>
      </c>
      <c r="V428">
        <v>16996194</v>
      </c>
      <c r="W428">
        <v>1261081597450</v>
      </c>
      <c r="X428">
        <v>4079425418438</v>
      </c>
      <c r="Y428">
        <v>27424788</v>
      </c>
      <c r="Z428">
        <v>46670989</v>
      </c>
      <c r="AA428">
        <f t="shared" si="12"/>
        <v>2.4615291109388</v>
      </c>
      <c r="AB428">
        <f t="shared" si="13"/>
        <v>0</v>
      </c>
    </row>
    <row r="429" ht="15" spans="1:28">
      <c r="A429" s="48" t="s">
        <v>876</v>
      </c>
      <c r="B429" s="49" t="s">
        <v>877</v>
      </c>
      <c r="C429" s="49" t="s">
        <v>30</v>
      </c>
      <c r="D429" s="49">
        <v>2021</v>
      </c>
      <c r="E429" t="e">
        <v>#N/A</v>
      </c>
      <c r="F429" t="e">
        <v>#N/A</v>
      </c>
      <c r="G429" t="e">
        <v>#N/A</v>
      </c>
      <c r="H429" t="e">
        <v>#N/A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  <c r="N429">
        <v>0.696650720944336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 t="e">
        <v>#N/A</v>
      </c>
      <c r="U429" t="e">
        <v>#N/A</v>
      </c>
      <c r="V429" t="e">
        <v>#N/A</v>
      </c>
      <c r="W429" t="e">
        <v>#N/A</v>
      </c>
      <c r="X429">
        <v>10247637410288</v>
      </c>
      <c r="Y429" t="e">
        <v>#N/A</v>
      </c>
      <c r="Z429" t="e">
        <v>#N/A</v>
      </c>
      <c r="AA429" t="e">
        <f t="shared" si="12"/>
        <v>#N/A</v>
      </c>
      <c r="AB429" t="e">
        <f t="shared" si="13"/>
        <v>#N/A</v>
      </c>
    </row>
    <row r="430" ht="15" spans="1:28">
      <c r="A430" s="48" t="s">
        <v>878</v>
      </c>
      <c r="B430" s="49" t="s">
        <v>879</v>
      </c>
      <c r="C430" s="49" t="s">
        <v>21</v>
      </c>
      <c r="D430" s="49">
        <v>2021</v>
      </c>
      <c r="E430">
        <v>0</v>
      </c>
      <c r="F430">
        <v>256884182</v>
      </c>
      <c r="G430">
        <v>455254351</v>
      </c>
      <c r="H430">
        <v>0.66881452448691</v>
      </c>
      <c r="I430">
        <v>2389.19</v>
      </c>
      <c r="J430">
        <v>0.000409378743999475</v>
      </c>
      <c r="K430">
        <v>0.411912157879555</v>
      </c>
      <c r="L430">
        <v>1.42770207402425</v>
      </c>
      <c r="M430">
        <v>2.49</v>
      </c>
      <c r="N430">
        <v>2.30143366532955</v>
      </c>
      <c r="O430">
        <v>0.540731337827519</v>
      </c>
      <c r="P430">
        <v>0.000111659966256439</v>
      </c>
      <c r="Q430">
        <v>0.00025902882388522</v>
      </c>
      <c r="R430">
        <v>0.000250390139641995</v>
      </c>
      <c r="S430">
        <v>9.56</v>
      </c>
      <c r="T430">
        <v>1538670284370</v>
      </c>
      <c r="U430">
        <v>2300593405250</v>
      </c>
      <c r="V430">
        <v>387944653</v>
      </c>
      <c r="W430">
        <v>947642393960</v>
      </c>
      <c r="X430">
        <v>1244002949818</v>
      </c>
      <c r="Y430">
        <v>595920004</v>
      </c>
      <c r="Z430">
        <v>576045904</v>
      </c>
      <c r="AA430">
        <f t="shared" si="12"/>
        <v>2.01413973871026</v>
      </c>
      <c r="AB430">
        <f t="shared" si="13"/>
        <v>0</v>
      </c>
    </row>
    <row r="431" ht="15" spans="1:28">
      <c r="A431" s="48" t="s">
        <v>880</v>
      </c>
      <c r="B431" s="49" t="s">
        <v>881</v>
      </c>
      <c r="C431" s="49" t="s">
        <v>30</v>
      </c>
      <c r="D431" s="49">
        <v>2021</v>
      </c>
      <c r="E431">
        <v>1</v>
      </c>
      <c r="F431">
        <v>923228297</v>
      </c>
      <c r="G431">
        <v>1418861341</v>
      </c>
      <c r="H431">
        <v>0.475193933722155</v>
      </c>
      <c r="I431">
        <v>865.78</v>
      </c>
      <c r="J431">
        <v>4.08954658542732e-6</v>
      </c>
      <c r="K431">
        <v>0.618973349657278</v>
      </c>
      <c r="L431">
        <v>0.615578442195765</v>
      </c>
      <c r="M431">
        <v>1.01</v>
      </c>
      <c r="N431">
        <v>1.05993381850769</v>
      </c>
      <c r="O431">
        <v>0.572167070061333</v>
      </c>
      <c r="P431">
        <v>3.71595552149612e-5</v>
      </c>
      <c r="Q431">
        <v>0.000269773055451405</v>
      </c>
      <c r="R431">
        <v>0.000267378057023824</v>
      </c>
      <c r="S431">
        <v>3.37</v>
      </c>
      <c r="T431">
        <v>11806182383970</v>
      </c>
      <c r="U431">
        <v>24844977063350</v>
      </c>
      <c r="V431">
        <v>62890596</v>
      </c>
      <c r="W431">
        <v>15378378675060</v>
      </c>
      <c r="X431">
        <v>14215477732078</v>
      </c>
      <c r="Y431">
        <v>6702505375</v>
      </c>
      <c r="Z431">
        <v>6643001694</v>
      </c>
      <c r="AA431">
        <f t="shared" si="12"/>
        <v>1.25077370931446</v>
      </c>
      <c r="AB431">
        <f t="shared" si="13"/>
        <v>1</v>
      </c>
    </row>
    <row r="432" ht="15" spans="1:28">
      <c r="A432" s="48" t="s">
        <v>882</v>
      </c>
      <c r="B432" s="49" t="s">
        <v>883</v>
      </c>
      <c r="C432" s="49" t="s">
        <v>21</v>
      </c>
      <c r="D432" s="49">
        <v>2021</v>
      </c>
      <c r="E432">
        <v>1</v>
      </c>
      <c r="F432">
        <v>1182891556</v>
      </c>
      <c r="G432">
        <v>2112637133</v>
      </c>
      <c r="H432">
        <v>0.415814811103153</v>
      </c>
      <c r="I432">
        <v>2301.44</v>
      </c>
      <c r="J432">
        <v>1.84478487699675e-5</v>
      </c>
      <c r="K432">
        <v>0.388188809662225</v>
      </c>
      <c r="L432">
        <v>1.57606601506656</v>
      </c>
      <c r="M432">
        <v>2.53</v>
      </c>
      <c r="N432">
        <v>1.41048171358889</v>
      </c>
      <c r="O432">
        <v>0.597142629742853</v>
      </c>
      <c r="P432">
        <v>9.46826818696769e-5</v>
      </c>
      <c r="Q432">
        <v>0.0001567532952357</v>
      </c>
      <c r="R432">
        <v>0.000192088901989735</v>
      </c>
      <c r="S432">
        <v>7.74</v>
      </c>
      <c r="T432">
        <v>5194865831860</v>
      </c>
      <c r="U432">
        <v>12493219801570</v>
      </c>
      <c r="V432">
        <v>89467051</v>
      </c>
      <c r="W432">
        <v>4849728123620</v>
      </c>
      <c r="X432">
        <v>7460234126265</v>
      </c>
      <c r="Y432">
        <v>1958353372</v>
      </c>
      <c r="Z432">
        <v>2399808874</v>
      </c>
      <c r="AA432">
        <f t="shared" si="12"/>
        <v>1.50001619795589</v>
      </c>
      <c r="AB432">
        <f t="shared" si="13"/>
        <v>1</v>
      </c>
    </row>
    <row r="433" ht="15" spans="1:28">
      <c r="A433" s="48" t="s">
        <v>884</v>
      </c>
      <c r="B433" s="49" t="s">
        <v>885</v>
      </c>
      <c r="C433" s="49" t="s">
        <v>21</v>
      </c>
      <c r="D433" s="49">
        <v>2021</v>
      </c>
      <c r="E433">
        <v>1</v>
      </c>
      <c r="F433">
        <v>49539700</v>
      </c>
      <c r="G433">
        <v>61382092</v>
      </c>
      <c r="H433">
        <v>0.496962814941244</v>
      </c>
      <c r="I433">
        <v>0</v>
      </c>
      <c r="J433">
        <v>1.78905918870875e-5</v>
      </c>
      <c r="K433">
        <v>0.612488677740858</v>
      </c>
      <c r="L433">
        <v>0.632683241898387</v>
      </c>
      <c r="M433">
        <v>1.61</v>
      </c>
      <c r="N433">
        <v>0.89442415963114</v>
      </c>
      <c r="O433">
        <v>1.21728400727967</v>
      </c>
      <c r="P433">
        <v>3.94398569956071e-5</v>
      </c>
      <c r="Q433">
        <v>-6.14793567267125e-5</v>
      </c>
      <c r="R433">
        <v>0.000235649627068665</v>
      </c>
      <c r="S433">
        <v>0.13</v>
      </c>
      <c r="T433">
        <v>624226116390</v>
      </c>
      <c r="U433">
        <v>1256082140600</v>
      </c>
      <c r="V433">
        <v>13763878</v>
      </c>
      <c r="W433">
        <v>769336089430</v>
      </c>
      <c r="X433">
        <v>1529008701582</v>
      </c>
      <c r="Y433">
        <v>-77223122</v>
      </c>
      <c r="Z433">
        <v>295995288</v>
      </c>
      <c r="AA433">
        <f t="shared" si="12"/>
        <v>1.78882504541748</v>
      </c>
      <c r="AB433">
        <f t="shared" si="13"/>
        <v>1</v>
      </c>
    </row>
    <row r="434" ht="15" spans="1:28">
      <c r="A434" s="48" t="s">
        <v>886</v>
      </c>
      <c r="B434" s="49" t="s">
        <v>887</v>
      </c>
      <c r="C434" s="49" t="s">
        <v>21</v>
      </c>
      <c r="D434" s="49">
        <v>2021</v>
      </c>
      <c r="E434">
        <v>1</v>
      </c>
      <c r="F434">
        <v>123531581</v>
      </c>
      <c r="G434">
        <v>185533930</v>
      </c>
      <c r="H434">
        <v>0.416126506918915</v>
      </c>
      <c r="I434">
        <v>182.87</v>
      </c>
      <c r="J434">
        <v>4.03254054769903e-6</v>
      </c>
      <c r="K434">
        <v>0.778258775543481</v>
      </c>
      <c r="L434">
        <v>0.284919658376702</v>
      </c>
      <c r="M434">
        <v>0.07</v>
      </c>
      <c r="N434">
        <v>0.781471345911605</v>
      </c>
      <c r="O434">
        <v>0.106944919232982</v>
      </c>
      <c r="P434">
        <v>1.25832037097937e-5</v>
      </c>
      <c r="Q434">
        <v>5.36469873030893e-5</v>
      </c>
      <c r="R434">
        <v>0.000251687578296877</v>
      </c>
      <c r="S434">
        <v>2.07</v>
      </c>
      <c r="T434">
        <v>4085188993300</v>
      </c>
      <c r="U434">
        <v>9817180413590</v>
      </c>
      <c r="V434">
        <v>30809847</v>
      </c>
      <c r="W434">
        <v>7640306807970</v>
      </c>
      <c r="X434">
        <v>1049897566427</v>
      </c>
      <c r="Y434">
        <v>526662153</v>
      </c>
      <c r="Z434">
        <v>2470862364</v>
      </c>
      <c r="AA434">
        <f t="shared" si="12"/>
        <v>0.607398291145599</v>
      </c>
      <c r="AB434">
        <f t="shared" si="13"/>
        <v>1</v>
      </c>
    </row>
    <row r="435" ht="15" spans="1:28">
      <c r="A435" s="48" t="s">
        <v>888</v>
      </c>
      <c r="B435" s="49" t="s">
        <v>889</v>
      </c>
      <c r="C435" s="49" t="s">
        <v>30</v>
      </c>
      <c r="D435" s="49">
        <v>2021</v>
      </c>
      <c r="E435">
        <v>0</v>
      </c>
      <c r="F435">
        <v>15968272</v>
      </c>
      <c r="G435">
        <v>23374057</v>
      </c>
      <c r="H435">
        <v>0.691465370094684</v>
      </c>
      <c r="I435">
        <v>2779.17</v>
      </c>
      <c r="J435">
        <v>0.000464304661636073</v>
      </c>
      <c r="K435">
        <v>0.719157406977307</v>
      </c>
      <c r="L435">
        <v>0.39051616558203</v>
      </c>
      <c r="M435">
        <v>1.19</v>
      </c>
      <c r="N435">
        <v>5.76623226003017</v>
      </c>
      <c r="O435">
        <v>2.01186212568756</v>
      </c>
      <c r="P435">
        <v>0.000115813994642943</v>
      </c>
      <c r="Q435">
        <v>0.000245741643848467</v>
      </c>
      <c r="R435">
        <v>0.000410622779900566</v>
      </c>
      <c r="S435">
        <v>11.67</v>
      </c>
      <c r="T435">
        <v>95338280510</v>
      </c>
      <c r="U435">
        <v>137878604820</v>
      </c>
      <c r="V435">
        <v>46038788</v>
      </c>
      <c r="W435">
        <v>99156419920</v>
      </c>
      <c r="X435">
        <v>277392742980</v>
      </c>
      <c r="Y435">
        <v>33882515</v>
      </c>
      <c r="Z435">
        <v>56616096</v>
      </c>
      <c r="AA435">
        <f t="shared" si="12"/>
        <v>5.70145788180077</v>
      </c>
      <c r="AB435">
        <f t="shared" si="13"/>
        <v>0</v>
      </c>
    </row>
    <row r="436" ht="15" spans="1:28">
      <c r="A436" s="48" t="s">
        <v>890</v>
      </c>
      <c r="B436" s="49" t="s">
        <v>891</v>
      </c>
      <c r="C436" s="49" t="s">
        <v>21</v>
      </c>
      <c r="D436" s="49">
        <v>2021</v>
      </c>
      <c r="E436" t="e">
        <v>#N/A</v>
      </c>
      <c r="F436" t="e">
        <v>#N/A</v>
      </c>
      <c r="G436" t="e">
        <v>#N/A</v>
      </c>
      <c r="H436" t="e">
        <v>#N/A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  <c r="N436" t="s">
        <v>27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 t="e">
        <v>#N/A</v>
      </c>
      <c r="U436" t="e">
        <v>#N/A</v>
      </c>
      <c r="V436" t="e">
        <v>#N/A</v>
      </c>
      <c r="W436" t="e">
        <v>#N/A</v>
      </c>
      <c r="X436">
        <v>1311226260274</v>
      </c>
      <c r="Y436" t="e">
        <v>#N/A</v>
      </c>
      <c r="Z436" t="e">
        <v>#N/A</v>
      </c>
      <c r="AA436" t="e">
        <f t="shared" si="12"/>
        <v>#N/A</v>
      </c>
      <c r="AB436" t="e">
        <f t="shared" si="13"/>
        <v>#N/A</v>
      </c>
    </row>
    <row r="437" ht="15" spans="1:28">
      <c r="A437" s="48" t="s">
        <v>892</v>
      </c>
      <c r="B437" s="49" t="s">
        <v>893</v>
      </c>
      <c r="C437" s="49" t="s">
        <v>30</v>
      </c>
      <c r="D437" s="49">
        <v>2021</v>
      </c>
      <c r="E437">
        <v>0</v>
      </c>
      <c r="F437">
        <v>8194154</v>
      </c>
      <c r="G437">
        <v>10689261</v>
      </c>
      <c r="H437">
        <v>0.516843138267945</v>
      </c>
      <c r="I437">
        <v>3770.45</v>
      </c>
      <c r="J437">
        <v>0.00143476205667567</v>
      </c>
      <c r="K437">
        <v>0.287189379384155</v>
      </c>
      <c r="L437">
        <v>2.48202291513839</v>
      </c>
      <c r="M437">
        <v>0.75</v>
      </c>
      <c r="N437">
        <v>1.2431767068891</v>
      </c>
      <c r="O437">
        <v>1.75204998281347</v>
      </c>
      <c r="P437">
        <v>0.000104764012896368</v>
      </c>
      <c r="Q437">
        <v>7.4394437340233e-5</v>
      </c>
      <c r="R437">
        <v>-0.00019468679589417</v>
      </c>
      <c r="S437">
        <v>12.2</v>
      </c>
      <c r="T437">
        <v>40425067270</v>
      </c>
      <c r="U437">
        <v>78215350610</v>
      </c>
      <c r="V437">
        <v>32228512</v>
      </c>
      <c r="W437">
        <v>22462618000</v>
      </c>
      <c r="X437">
        <v>137037203692</v>
      </c>
      <c r="Y437">
        <v>5818787</v>
      </c>
      <c r="Z437">
        <v>-15227496</v>
      </c>
      <c r="AA437">
        <f t="shared" si="12"/>
        <v>2.54614727453944</v>
      </c>
      <c r="AB437">
        <f t="shared" si="13"/>
        <v>0</v>
      </c>
    </row>
    <row r="438" ht="15" spans="1:28">
      <c r="A438" s="48" t="s">
        <v>894</v>
      </c>
      <c r="B438" s="49" t="s">
        <v>895</v>
      </c>
      <c r="C438" s="49" t="s">
        <v>30</v>
      </c>
      <c r="D438" s="49">
        <v>2021</v>
      </c>
      <c r="E438">
        <v>0</v>
      </c>
      <c r="F438">
        <v>5492392</v>
      </c>
      <c r="G438">
        <v>7396427</v>
      </c>
      <c r="H438">
        <v>0.60385467465964</v>
      </c>
      <c r="I438">
        <v>1645</v>
      </c>
      <c r="J438">
        <v>0.0110978158008191</v>
      </c>
      <c r="K438">
        <v>0.732047499918313</v>
      </c>
      <c r="L438">
        <v>0.366031575972307</v>
      </c>
      <c r="M438">
        <v>0.96</v>
      </c>
      <c r="N438">
        <v>1.68959449368522</v>
      </c>
      <c r="O438">
        <v>1.97483255896227</v>
      </c>
      <c r="P438">
        <v>7.78030700106021e-5</v>
      </c>
      <c r="Q438">
        <v>0.000215628751821384</v>
      </c>
      <c r="R438">
        <v>0.000350573049881398</v>
      </c>
      <c r="S438">
        <v>10.01</v>
      </c>
      <c r="T438">
        <v>42628222560</v>
      </c>
      <c r="U438">
        <v>70593512560</v>
      </c>
      <c r="V438">
        <v>573510754</v>
      </c>
      <c r="W438">
        <v>51677804380</v>
      </c>
      <c r="X438">
        <v>139410367055</v>
      </c>
      <c r="Y438">
        <v>15221991</v>
      </c>
      <c r="Z438">
        <v>24748183</v>
      </c>
      <c r="AA438">
        <f t="shared" si="12"/>
        <v>3.05517752040529</v>
      </c>
      <c r="AB438">
        <f t="shared" si="13"/>
        <v>0</v>
      </c>
    </row>
    <row r="439" ht="15" spans="1:28">
      <c r="A439" s="48" t="s">
        <v>896</v>
      </c>
      <c r="B439" s="49" t="s">
        <v>897</v>
      </c>
      <c r="C439" s="49" t="s">
        <v>21</v>
      </c>
      <c r="D439" s="49">
        <v>2021</v>
      </c>
      <c r="E439">
        <v>1</v>
      </c>
      <c r="F439">
        <v>554509648</v>
      </c>
      <c r="G439">
        <v>651515882</v>
      </c>
      <c r="H439">
        <v>0.253897632692238</v>
      </c>
      <c r="I439">
        <v>23307.01</v>
      </c>
      <c r="J439">
        <v>0.000154612550805146</v>
      </c>
      <c r="K439">
        <v>0.923086035444206</v>
      </c>
      <c r="L439">
        <v>0.0833226390634126</v>
      </c>
      <c r="M439">
        <v>1.56</v>
      </c>
      <c r="N439">
        <v>0.405180645685518</v>
      </c>
      <c r="O439">
        <v>1.06074126326254</v>
      </c>
      <c r="P439">
        <v>0.000102833663761469</v>
      </c>
      <c r="Q439">
        <v>0.00019904039756077</v>
      </c>
      <c r="R439">
        <v>0.000177138979699029</v>
      </c>
      <c r="S439">
        <v>13.36</v>
      </c>
      <c r="T439">
        <v>1369091421840</v>
      </c>
      <c r="U439">
        <v>5392296916370</v>
      </c>
      <c r="V439">
        <v>769592318</v>
      </c>
      <c r="W439">
        <v>4977553982470</v>
      </c>
      <c r="X439">
        <v>5719831842957</v>
      </c>
      <c r="Y439">
        <v>1073284922</v>
      </c>
      <c r="Z439">
        <v>955185974</v>
      </c>
      <c r="AA439">
        <f t="shared" si="12"/>
        <v>1.31982670966064</v>
      </c>
      <c r="AB439">
        <f t="shared" si="13"/>
        <v>1</v>
      </c>
    </row>
    <row r="440" ht="15" spans="1:28">
      <c r="A440" s="48" t="s">
        <v>898</v>
      </c>
      <c r="B440" s="49" t="s">
        <v>899</v>
      </c>
      <c r="C440" s="49" t="s">
        <v>30</v>
      </c>
      <c r="D440" s="49">
        <v>2021</v>
      </c>
      <c r="E440">
        <v>1</v>
      </c>
      <c r="F440">
        <v>19815925</v>
      </c>
      <c r="G440">
        <v>20240042</v>
      </c>
      <c r="H440">
        <v>0.539508957749417</v>
      </c>
      <c r="I440">
        <v>897.18</v>
      </c>
      <c r="J440">
        <v>0.000130619790954488</v>
      </c>
      <c r="K440">
        <v>0.682280971087776</v>
      </c>
      <c r="L440">
        <v>0.465671830779154</v>
      </c>
      <c r="M440">
        <v>1.95</v>
      </c>
      <c r="N440">
        <v>1.05179301350198</v>
      </c>
      <c r="O440">
        <v>0.228814942607888</v>
      </c>
      <c r="P440">
        <v>3.71602214955582e-5</v>
      </c>
      <c r="Q440">
        <v>0.00026124144331645</v>
      </c>
      <c r="R440">
        <v>0.000221789928068332</v>
      </c>
      <c r="S440">
        <v>4.7</v>
      </c>
      <c r="T440">
        <v>287696590960</v>
      </c>
      <c r="U440">
        <v>533256374760</v>
      </c>
      <c r="V440">
        <v>47523487</v>
      </c>
      <c r="W440">
        <v>363830677210</v>
      </c>
      <c r="X440">
        <v>122017026786</v>
      </c>
      <c r="Y440">
        <v>139308665</v>
      </c>
      <c r="Z440">
        <v>118270893</v>
      </c>
      <c r="AA440">
        <f t="shared" si="12"/>
        <v>0.902488170971807</v>
      </c>
      <c r="AB440">
        <f t="shared" si="13"/>
        <v>1</v>
      </c>
    </row>
    <row r="441" ht="15" spans="1:28">
      <c r="A441" s="48" t="s">
        <v>900</v>
      </c>
      <c r="B441" s="49" t="s">
        <v>901</v>
      </c>
      <c r="C441" s="49" t="s">
        <v>21</v>
      </c>
      <c r="D441" s="49">
        <v>2021</v>
      </c>
      <c r="E441">
        <v>1</v>
      </c>
      <c r="F441">
        <v>142745469</v>
      </c>
      <c r="G441">
        <v>202614095</v>
      </c>
      <c r="H441">
        <v>0.194931195642916</v>
      </c>
      <c r="I441">
        <v>625.69</v>
      </c>
      <c r="J441">
        <v>6.26956848425273e-6</v>
      </c>
      <c r="K441">
        <v>0.592470690487203</v>
      </c>
      <c r="L441">
        <v>0.687847206716126</v>
      </c>
      <c r="M441">
        <v>0.37</v>
      </c>
      <c r="N441">
        <v>0.357916976316466</v>
      </c>
      <c r="O441">
        <v>1.22440024250579</v>
      </c>
      <c r="P441">
        <v>6.42294733697467e-5</v>
      </c>
      <c r="Q441">
        <v>-3.09677389367312e-5</v>
      </c>
      <c r="R441">
        <v>6.11667461371332e-5</v>
      </c>
      <c r="S441">
        <v>5.65</v>
      </c>
      <c r="T441">
        <v>433220817250</v>
      </c>
      <c r="U441">
        <v>2222429385000</v>
      </c>
      <c r="V441">
        <v>8255293</v>
      </c>
      <c r="W441">
        <v>1316724272290</v>
      </c>
      <c r="X441">
        <v>2721143077946</v>
      </c>
      <c r="Y441">
        <v>-68823613</v>
      </c>
      <c r="Z441">
        <v>135938774</v>
      </c>
      <c r="AA441">
        <f t="shared" si="12"/>
        <v>1.4524847096288</v>
      </c>
      <c r="AB441">
        <f t="shared" si="13"/>
        <v>1</v>
      </c>
    </row>
    <row r="442" ht="15" spans="1:28">
      <c r="A442" s="48" t="s">
        <v>902</v>
      </c>
      <c r="B442" s="49" t="s">
        <v>903</v>
      </c>
      <c r="C442" s="49" t="s">
        <v>21</v>
      </c>
      <c r="D442" s="49">
        <v>2021</v>
      </c>
      <c r="E442">
        <v>1</v>
      </c>
      <c r="F442">
        <v>3063042162</v>
      </c>
      <c r="G442">
        <v>3830623718</v>
      </c>
      <c r="H442">
        <v>0.417946186474921</v>
      </c>
      <c r="I442">
        <v>4189.01</v>
      </c>
      <c r="J442">
        <v>4.12276570037306e-6</v>
      </c>
      <c r="K442">
        <v>0.21384269772603</v>
      </c>
      <c r="L442">
        <v>3.67633457038207</v>
      </c>
      <c r="M442">
        <v>0.57</v>
      </c>
      <c r="N442">
        <v>1.38051875352768</v>
      </c>
      <c r="O442">
        <v>0.18271301352362</v>
      </c>
      <c r="P442">
        <v>9.62403568429562e-5</v>
      </c>
      <c r="Q442">
        <v>0.000289016188196388</v>
      </c>
      <c r="R442">
        <v>8.62036063125453e-5</v>
      </c>
      <c r="S442">
        <v>10.6</v>
      </c>
      <c r="T442">
        <v>13301974687280</v>
      </c>
      <c r="U442">
        <v>31827003374460</v>
      </c>
      <c r="V442">
        <v>28059429</v>
      </c>
      <c r="W442">
        <v>6805972262130</v>
      </c>
      <c r="X442">
        <v>5815207697974</v>
      </c>
      <c r="Y442">
        <v>9198519197</v>
      </c>
      <c r="Z442">
        <v>2743602469</v>
      </c>
      <c r="AA442">
        <f t="shared" si="12"/>
        <v>1.06688796293644</v>
      </c>
      <c r="AB442">
        <f t="shared" si="13"/>
        <v>1</v>
      </c>
    </row>
    <row r="443" ht="15" spans="1:28">
      <c r="A443" s="48" t="s">
        <v>904</v>
      </c>
      <c r="B443" s="49" t="s">
        <v>905</v>
      </c>
      <c r="C443" s="49" t="s">
        <v>21</v>
      </c>
      <c r="D443" s="49">
        <v>2021</v>
      </c>
      <c r="E443">
        <v>0</v>
      </c>
      <c r="F443">
        <v>177604881</v>
      </c>
      <c r="G443">
        <v>227802316</v>
      </c>
      <c r="H443">
        <v>0.585307557315876</v>
      </c>
      <c r="I443">
        <v>2920.09</v>
      </c>
      <c r="J443">
        <v>0.000613112725096673</v>
      </c>
      <c r="K443">
        <v>0.100102397449229</v>
      </c>
      <c r="L443">
        <v>8.98977072958904</v>
      </c>
      <c r="M443">
        <v>0.54</v>
      </c>
      <c r="N443">
        <v>2.97482382973697</v>
      </c>
      <c r="O443">
        <v>0.287308028414131</v>
      </c>
      <c r="P443">
        <v>0.000179032477177145</v>
      </c>
      <c r="Q443">
        <v>0.000159915502359163</v>
      </c>
      <c r="R443">
        <v>-8.42146736703807e-5</v>
      </c>
      <c r="S443">
        <v>17.45</v>
      </c>
      <c r="T443">
        <v>580640343610</v>
      </c>
      <c r="U443">
        <v>992026049130</v>
      </c>
      <c r="V443">
        <v>60884660</v>
      </c>
      <c r="W443">
        <v>99304185850</v>
      </c>
      <c r="X443">
        <v>285017048311</v>
      </c>
      <c r="Y443">
        <v>158640344</v>
      </c>
      <c r="Z443">
        <v>-83543150</v>
      </c>
      <c r="AA443">
        <f t="shared" si="12"/>
        <v>2.19162160268696</v>
      </c>
      <c r="AB443">
        <f t="shared" si="13"/>
        <v>0</v>
      </c>
    </row>
    <row r="444" ht="15" spans="1:28">
      <c r="A444" s="48" t="s">
        <v>906</v>
      </c>
      <c r="B444" s="49" t="s">
        <v>907</v>
      </c>
      <c r="C444" s="49" t="s">
        <v>30</v>
      </c>
      <c r="D444" s="49">
        <v>2021</v>
      </c>
      <c r="E444">
        <v>1</v>
      </c>
      <c r="F444">
        <v>125019812</v>
      </c>
      <c r="G444">
        <v>170147643</v>
      </c>
      <c r="H444">
        <v>0.279410329162656</v>
      </c>
      <c r="I444">
        <v>5331.59</v>
      </c>
      <c r="J444">
        <v>1.25651531478547e-6</v>
      </c>
      <c r="K444">
        <v>0.232738123755047</v>
      </c>
      <c r="L444">
        <v>3.29667466535257</v>
      </c>
      <c r="M444">
        <v>1.02</v>
      </c>
      <c r="N444">
        <v>0.466485887502604</v>
      </c>
      <c r="O444">
        <v>0.237576079401566</v>
      </c>
      <c r="P444">
        <v>6.94500721003952e-5</v>
      </c>
      <c r="Q444">
        <v>0.000188859860858017</v>
      </c>
      <c r="R444">
        <v>4.41530052844924e-5</v>
      </c>
      <c r="S444">
        <v>6.74</v>
      </c>
      <c r="T444">
        <v>502977545830</v>
      </c>
      <c r="U444">
        <v>1800139412660</v>
      </c>
      <c r="V444">
        <v>526431</v>
      </c>
      <c r="W444">
        <v>418961069400</v>
      </c>
      <c r="X444">
        <v>427670064036</v>
      </c>
      <c r="Y444">
        <v>339974079</v>
      </c>
      <c r="Z444">
        <v>79481565</v>
      </c>
      <c r="AA444">
        <f t="shared" si="12"/>
        <v>0.536436043973305</v>
      </c>
      <c r="AB444">
        <f t="shared" si="13"/>
        <v>1</v>
      </c>
    </row>
    <row r="445" ht="15" spans="1:28">
      <c r="A445" s="48" t="s">
        <v>908</v>
      </c>
      <c r="B445" s="49" t="s">
        <v>909</v>
      </c>
      <c r="C445" s="49" t="s">
        <v>30</v>
      </c>
      <c r="D445" s="49">
        <v>2021</v>
      </c>
      <c r="E445">
        <v>0</v>
      </c>
      <c r="F445">
        <v>311472398</v>
      </c>
      <c r="G445">
        <v>489157906</v>
      </c>
      <c r="H445">
        <v>0.254378777271133</v>
      </c>
      <c r="I445">
        <v>2577.62</v>
      </c>
      <c r="J445">
        <v>3.97930931377699e-6</v>
      </c>
      <c r="K445">
        <v>0.561614482157577</v>
      </c>
      <c r="L445">
        <v>0.780580864222482</v>
      </c>
      <c r="M445">
        <v>0.42</v>
      </c>
      <c r="N445">
        <v>0.493692748698818</v>
      </c>
      <c r="O445">
        <v>1.8752326121226</v>
      </c>
      <c r="P445">
        <v>9.05352553835657e-5</v>
      </c>
      <c r="Q445">
        <v>0.000102409583425374</v>
      </c>
      <c r="R445">
        <v>0.000135853257983705</v>
      </c>
      <c r="S445">
        <v>7.75</v>
      </c>
      <c r="T445">
        <v>875150430860</v>
      </c>
      <c r="U445">
        <v>3440343727760</v>
      </c>
      <c r="V445">
        <v>7688610</v>
      </c>
      <c r="W445">
        <v>1932146861110</v>
      </c>
      <c r="X445">
        <v>6451444755207</v>
      </c>
      <c r="Y445">
        <v>352324168</v>
      </c>
      <c r="Z445">
        <v>467381904</v>
      </c>
      <c r="AA445">
        <f t="shared" si="12"/>
        <v>2.18992590234687</v>
      </c>
      <c r="AB445">
        <f t="shared" si="13"/>
        <v>0</v>
      </c>
    </row>
    <row r="446" ht="15" spans="1:28">
      <c r="A446" s="48" t="s">
        <v>910</v>
      </c>
      <c r="B446" s="49" t="s">
        <v>911</v>
      </c>
      <c r="C446" s="49" t="s">
        <v>21</v>
      </c>
      <c r="D446" s="49">
        <v>2021</v>
      </c>
      <c r="E446">
        <v>0</v>
      </c>
      <c r="F446">
        <v>4905634050</v>
      </c>
      <c r="G446">
        <v>5458520559</v>
      </c>
      <c r="H446">
        <v>0.696082112679747</v>
      </c>
      <c r="I446">
        <v>2824.99</v>
      </c>
      <c r="J446">
        <v>0.000157645196044315</v>
      </c>
      <c r="K446">
        <v>0.7503859032877</v>
      </c>
      <c r="L446">
        <v>0.332647635861301</v>
      </c>
      <c r="M446">
        <v>2.91</v>
      </c>
      <c r="N446">
        <v>12.269453971674</v>
      </c>
      <c r="O446">
        <v>0.871780960609196</v>
      </c>
      <c r="P446">
        <v>0.000160908916202273</v>
      </c>
      <c r="Q446">
        <v>0.000484839746950412</v>
      </c>
      <c r="R446">
        <v>0.000512316735021361</v>
      </c>
      <c r="S446">
        <v>15.7</v>
      </c>
      <c r="T446">
        <v>21221472334480</v>
      </c>
      <c r="U446">
        <v>30487024372430</v>
      </c>
      <c r="V446">
        <v>3606454403</v>
      </c>
      <c r="W446">
        <v>22877033322260</v>
      </c>
      <c r="X446">
        <v>26578007393513</v>
      </c>
      <c r="Y446">
        <v>14781321182</v>
      </c>
      <c r="Z446">
        <v>15619012787</v>
      </c>
      <c r="AA446">
        <f t="shared" si="12"/>
        <v>8.72518427667115</v>
      </c>
      <c r="AB446">
        <f t="shared" si="13"/>
        <v>0</v>
      </c>
    </row>
    <row r="447" ht="15" spans="1:28">
      <c r="A447" s="48" t="s">
        <v>912</v>
      </c>
      <c r="B447" s="49" t="s">
        <v>913</v>
      </c>
      <c r="C447" s="49" t="s">
        <v>30</v>
      </c>
      <c r="D447" s="49">
        <v>2021</v>
      </c>
      <c r="E447">
        <v>0</v>
      </c>
      <c r="F447">
        <v>62664501</v>
      </c>
      <c r="G447">
        <v>69215209</v>
      </c>
      <c r="H447">
        <v>0.636234606571268</v>
      </c>
      <c r="I447">
        <v>3381.26</v>
      </c>
      <c r="J447">
        <v>5.494383699826e-5</v>
      </c>
      <c r="K447">
        <v>0.866080598067785</v>
      </c>
      <c r="L447">
        <v>0.154626950691411</v>
      </c>
      <c r="M447">
        <v>0.46</v>
      </c>
      <c r="N447">
        <v>6.7514871730946</v>
      </c>
      <c r="O447">
        <v>3.75933969601271</v>
      </c>
      <c r="P447">
        <v>0.000243706222055983</v>
      </c>
      <c r="Q447">
        <v>0.000245158588921884</v>
      </c>
      <c r="R447">
        <v>0.000502315203122319</v>
      </c>
      <c r="S447">
        <v>26.74</v>
      </c>
      <c r="T447">
        <v>163595840120</v>
      </c>
      <c r="U447">
        <v>257131313560</v>
      </c>
      <c r="V447">
        <v>12235797</v>
      </c>
      <c r="W447">
        <v>222696441830</v>
      </c>
      <c r="X447">
        <v>966643954154</v>
      </c>
      <c r="Y447">
        <v>63037950</v>
      </c>
      <c r="Z447">
        <v>129160968</v>
      </c>
      <c r="AA447">
        <f t="shared" si="12"/>
        <v>8.07828237789827</v>
      </c>
      <c r="AB447">
        <f t="shared" si="13"/>
        <v>0</v>
      </c>
    </row>
    <row r="448" ht="15" spans="1:28">
      <c r="A448" s="48" t="s">
        <v>914</v>
      </c>
      <c r="B448" s="49" t="s">
        <v>915</v>
      </c>
      <c r="C448" s="49" t="s">
        <v>21</v>
      </c>
      <c r="D448" s="49">
        <v>2021</v>
      </c>
      <c r="E448">
        <v>0</v>
      </c>
      <c r="F448">
        <v>251152005</v>
      </c>
      <c r="G448">
        <v>302020551</v>
      </c>
      <c r="H448">
        <v>0.522863241270824</v>
      </c>
      <c r="I448">
        <v>310.83</v>
      </c>
      <c r="J448">
        <v>0.000529030638891797</v>
      </c>
      <c r="K448">
        <v>0.458738635342013</v>
      </c>
      <c r="L448">
        <v>1.17989051489951</v>
      </c>
      <c r="M448">
        <v>1.44</v>
      </c>
      <c r="N448">
        <v>3.05734854909389</v>
      </c>
      <c r="O448">
        <v>0.252835420358481</v>
      </c>
      <c r="P448">
        <v>3.3290314571898e-5</v>
      </c>
      <c r="Q448">
        <v>5.89899619814491e-5</v>
      </c>
      <c r="R448">
        <v>0.000171429648788359</v>
      </c>
      <c r="S448">
        <v>3.62</v>
      </c>
      <c r="T448">
        <v>3944635341380</v>
      </c>
      <c r="U448">
        <v>7544296538790</v>
      </c>
      <c r="V448">
        <v>1830901135</v>
      </c>
      <c r="W448">
        <v>3460860298820</v>
      </c>
      <c r="X448">
        <v>1907465386694</v>
      </c>
      <c r="Y448">
        <v>445037766</v>
      </c>
      <c r="Z448">
        <v>1293316106</v>
      </c>
      <c r="AA448">
        <f t="shared" si="12"/>
        <v>2.20968381592162</v>
      </c>
      <c r="AB448">
        <f t="shared" si="13"/>
        <v>0</v>
      </c>
    </row>
    <row r="449" ht="15" spans="1:28">
      <c r="A449" s="48" t="s">
        <v>916</v>
      </c>
      <c r="B449" s="49" t="s">
        <v>917</v>
      </c>
      <c r="C449" s="49" t="s">
        <v>21</v>
      </c>
      <c r="D449" s="49">
        <v>2021</v>
      </c>
      <c r="E449">
        <v>0</v>
      </c>
      <c r="F449">
        <v>56850766</v>
      </c>
      <c r="G449">
        <v>68893330</v>
      </c>
      <c r="H449">
        <v>0.556694502979859</v>
      </c>
      <c r="I449">
        <v>2398.78</v>
      </c>
      <c r="J449">
        <v>1.580260120768e-6</v>
      </c>
      <c r="K449">
        <v>0.777754056163094</v>
      </c>
      <c r="L449">
        <v>0.285753500191713</v>
      </c>
      <c r="M449">
        <v>12.23</v>
      </c>
      <c r="N449">
        <v>1.6533996012028</v>
      </c>
      <c r="O449">
        <v>1.6989959682769</v>
      </c>
      <c r="P449">
        <v>9.55906371570224e-5</v>
      </c>
      <c r="Q449">
        <v>0.000280835937312822</v>
      </c>
      <c r="R449">
        <v>0.000343993804405169</v>
      </c>
      <c r="S449">
        <v>11.27</v>
      </c>
      <c r="T449">
        <v>331083774140</v>
      </c>
      <c r="U449">
        <v>594731531150</v>
      </c>
      <c r="V449">
        <v>730957</v>
      </c>
      <c r="W449">
        <v>462554860680</v>
      </c>
      <c r="X449">
        <v>1010446473631</v>
      </c>
      <c r="Y449">
        <v>167021987</v>
      </c>
      <c r="Z449">
        <v>204583962</v>
      </c>
      <c r="AA449">
        <f t="shared" si="12"/>
        <v>2.75659412905856</v>
      </c>
      <c r="AB449">
        <f t="shared" si="13"/>
        <v>0</v>
      </c>
    </row>
    <row r="450" ht="15" spans="1:28">
      <c r="A450" s="48" t="s">
        <v>918</v>
      </c>
      <c r="B450" s="49" t="s">
        <v>919</v>
      </c>
      <c r="C450" s="49" t="s">
        <v>21</v>
      </c>
      <c r="D450" s="49">
        <v>2021</v>
      </c>
      <c r="E450">
        <v>0</v>
      </c>
      <c r="F450">
        <v>158045287</v>
      </c>
      <c r="G450">
        <v>211494027</v>
      </c>
      <c r="H450">
        <v>0.660210670174455</v>
      </c>
      <c r="I450">
        <v>1895.5</v>
      </c>
      <c r="J450">
        <v>0.000286693968896118</v>
      </c>
      <c r="K450">
        <v>0.110012701032585</v>
      </c>
      <c r="L450">
        <v>8.0898595399799</v>
      </c>
      <c r="M450">
        <v>0.77</v>
      </c>
      <c r="N450">
        <v>2.6633149789766</v>
      </c>
      <c r="O450">
        <v>0.243023725309001</v>
      </c>
      <c r="P450">
        <v>0.000121978619865577</v>
      </c>
      <c r="Q450">
        <v>0.000195221839409923</v>
      </c>
      <c r="R450">
        <v>-2.63512370149839e-5</v>
      </c>
      <c r="S450">
        <v>12.15</v>
      </c>
      <c r="T450">
        <v>855421917080</v>
      </c>
      <c r="U450">
        <v>1295680236210</v>
      </c>
      <c r="V450">
        <v>40865726</v>
      </c>
      <c r="W450">
        <v>142541282460</v>
      </c>
      <c r="X450">
        <v>314881037813</v>
      </c>
      <c r="Y450">
        <v>252945079</v>
      </c>
      <c r="Z450">
        <v>-34142777</v>
      </c>
      <c r="AA450">
        <f t="shared" ref="AA450:AA513" si="14">1.2*R450+1.4*Q450+3.3*P450+0.64*N450+0.999*O450</f>
        <v>1.94794650666503</v>
      </c>
      <c r="AB450">
        <f t="shared" ref="AB450:AB513" si="15">IF(AA450&lt;1.8,1,0)</f>
        <v>0</v>
      </c>
    </row>
    <row r="451" ht="15" spans="1:28">
      <c r="A451" s="48" t="s">
        <v>920</v>
      </c>
      <c r="B451" s="49" t="s">
        <v>921</v>
      </c>
      <c r="C451" s="49" t="s">
        <v>21</v>
      </c>
      <c r="D451" s="49">
        <v>2021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  <c r="N451" t="s">
        <v>27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 t="e">
        <v>#N/A</v>
      </c>
      <c r="V451" t="e">
        <v>#N/A</v>
      </c>
      <c r="W451" t="e">
        <v>#N/A</v>
      </c>
      <c r="X451">
        <v>5866053396264</v>
      </c>
      <c r="Y451" t="e">
        <v>#N/A</v>
      </c>
      <c r="Z451" t="e">
        <v>#N/A</v>
      </c>
      <c r="AA451" t="e">
        <f t="shared" si="14"/>
        <v>#N/A</v>
      </c>
      <c r="AB451" t="e">
        <f t="shared" si="15"/>
        <v>#N/A</v>
      </c>
    </row>
    <row r="452" ht="15" spans="1:28">
      <c r="A452" s="48" t="s">
        <v>922</v>
      </c>
      <c r="B452" s="49" t="s">
        <v>923</v>
      </c>
      <c r="C452" s="49" t="s">
        <v>21</v>
      </c>
      <c r="D452" s="49">
        <v>2021</v>
      </c>
      <c r="E452">
        <v>1</v>
      </c>
      <c r="F452">
        <v>1475490663</v>
      </c>
      <c r="G452">
        <v>1920019115</v>
      </c>
      <c r="H452">
        <v>0.399739274838931</v>
      </c>
      <c r="I452">
        <v>896.95</v>
      </c>
      <c r="J452">
        <v>0.000203737850663606</v>
      </c>
      <c r="K452">
        <v>0.614400489241559</v>
      </c>
      <c r="L452">
        <v>0.627602870620174</v>
      </c>
      <c r="M452">
        <v>1.72</v>
      </c>
      <c r="N452">
        <v>0.902196280288811</v>
      </c>
      <c r="O452">
        <v>0.897233491508144</v>
      </c>
      <c r="P452">
        <v>7.20774717824542e-5</v>
      </c>
      <c r="Q452">
        <v>-0.000227567154440878</v>
      </c>
      <c r="R452">
        <v>0.000195681054370135</v>
      </c>
      <c r="S452">
        <v>7.03</v>
      </c>
      <c r="T452">
        <v>8183022421200</v>
      </c>
      <c r="U452">
        <v>20470899249260</v>
      </c>
      <c r="V452">
        <v>2562478286</v>
      </c>
      <c r="W452">
        <v>12577330513960</v>
      </c>
      <c r="X452">
        <v>18367176407725</v>
      </c>
      <c r="Y452">
        <v>-4658504291</v>
      </c>
      <c r="Z452">
        <v>4005767149</v>
      </c>
      <c r="AA452">
        <f t="shared" si="14"/>
        <v>1.47389595630738</v>
      </c>
      <c r="AB452">
        <f t="shared" si="15"/>
        <v>1</v>
      </c>
    </row>
    <row r="453" ht="15" spans="1:28">
      <c r="A453" s="48" t="s">
        <v>924</v>
      </c>
      <c r="B453" s="49" t="s">
        <v>925</v>
      </c>
      <c r="C453" s="49" t="s">
        <v>21</v>
      </c>
      <c r="D453" s="49">
        <v>2021</v>
      </c>
      <c r="E453">
        <v>1</v>
      </c>
      <c r="F453">
        <v>79282694</v>
      </c>
      <c r="G453">
        <v>107687252</v>
      </c>
      <c r="H453">
        <v>0.587628177538652</v>
      </c>
      <c r="I453">
        <v>1955.04</v>
      </c>
      <c r="J453">
        <v>0.000128190307877418</v>
      </c>
      <c r="K453">
        <v>0.614574070084738</v>
      </c>
      <c r="L453">
        <v>0.627143169027809</v>
      </c>
      <c r="M453">
        <v>2.73</v>
      </c>
      <c r="N453">
        <v>1.26152578171392</v>
      </c>
      <c r="O453">
        <v>0.573069528561772</v>
      </c>
      <c r="P453">
        <v>8.70001772188588e-5</v>
      </c>
      <c r="Q453">
        <v>0.000167938556411901</v>
      </c>
      <c r="R453">
        <v>0.000260195970866358</v>
      </c>
      <c r="S453">
        <v>8.03</v>
      </c>
      <c r="T453">
        <v>535501725110</v>
      </c>
      <c r="U453">
        <v>911293477030</v>
      </c>
      <c r="V453">
        <v>71793923</v>
      </c>
      <c r="W453">
        <v>560057341220</v>
      </c>
      <c r="X453">
        <v>522234523263</v>
      </c>
      <c r="Y453">
        <v>153041311</v>
      </c>
      <c r="Z453">
        <v>237114891</v>
      </c>
      <c r="AA453">
        <f t="shared" si="14"/>
        <v>1.38070740905896</v>
      </c>
      <c r="AB453">
        <f t="shared" si="15"/>
        <v>1</v>
      </c>
    </row>
    <row r="454" ht="15" spans="1:28">
      <c r="A454" s="48" t="s">
        <v>926</v>
      </c>
      <c r="B454" s="49" t="s">
        <v>927</v>
      </c>
      <c r="C454" s="49" t="s">
        <v>21</v>
      </c>
      <c r="D454" s="49">
        <v>2021</v>
      </c>
      <c r="E454">
        <v>1</v>
      </c>
      <c r="F454">
        <v>73389603</v>
      </c>
      <c r="G454">
        <v>77508858</v>
      </c>
      <c r="H454">
        <v>0.145501357787471</v>
      </c>
      <c r="I454">
        <v>2096.44</v>
      </c>
      <c r="J454">
        <v>1.28704654331513e-6</v>
      </c>
      <c r="K454">
        <v>0.954241299106144</v>
      </c>
      <c r="L454">
        <v>0.0479529663374649</v>
      </c>
      <c r="M454">
        <v>12.71</v>
      </c>
      <c r="N454">
        <v>0.161805214324389</v>
      </c>
      <c r="O454">
        <v>0.721942847629614</v>
      </c>
      <c r="P454">
        <v>3.06431150341828e-5</v>
      </c>
      <c r="Q454">
        <v>7.419174610704e-5</v>
      </c>
      <c r="R454">
        <v>0.000114099431825629</v>
      </c>
      <c r="S454">
        <v>6.83</v>
      </c>
      <c r="T454">
        <v>348472629890</v>
      </c>
      <c r="U454">
        <v>2394978543080</v>
      </c>
      <c r="V454">
        <v>2941400</v>
      </c>
      <c r="W454">
        <v>2285387436280</v>
      </c>
      <c r="X454">
        <v>1729037629403</v>
      </c>
      <c r="Y454">
        <v>177687640</v>
      </c>
      <c r="Z454">
        <v>273265691</v>
      </c>
      <c r="AA454">
        <f t="shared" si="14"/>
        <v>0.825118151991947</v>
      </c>
      <c r="AB454">
        <f t="shared" si="15"/>
        <v>1</v>
      </c>
    </row>
    <row r="455" ht="15" spans="1:28">
      <c r="A455" s="48" t="s">
        <v>928</v>
      </c>
      <c r="B455" s="49" t="s">
        <v>929</v>
      </c>
      <c r="C455" s="49" t="s">
        <v>21</v>
      </c>
      <c r="D455" s="49">
        <v>2021</v>
      </c>
      <c r="E455">
        <v>1</v>
      </c>
      <c r="F455">
        <v>-21693708</v>
      </c>
      <c r="G455">
        <v>-14894781</v>
      </c>
      <c r="H455">
        <v>0.420873105021214</v>
      </c>
      <c r="I455">
        <v>0</v>
      </c>
      <c r="J455">
        <v>0.000195865069527008</v>
      </c>
      <c r="K455">
        <v>0.256101850092662</v>
      </c>
      <c r="L455">
        <v>2.90469650897947</v>
      </c>
      <c r="M455">
        <v>1.15</v>
      </c>
      <c r="N455">
        <v>0.836174139664408</v>
      </c>
      <c r="O455">
        <v>0.37772369107144</v>
      </c>
      <c r="P455">
        <v>-5.84511991214688e-5</v>
      </c>
      <c r="Q455">
        <v>0.00019278608710224</v>
      </c>
      <c r="R455">
        <v>0.000159530240089576</v>
      </c>
      <c r="S455">
        <v>-6.06</v>
      </c>
      <c r="T455">
        <v>156203779950</v>
      </c>
      <c r="U455">
        <v>371142223360</v>
      </c>
      <c r="V455">
        <v>18617016</v>
      </c>
      <c r="W455">
        <v>95050210050</v>
      </c>
      <c r="X455">
        <v>140189210520</v>
      </c>
      <c r="Y455">
        <v>71551057</v>
      </c>
      <c r="Z455">
        <v>59208408</v>
      </c>
      <c r="AA455">
        <f t="shared" si="14"/>
        <v>0.912765864618539</v>
      </c>
      <c r="AB455">
        <f t="shared" si="15"/>
        <v>1</v>
      </c>
    </row>
    <row r="456" ht="15" spans="1:28">
      <c r="A456" s="48" t="s">
        <v>930</v>
      </c>
      <c r="B456" s="49" t="s">
        <v>931</v>
      </c>
      <c r="C456" s="49" t="s">
        <v>30</v>
      </c>
      <c r="D456" s="49">
        <v>2021</v>
      </c>
      <c r="E456">
        <v>1</v>
      </c>
      <c r="F456">
        <v>352521193</v>
      </c>
      <c r="G456">
        <v>353691689</v>
      </c>
      <c r="H456">
        <v>0.227261989975979</v>
      </c>
      <c r="I456">
        <v>0</v>
      </c>
      <c r="J456">
        <v>0.000355643966253193</v>
      </c>
      <c r="K456">
        <v>0.942304362860384</v>
      </c>
      <c r="L456">
        <v>0.0612282394241281</v>
      </c>
      <c r="M456">
        <v>1.6</v>
      </c>
      <c r="N456">
        <v>1.75902560397677</v>
      </c>
      <c r="O456">
        <v>0.586570217328636</v>
      </c>
      <c r="P456">
        <v>7.23689830859333e-5</v>
      </c>
      <c r="Q456">
        <v>5.27964246850841e-5</v>
      </c>
      <c r="R456">
        <v>0.00049886234906355</v>
      </c>
      <c r="S456">
        <v>16.91</v>
      </c>
      <c r="T456">
        <v>1107030448870</v>
      </c>
      <c r="U456">
        <v>4871164108820</v>
      </c>
      <c r="V456">
        <v>1632448195</v>
      </c>
      <c r="W456">
        <v>4590119191950</v>
      </c>
      <c r="X456">
        <v>2857279789954</v>
      </c>
      <c r="Y456">
        <v>257180049</v>
      </c>
      <c r="Z456">
        <v>2430040370</v>
      </c>
      <c r="AA456">
        <f t="shared" si="14"/>
        <v>1.71267140111406</v>
      </c>
      <c r="AB456">
        <f t="shared" si="15"/>
        <v>1</v>
      </c>
    </row>
    <row r="457" ht="15" spans="1:28">
      <c r="A457" s="48" t="s">
        <v>932</v>
      </c>
      <c r="B457" s="49" t="s">
        <v>933</v>
      </c>
      <c r="C457" s="49" t="s">
        <v>30</v>
      </c>
      <c r="D457" s="49">
        <v>2021</v>
      </c>
      <c r="E457">
        <v>0</v>
      </c>
      <c r="F457">
        <v>227332831</v>
      </c>
      <c r="G457">
        <v>323830904</v>
      </c>
      <c r="H457">
        <v>0.212491874286096</v>
      </c>
      <c r="I457">
        <v>11703.02</v>
      </c>
      <c r="J457">
        <v>0.000161091691326152</v>
      </c>
      <c r="K457">
        <v>0.848825807852749</v>
      </c>
      <c r="L457">
        <v>0.178098015810419</v>
      </c>
      <c r="M457">
        <v>0.65</v>
      </c>
      <c r="N457">
        <v>0.555667205185848</v>
      </c>
      <c r="O457">
        <v>2.95441333082069</v>
      </c>
      <c r="P457">
        <v>0.000106675295762652</v>
      </c>
      <c r="Q457">
        <v>9.50545623292896e-5</v>
      </c>
      <c r="R457">
        <v>0.000120913323058681</v>
      </c>
      <c r="S457">
        <v>17.98</v>
      </c>
      <c r="T457">
        <v>452835672970</v>
      </c>
      <c r="U457">
        <v>2131072891570</v>
      </c>
      <c r="V457">
        <v>291400318</v>
      </c>
      <c r="W457">
        <v>1808909668780</v>
      </c>
      <c r="X457">
        <v>6296070159805</v>
      </c>
      <c r="Y457">
        <v>202568201</v>
      </c>
      <c r="Z457">
        <v>257675105</v>
      </c>
      <c r="AA457">
        <f t="shared" si="14"/>
        <v>3.30771612965976</v>
      </c>
      <c r="AB457">
        <f t="shared" si="15"/>
        <v>0</v>
      </c>
    </row>
    <row r="458" ht="15" spans="1:28">
      <c r="A458" s="48" t="s">
        <v>934</v>
      </c>
      <c r="B458" s="49" t="s">
        <v>935</v>
      </c>
      <c r="C458" s="49" t="s">
        <v>21</v>
      </c>
      <c r="D458" s="49">
        <v>2021</v>
      </c>
      <c r="E458">
        <v>1</v>
      </c>
      <c r="F458">
        <v>586809936</v>
      </c>
      <c r="G458">
        <v>608105397</v>
      </c>
      <c r="H458">
        <v>0.493295318714005</v>
      </c>
      <c r="I458">
        <v>712.41</v>
      </c>
      <c r="J458">
        <v>6.09124438482148e-6</v>
      </c>
      <c r="K458">
        <v>0.686155012226952</v>
      </c>
      <c r="L458">
        <v>0.457396626389782</v>
      </c>
      <c r="M458">
        <v>0.95</v>
      </c>
      <c r="N458">
        <v>1.64170813080178</v>
      </c>
      <c r="O458">
        <v>0.172747194450471</v>
      </c>
      <c r="P458">
        <v>5.98952923371849e-5</v>
      </c>
      <c r="Q458">
        <v>8.53425281706589e-5</v>
      </c>
      <c r="R458">
        <v>0.000335235457061163</v>
      </c>
      <c r="S458">
        <v>6.5</v>
      </c>
      <c r="T458">
        <v>4832944011260</v>
      </c>
      <c r="U458">
        <v>9797263075310</v>
      </c>
      <c r="V458">
        <v>40948032</v>
      </c>
      <c r="W458">
        <v>6722441165230</v>
      </c>
      <c r="X458">
        <v>1692449709553</v>
      </c>
      <c r="Y458">
        <v>836123200</v>
      </c>
      <c r="Z458">
        <v>3284389965</v>
      </c>
      <c r="AA458">
        <f t="shared" si="14"/>
        <v>1.22398706752179</v>
      </c>
      <c r="AB458">
        <f t="shared" si="15"/>
        <v>1</v>
      </c>
    </row>
    <row r="459" ht="15" spans="1:28">
      <c r="A459" s="48" t="s">
        <v>936</v>
      </c>
      <c r="B459" s="49" t="s">
        <v>937</v>
      </c>
      <c r="C459" s="49" t="s">
        <v>21</v>
      </c>
      <c r="D459" s="49">
        <v>2021</v>
      </c>
      <c r="E459" t="e">
        <v>#VALUE!</v>
      </c>
      <c r="F459" t="s">
        <v>26</v>
      </c>
      <c r="G459" t="s">
        <v>26</v>
      </c>
      <c r="H459">
        <v>0.882580315745544</v>
      </c>
      <c r="I459">
        <v>5507.53</v>
      </c>
      <c r="J459">
        <v>0.000124374433482742</v>
      </c>
      <c r="K459">
        <v>0.601538742319838</v>
      </c>
      <c r="L459">
        <v>0.66240331610811</v>
      </c>
      <c r="M459">
        <v>0.82</v>
      </c>
      <c r="N459">
        <v>48.8492593278491</v>
      </c>
      <c r="O459">
        <v>0.592783907782284</v>
      </c>
      <c r="P459" t="e">
        <v>#VALUE!</v>
      </c>
      <c r="Q459">
        <v>0.000442565180620328</v>
      </c>
      <c r="R459">
        <v>0.000485389596208889</v>
      </c>
      <c r="S459">
        <v>46.71</v>
      </c>
      <c r="T459">
        <v>1249322541620</v>
      </c>
      <c r="U459">
        <v>1415534109850</v>
      </c>
      <c r="V459">
        <v>105904657</v>
      </c>
      <c r="W459">
        <v>851498608150</v>
      </c>
      <c r="X459">
        <v>839105841236</v>
      </c>
      <c r="Y459">
        <v>626466109</v>
      </c>
      <c r="Z459">
        <v>687085530</v>
      </c>
      <c r="AA459" t="e">
        <f t="shared" si="14"/>
        <v>#VALUE!</v>
      </c>
      <c r="AB459" t="e">
        <f t="shared" si="15"/>
        <v>#VALUE!</v>
      </c>
    </row>
    <row r="460" ht="15" spans="1:28">
      <c r="A460" s="48" t="s">
        <v>938</v>
      </c>
      <c r="B460" s="49" t="s">
        <v>939</v>
      </c>
      <c r="C460" s="49" t="s">
        <v>30</v>
      </c>
      <c r="D460" s="49">
        <v>2021</v>
      </c>
      <c r="E460">
        <v>1</v>
      </c>
      <c r="F460">
        <v>57233468</v>
      </c>
      <c r="G460">
        <v>89498948</v>
      </c>
      <c r="H460">
        <v>0.324193259867856</v>
      </c>
      <c r="I460">
        <v>1171.44</v>
      </c>
      <c r="J460">
        <v>2.77798256942655e-5</v>
      </c>
      <c r="K460">
        <v>0.824940424223522</v>
      </c>
      <c r="L460">
        <v>0.212208749427274</v>
      </c>
      <c r="M460">
        <v>0.63</v>
      </c>
      <c r="N460">
        <v>0.320708215723659</v>
      </c>
      <c r="O460">
        <v>1.45573028596213</v>
      </c>
      <c r="P460">
        <v>3.87888359205487e-5</v>
      </c>
      <c r="Q460">
        <v>0.000118752658723531</v>
      </c>
      <c r="R460">
        <v>0.000203664543226929</v>
      </c>
      <c r="S460">
        <v>4.82</v>
      </c>
      <c r="T460">
        <v>478351673210</v>
      </c>
      <c r="U460">
        <v>1475513936980</v>
      </c>
      <c r="V460">
        <v>33813912</v>
      </c>
      <c r="W460">
        <v>1217211093120</v>
      </c>
      <c r="X460">
        <v>2147950325421</v>
      </c>
      <c r="Y460">
        <v>175221203</v>
      </c>
      <c r="Z460">
        <v>300509872</v>
      </c>
      <c r="AA460">
        <f t="shared" si="14"/>
        <v>1.66006646807193</v>
      </c>
      <c r="AB460">
        <f t="shared" si="15"/>
        <v>1</v>
      </c>
    </row>
    <row r="461" ht="15" spans="1:28">
      <c r="A461" s="48" t="s">
        <v>940</v>
      </c>
      <c r="B461" s="49" t="s">
        <v>941</v>
      </c>
      <c r="C461" s="49" t="s">
        <v>30</v>
      </c>
      <c r="D461" s="49">
        <v>2021</v>
      </c>
      <c r="E461">
        <v>1</v>
      </c>
      <c r="F461">
        <v>38589538</v>
      </c>
      <c r="G461">
        <v>55208030</v>
      </c>
      <c r="H461">
        <v>0.362967806737991</v>
      </c>
      <c r="I461">
        <v>39.86</v>
      </c>
      <c r="J461">
        <v>0.00010562714962295</v>
      </c>
      <c r="K461">
        <v>0.784601702140306</v>
      </c>
      <c r="L461">
        <v>0.274532029782897</v>
      </c>
      <c r="M461">
        <v>1.89</v>
      </c>
      <c r="N461">
        <v>0.376843871791442</v>
      </c>
      <c r="O461">
        <v>0.305660047797327</v>
      </c>
      <c r="P461">
        <v>3.06230435423647e-5</v>
      </c>
      <c r="Q461">
        <v>6.21671224507659e-5</v>
      </c>
      <c r="R461">
        <v>0.000150866585698065</v>
      </c>
      <c r="S461">
        <v>0.63</v>
      </c>
      <c r="T461">
        <v>457392811120</v>
      </c>
      <c r="U461">
        <v>1260147050590</v>
      </c>
      <c r="V461">
        <v>104434991</v>
      </c>
      <c r="W461">
        <v>988713520840</v>
      </c>
      <c r="X461">
        <v>385176607715</v>
      </c>
      <c r="Y461">
        <v>78339716</v>
      </c>
      <c r="Z461">
        <v>190114083</v>
      </c>
      <c r="AA461">
        <f t="shared" si="14"/>
        <v>0.546903595614011</v>
      </c>
      <c r="AB461">
        <f t="shared" si="15"/>
        <v>1</v>
      </c>
    </row>
    <row r="462" ht="15" spans="1:28">
      <c r="A462" s="48" t="s">
        <v>942</v>
      </c>
      <c r="B462" s="49" t="s">
        <v>943</v>
      </c>
      <c r="C462" s="49" t="s">
        <v>30</v>
      </c>
      <c r="D462" s="49">
        <v>2021</v>
      </c>
      <c r="E462">
        <v>1</v>
      </c>
      <c r="F462">
        <v>127447485</v>
      </c>
      <c r="G462">
        <v>232663611</v>
      </c>
      <c r="H462">
        <v>0.283603005895406</v>
      </c>
      <c r="I462">
        <v>212.91</v>
      </c>
      <c r="J462">
        <v>0.000111498774751338</v>
      </c>
      <c r="K462">
        <v>0.497622053962822</v>
      </c>
      <c r="L462">
        <v>1.00955723733802</v>
      </c>
      <c r="M462">
        <v>0.77</v>
      </c>
      <c r="N462">
        <v>0.328250484601904</v>
      </c>
      <c r="O462">
        <v>0.245695847035268</v>
      </c>
      <c r="P462">
        <v>5.47797815971953e-5</v>
      </c>
      <c r="Q462">
        <v>1.65178764263624e-5</v>
      </c>
      <c r="R462">
        <v>3.68057688081337e-5</v>
      </c>
      <c r="S462">
        <v>3.49</v>
      </c>
      <c r="T462">
        <v>659814420320</v>
      </c>
      <c r="U462">
        <v>2326542408240</v>
      </c>
      <c r="V462">
        <v>129086459</v>
      </c>
      <c r="W462">
        <v>1157738811820</v>
      </c>
      <c r="X462">
        <v>571621807656</v>
      </c>
      <c r="Y462">
        <v>38429540</v>
      </c>
      <c r="Z462">
        <v>85630182</v>
      </c>
      <c r="AA462">
        <f t="shared" si="14"/>
        <v>0.455778526562289</v>
      </c>
      <c r="AB462">
        <f t="shared" si="15"/>
        <v>1</v>
      </c>
    </row>
    <row r="463" ht="15" spans="1:28">
      <c r="A463" s="48" t="s">
        <v>944</v>
      </c>
      <c r="B463" s="49" t="s">
        <v>945</v>
      </c>
      <c r="C463" s="49" t="s">
        <v>30</v>
      </c>
      <c r="D463" s="49">
        <v>2021</v>
      </c>
      <c r="E463">
        <v>0</v>
      </c>
      <c r="F463">
        <v>23417252</v>
      </c>
      <c r="G463">
        <v>30791258</v>
      </c>
      <c r="H463">
        <v>0.73118617079597</v>
      </c>
      <c r="I463">
        <v>175.13</v>
      </c>
      <c r="J463">
        <v>7.07045179510213e-5</v>
      </c>
      <c r="K463">
        <v>0.182079049484141</v>
      </c>
      <c r="L463">
        <v>4.49212005902469</v>
      </c>
      <c r="M463">
        <v>1.67</v>
      </c>
      <c r="N463">
        <v>9.28444732951021</v>
      </c>
      <c r="O463">
        <v>0.158862263393517</v>
      </c>
      <c r="P463">
        <v>7.96498553440758e-5</v>
      </c>
      <c r="Q463">
        <v>6.65214882128209e-6</v>
      </c>
      <c r="R463">
        <v>1.21967966386516e-5</v>
      </c>
      <c r="S463">
        <v>9.62</v>
      </c>
      <c r="T463">
        <v>214970519990</v>
      </c>
      <c r="U463">
        <v>294002442300</v>
      </c>
      <c r="V463">
        <v>3784932</v>
      </c>
      <c r="W463">
        <v>53531685240</v>
      </c>
      <c r="X463">
        <v>46705893427</v>
      </c>
      <c r="Y463">
        <v>1955748</v>
      </c>
      <c r="Z463">
        <v>3585888</v>
      </c>
      <c r="AA463">
        <f t="shared" si="14"/>
        <v>6.10103648570361</v>
      </c>
      <c r="AB463">
        <f t="shared" si="15"/>
        <v>0</v>
      </c>
    </row>
    <row r="464" ht="15" spans="1:28">
      <c r="A464" s="48" t="s">
        <v>946</v>
      </c>
      <c r="B464" s="49" t="s">
        <v>947</v>
      </c>
      <c r="C464" s="49" t="s">
        <v>30</v>
      </c>
      <c r="D464" s="49">
        <v>2021</v>
      </c>
      <c r="E464">
        <v>1</v>
      </c>
      <c r="F464">
        <v>3177506</v>
      </c>
      <c r="G464">
        <v>4168602</v>
      </c>
      <c r="H464">
        <v>0.604864994372769</v>
      </c>
      <c r="I464">
        <v>585.27</v>
      </c>
      <c r="J464">
        <v>0.0167559625361797</v>
      </c>
      <c r="K464">
        <v>0.767374566051416</v>
      </c>
      <c r="L464">
        <v>0.303144571425628</v>
      </c>
      <c r="M464">
        <v>1.5</v>
      </c>
      <c r="N464">
        <v>0.725887771118017</v>
      </c>
      <c r="O464">
        <v>0.549865161230802</v>
      </c>
      <c r="P464">
        <v>3.61338786526324e-5</v>
      </c>
      <c r="Q464">
        <v>0.000154725408354361</v>
      </c>
      <c r="R464">
        <v>0.000427201540218481</v>
      </c>
      <c r="S464">
        <v>4.64</v>
      </c>
      <c r="T464">
        <v>53190031640</v>
      </c>
      <c r="U464">
        <v>87937030800</v>
      </c>
      <c r="V464">
        <v>1130703090</v>
      </c>
      <c r="W464">
        <v>67480640850</v>
      </c>
      <c r="X464">
        <v>48353509619</v>
      </c>
      <c r="Y464">
        <v>13606093</v>
      </c>
      <c r="Z464">
        <v>37566835</v>
      </c>
      <c r="AA464">
        <f t="shared" si="14"/>
        <v>1.01473196880461</v>
      </c>
      <c r="AB464">
        <f t="shared" si="15"/>
        <v>1</v>
      </c>
    </row>
    <row r="465" ht="15" spans="1:28">
      <c r="A465" s="48" t="s">
        <v>948</v>
      </c>
      <c r="B465" s="49" t="s">
        <v>949</v>
      </c>
      <c r="C465" s="49" t="s">
        <v>30</v>
      </c>
      <c r="D465" s="49">
        <v>2021</v>
      </c>
      <c r="E465">
        <v>0</v>
      </c>
      <c r="F465">
        <v>53473788</v>
      </c>
      <c r="G465">
        <v>102519685</v>
      </c>
      <c r="H465">
        <v>0.334277011470441</v>
      </c>
      <c r="I465">
        <v>0</v>
      </c>
      <c r="J465">
        <v>0.00075733012179183</v>
      </c>
      <c r="K465">
        <v>0.545243611484484</v>
      </c>
      <c r="L465">
        <v>0.834042580118259</v>
      </c>
      <c r="M465">
        <v>1.23</v>
      </c>
      <c r="N465">
        <v>0.625276067270267</v>
      </c>
      <c r="O465">
        <v>1.62589730778488</v>
      </c>
      <c r="P465">
        <v>5.88845112108999e-5</v>
      </c>
      <c r="Q465">
        <v>0.000222671986913324</v>
      </c>
      <c r="R465">
        <v>9.49139241835405e-5</v>
      </c>
      <c r="S465">
        <v>4.27</v>
      </c>
      <c r="T465">
        <v>303561287630</v>
      </c>
      <c r="U465">
        <v>908112963840</v>
      </c>
      <c r="V465">
        <v>374986551</v>
      </c>
      <c r="W465">
        <v>495142792040</v>
      </c>
      <c r="X465">
        <v>1476498423072</v>
      </c>
      <c r="Y465">
        <v>202211318</v>
      </c>
      <c r="Z465">
        <v>86192565</v>
      </c>
      <c r="AA465">
        <f t="shared" si="14"/>
        <v>2.02506804990776</v>
      </c>
      <c r="AB465">
        <f t="shared" si="15"/>
        <v>0</v>
      </c>
    </row>
    <row r="466" ht="15" spans="1:28">
      <c r="A466" s="48" t="s">
        <v>950</v>
      </c>
      <c r="B466" s="49" t="s">
        <v>951</v>
      </c>
      <c r="C466" s="49" t="s">
        <v>30</v>
      </c>
      <c r="D466" s="49">
        <v>2021</v>
      </c>
      <c r="E466">
        <v>0</v>
      </c>
      <c r="F466">
        <v>15220770</v>
      </c>
      <c r="G466">
        <v>17098302</v>
      </c>
      <c r="H466">
        <v>0.668880607904345</v>
      </c>
      <c r="I466">
        <v>2874.03</v>
      </c>
      <c r="J466">
        <v>0.000730235816711066</v>
      </c>
      <c r="K466">
        <v>0.863405703789626</v>
      </c>
      <c r="L466">
        <v>0.158204069779525</v>
      </c>
      <c r="M466">
        <v>1.96</v>
      </c>
      <c r="N466">
        <v>2.57868920333212</v>
      </c>
      <c r="O466">
        <v>1.80296685654289</v>
      </c>
      <c r="P466">
        <v>0.000210325386703897</v>
      </c>
      <c r="Q466">
        <v>0.000459088474102273</v>
      </c>
      <c r="R466">
        <v>0.000542203590674346</v>
      </c>
      <c r="S466">
        <v>22.93</v>
      </c>
      <c r="T466">
        <v>48405368700</v>
      </c>
      <c r="U466">
        <v>72367726210</v>
      </c>
      <c r="V466">
        <v>45627111</v>
      </c>
      <c r="W466">
        <v>62482707580</v>
      </c>
      <c r="X466">
        <v>130476611840</v>
      </c>
      <c r="Y466">
        <v>33223189</v>
      </c>
      <c r="Z466">
        <v>39238041</v>
      </c>
      <c r="AA466">
        <f t="shared" si="14"/>
        <v>3.45351242176758</v>
      </c>
      <c r="AB466">
        <f t="shared" si="15"/>
        <v>0</v>
      </c>
    </row>
    <row r="467" ht="15" spans="1:28">
      <c r="A467" s="48" t="s">
        <v>952</v>
      </c>
      <c r="B467" s="49" t="s">
        <v>953</v>
      </c>
      <c r="C467" s="49" t="s">
        <v>30</v>
      </c>
      <c r="D467" s="49">
        <v>2021</v>
      </c>
      <c r="E467">
        <v>1</v>
      </c>
      <c r="F467">
        <v>19499809</v>
      </c>
      <c r="G467">
        <v>19817334</v>
      </c>
      <c r="H467">
        <v>0.295616983523165</v>
      </c>
      <c r="I467">
        <v>0</v>
      </c>
      <c r="J467">
        <v>0.000112764445501289</v>
      </c>
      <c r="K467">
        <v>0.791760195071824</v>
      </c>
      <c r="L467">
        <v>0.263008681447147</v>
      </c>
      <c r="M467">
        <v>1.08</v>
      </c>
      <c r="N467">
        <v>0.371305177464422</v>
      </c>
      <c r="O467">
        <v>0.0454461119024294</v>
      </c>
      <c r="P467">
        <v>1.64516152706269e-5</v>
      </c>
      <c r="Q467">
        <v>4.26402203174489e-5</v>
      </c>
      <c r="R467">
        <v>0.000107126773095586</v>
      </c>
      <c r="S467">
        <v>0.71</v>
      </c>
      <c r="T467">
        <v>350389589170</v>
      </c>
      <c r="U467">
        <v>1185282337280</v>
      </c>
      <c r="V467">
        <v>105824851</v>
      </c>
      <c r="W467">
        <v>938459374580</v>
      </c>
      <c r="X467">
        <v>53866473736</v>
      </c>
      <c r="Y467">
        <v>50540700</v>
      </c>
      <c r="Z467">
        <v>126975472</v>
      </c>
      <c r="AA467">
        <f t="shared" si="14"/>
        <v>0.283278518134309</v>
      </c>
      <c r="AB467">
        <f t="shared" si="15"/>
        <v>1</v>
      </c>
    </row>
    <row r="468" ht="15" spans="1:28">
      <c r="A468" s="48" t="s">
        <v>954</v>
      </c>
      <c r="B468" s="49" t="s">
        <v>955</v>
      </c>
      <c r="C468" s="49" t="s">
        <v>30</v>
      </c>
      <c r="D468" s="49">
        <v>2021</v>
      </c>
      <c r="E468">
        <v>0</v>
      </c>
      <c r="F468">
        <v>194264911</v>
      </c>
      <c r="G468">
        <v>237732914</v>
      </c>
      <c r="H468">
        <v>0.910674984527893</v>
      </c>
      <c r="I468">
        <v>4025.97</v>
      </c>
      <c r="J468">
        <v>1.01811570578956e-5</v>
      </c>
      <c r="K468">
        <v>0.259195897771725</v>
      </c>
      <c r="L468">
        <v>2.85808575134435</v>
      </c>
      <c r="M468">
        <v>1.29</v>
      </c>
      <c r="N468">
        <v>9.01076359797994</v>
      </c>
      <c r="O468">
        <v>0.799201560784944</v>
      </c>
      <c r="P468">
        <v>0.000508326628322182</v>
      </c>
      <c r="Q468">
        <v>0.000271447765867373</v>
      </c>
      <c r="R468">
        <v>0.000230372686831467</v>
      </c>
      <c r="S468">
        <v>21.25</v>
      </c>
      <c r="T468">
        <v>348028580370</v>
      </c>
      <c r="U468">
        <v>382165521490</v>
      </c>
      <c r="V468">
        <v>1008502</v>
      </c>
      <c r="W468">
        <v>99055735440</v>
      </c>
      <c r="X468">
        <v>305427281253</v>
      </c>
      <c r="Y468">
        <v>103737977</v>
      </c>
      <c r="Z468">
        <v>88040498</v>
      </c>
      <c r="AA468">
        <f t="shared" si="14"/>
        <v>6.5676250139012</v>
      </c>
      <c r="AB468">
        <f t="shared" si="15"/>
        <v>0</v>
      </c>
    </row>
    <row r="469" ht="15" spans="1:28">
      <c r="A469" s="48" t="s">
        <v>956</v>
      </c>
      <c r="B469" s="49" t="s">
        <v>957</v>
      </c>
      <c r="C469" s="49" t="s">
        <v>30</v>
      </c>
      <c r="D469" s="49">
        <v>2021</v>
      </c>
      <c r="E469">
        <v>0</v>
      </c>
      <c r="F469">
        <v>54614244</v>
      </c>
      <c r="G469">
        <v>58238628</v>
      </c>
      <c r="H469">
        <v>0.521795487253899</v>
      </c>
      <c r="I469">
        <v>3705.47</v>
      </c>
      <c r="J469">
        <v>0.000287733215816705</v>
      </c>
      <c r="K469">
        <v>0.789568240627711</v>
      </c>
      <c r="L469">
        <v>0.266514974316843</v>
      </c>
      <c r="M469">
        <v>1.15</v>
      </c>
      <c r="N469">
        <v>0.889532091745771</v>
      </c>
      <c r="O469">
        <v>1.38957883000235</v>
      </c>
      <c r="P469">
        <v>0.000109896108821638</v>
      </c>
      <c r="Q469">
        <v>0.000343940868914561</v>
      </c>
      <c r="R469">
        <v>0.00032255348819514</v>
      </c>
      <c r="S469">
        <v>10.59</v>
      </c>
      <c r="T469">
        <v>259312785180</v>
      </c>
      <c r="U469">
        <v>496962491080</v>
      </c>
      <c r="V469">
        <v>112902428</v>
      </c>
      <c r="W469">
        <v>392385799740</v>
      </c>
      <c r="X469">
        <v>690568556910</v>
      </c>
      <c r="Y469">
        <v>170925711</v>
      </c>
      <c r="Z469">
        <v>160296985</v>
      </c>
      <c r="AA469">
        <f t="shared" si="14"/>
        <v>1.95872102845107</v>
      </c>
      <c r="AB469">
        <f t="shared" si="15"/>
        <v>0</v>
      </c>
    </row>
    <row r="470" ht="15" spans="1:28">
      <c r="A470" s="48" t="s">
        <v>958</v>
      </c>
      <c r="B470" s="49" t="s">
        <v>959</v>
      </c>
      <c r="C470" s="49" t="s">
        <v>21</v>
      </c>
      <c r="D470" s="49">
        <v>2021</v>
      </c>
      <c r="E470">
        <v>0</v>
      </c>
      <c r="F470">
        <v>30435169</v>
      </c>
      <c r="G470">
        <v>37722147</v>
      </c>
      <c r="H470">
        <v>0.724373197529888</v>
      </c>
      <c r="I470">
        <v>1816.67</v>
      </c>
      <c r="J470">
        <v>0.00690759225564212</v>
      </c>
      <c r="K470">
        <v>0.475198645571528</v>
      </c>
      <c r="L470">
        <v>1.10438310234931</v>
      </c>
      <c r="M470">
        <v>1.37</v>
      </c>
      <c r="N470">
        <v>4.17762197460043</v>
      </c>
      <c r="O470">
        <v>2.81432490792267</v>
      </c>
      <c r="P470">
        <v>0.000122086971000219</v>
      </c>
      <c r="Q470">
        <v>0.000240117696616328</v>
      </c>
      <c r="R470">
        <v>0.00026565365237323</v>
      </c>
      <c r="S470">
        <v>9.75</v>
      </c>
      <c r="T470">
        <v>180579635200</v>
      </c>
      <c r="U470">
        <v>249290884610</v>
      </c>
      <c r="V470">
        <v>818291965</v>
      </c>
      <c r="W470">
        <v>118462690720</v>
      </c>
      <c r="X470">
        <v>701585545876</v>
      </c>
      <c r="Y470">
        <v>59859153</v>
      </c>
      <c r="Z470">
        <v>66225034</v>
      </c>
      <c r="AA470">
        <f t="shared" si="14"/>
        <v>5.48624648292144</v>
      </c>
      <c r="AB470">
        <f t="shared" si="15"/>
        <v>0</v>
      </c>
    </row>
    <row r="471" ht="15" spans="1:28">
      <c r="A471" s="48" t="s">
        <v>960</v>
      </c>
      <c r="B471" s="49" t="s">
        <v>961</v>
      </c>
      <c r="C471" s="49" t="s">
        <v>21</v>
      </c>
      <c r="D471" s="49">
        <v>2021</v>
      </c>
      <c r="E471">
        <v>0</v>
      </c>
      <c r="F471">
        <v>64796927</v>
      </c>
      <c r="G471">
        <v>91709059</v>
      </c>
      <c r="H471">
        <v>0.408584217455501</v>
      </c>
      <c r="I471">
        <v>377.39</v>
      </c>
      <c r="J471">
        <v>8.56969561088459e-5</v>
      </c>
      <c r="K471">
        <v>0.830734308467839</v>
      </c>
      <c r="L471">
        <v>0.203754304844283</v>
      </c>
      <c r="M471">
        <v>0.56</v>
      </c>
      <c r="N471">
        <v>1.05450818783412</v>
      </c>
      <c r="O471">
        <v>1.48252678459067</v>
      </c>
      <c r="P471">
        <v>4.53599952035651e-5</v>
      </c>
      <c r="Q471">
        <v>7.32870214295415e-5</v>
      </c>
      <c r="R471">
        <v>0.000239945321217478</v>
      </c>
      <c r="S471">
        <v>4.96</v>
      </c>
      <c r="T471">
        <v>583664120620</v>
      </c>
      <c r="U471">
        <v>1428503832710</v>
      </c>
      <c r="V471">
        <v>101697190</v>
      </c>
      <c r="W471">
        <v>1186707143610</v>
      </c>
      <c r="X471">
        <v>2117795193883</v>
      </c>
      <c r="Y471">
        <v>104690791</v>
      </c>
      <c r="Z471">
        <v>342762811</v>
      </c>
      <c r="AA471">
        <f t="shared" si="14"/>
        <v>2.15646972221955</v>
      </c>
      <c r="AB471">
        <f t="shared" si="15"/>
        <v>0</v>
      </c>
    </row>
    <row r="472" ht="15" spans="1:28">
      <c r="A472" s="48" t="s">
        <v>962</v>
      </c>
      <c r="B472" s="49" t="s">
        <v>963</v>
      </c>
      <c r="C472" s="49" t="s">
        <v>21</v>
      </c>
      <c r="D472" s="49">
        <v>2021</v>
      </c>
      <c r="E472">
        <v>0</v>
      </c>
      <c r="F472">
        <v>216090399</v>
      </c>
      <c r="G472">
        <v>234751147</v>
      </c>
      <c r="H472">
        <v>0.660083348230925</v>
      </c>
      <c r="I472">
        <v>4603.38</v>
      </c>
      <c r="J472">
        <v>0.00015394128876383</v>
      </c>
      <c r="K472">
        <v>0.738938239691275</v>
      </c>
      <c r="L472">
        <v>0.353293071445044</v>
      </c>
      <c r="M472">
        <v>0.68</v>
      </c>
      <c r="N472">
        <v>3.18892092372791</v>
      </c>
      <c r="O472">
        <v>1.98323952489955</v>
      </c>
      <c r="P472">
        <v>0.00023144727444342</v>
      </c>
      <c r="Q472">
        <v>0.000481093696774775</v>
      </c>
      <c r="R472">
        <v>0.000403119383590015</v>
      </c>
      <c r="S472">
        <v>31.4</v>
      </c>
      <c r="T472">
        <v>616285823350</v>
      </c>
      <c r="U472">
        <v>933648493030</v>
      </c>
      <c r="V472">
        <v>106205415</v>
      </c>
      <c r="W472">
        <v>689908573930</v>
      </c>
      <c r="X472">
        <v>1851648593740</v>
      </c>
      <c r="Y472">
        <v>449172405</v>
      </c>
      <c r="Z472">
        <v>376371805</v>
      </c>
      <c r="AA472">
        <f t="shared" si="14"/>
        <v>4.02408672700197</v>
      </c>
      <c r="AB472">
        <f t="shared" si="15"/>
        <v>0</v>
      </c>
    </row>
    <row r="473" ht="15" spans="1:28">
      <c r="A473" s="48" t="s">
        <v>964</v>
      </c>
      <c r="B473" s="49" t="s">
        <v>965</v>
      </c>
      <c r="C473" s="49" t="s">
        <v>30</v>
      </c>
      <c r="D473" s="49">
        <v>2021</v>
      </c>
      <c r="E473">
        <v>0</v>
      </c>
      <c r="F473">
        <v>21504741</v>
      </c>
      <c r="G473">
        <v>25387269</v>
      </c>
      <c r="H473">
        <v>0.926434305826802</v>
      </c>
      <c r="I473">
        <v>4159.11</v>
      </c>
      <c r="J473">
        <v>0.00251589446831785</v>
      </c>
      <c r="K473">
        <v>0.933187579984902</v>
      </c>
      <c r="L473">
        <v>0.0715959164567738</v>
      </c>
      <c r="M473">
        <v>0.76</v>
      </c>
      <c r="N473">
        <v>13.5265202727953</v>
      </c>
      <c r="O473">
        <v>1.79573604731517</v>
      </c>
      <c r="P473">
        <v>0.000276717176956495</v>
      </c>
      <c r="Q473">
        <v>0.000278562628030171</v>
      </c>
      <c r="R473">
        <v>0.000859621885554349</v>
      </c>
      <c r="S473">
        <v>26.68</v>
      </c>
      <c r="T473">
        <v>71996722500</v>
      </c>
      <c r="U473">
        <v>77713791520</v>
      </c>
      <c r="V473">
        <v>182456554</v>
      </c>
      <c r="W473">
        <v>72521545040</v>
      </c>
      <c r="X473">
        <v>139553456806</v>
      </c>
      <c r="Y473">
        <v>21648158</v>
      </c>
      <c r="Z473">
        <v>66804476</v>
      </c>
      <c r="AA473">
        <f t="shared" si="14"/>
        <v>10.4532479864827</v>
      </c>
      <c r="AB473">
        <f t="shared" si="15"/>
        <v>0</v>
      </c>
    </row>
    <row r="474" ht="15" spans="1:28">
      <c r="A474" s="48" t="s">
        <v>966</v>
      </c>
      <c r="B474" s="49" t="s">
        <v>967</v>
      </c>
      <c r="C474" s="49" t="s">
        <v>30</v>
      </c>
      <c r="D474" s="49">
        <v>2021</v>
      </c>
      <c r="E474">
        <v>0</v>
      </c>
      <c r="F474">
        <v>41182162</v>
      </c>
      <c r="G474">
        <v>55197447</v>
      </c>
      <c r="H474">
        <v>0.669246331632018</v>
      </c>
      <c r="I474">
        <v>3274.74</v>
      </c>
      <c r="J474">
        <v>8.75954657513034e-5</v>
      </c>
      <c r="K474">
        <v>0.55556759442743</v>
      </c>
      <c r="L474">
        <v>0.799960994900366</v>
      </c>
      <c r="M474">
        <v>1.92</v>
      </c>
      <c r="N474">
        <v>4.84156862106004</v>
      </c>
      <c r="O474">
        <v>1.69914537254115</v>
      </c>
      <c r="P474">
        <v>0.000181983879770314</v>
      </c>
      <c r="Q474">
        <v>0.000353298394468981</v>
      </c>
      <c r="R474">
        <v>0.000243746359270639</v>
      </c>
      <c r="S474">
        <v>19.93</v>
      </c>
      <c r="T474">
        <v>151447539650</v>
      </c>
      <c r="U474">
        <v>226295659000</v>
      </c>
      <c r="V474">
        <v>11012724</v>
      </c>
      <c r="W474">
        <v>125722534900</v>
      </c>
      <c r="X474">
        <v>384509221816</v>
      </c>
      <c r="Y474">
        <v>79949893</v>
      </c>
      <c r="Z474">
        <v>55158743</v>
      </c>
      <c r="AA474">
        <f t="shared" si="14"/>
        <v>4.79743780483366</v>
      </c>
      <c r="AB474">
        <f t="shared" si="15"/>
        <v>0</v>
      </c>
    </row>
    <row r="475" ht="15" spans="1:28">
      <c r="A475" s="48" t="s">
        <v>968</v>
      </c>
      <c r="B475" s="49" t="s">
        <v>969</v>
      </c>
      <c r="C475" s="49" t="s">
        <v>30</v>
      </c>
      <c r="D475" s="49">
        <v>2021</v>
      </c>
      <c r="E475">
        <v>1</v>
      </c>
      <c r="F475">
        <v>4333189</v>
      </c>
      <c r="G475">
        <v>5332593</v>
      </c>
      <c r="H475">
        <v>0.43308718423532</v>
      </c>
      <c r="I475">
        <v>40.42</v>
      </c>
      <c r="J475">
        <v>0.0338349791127696</v>
      </c>
      <c r="K475">
        <v>0.674450736435482</v>
      </c>
      <c r="L475">
        <v>0.482687979977705</v>
      </c>
      <c r="M475">
        <v>1.23</v>
      </c>
      <c r="N475">
        <v>0.722640334489148</v>
      </c>
      <c r="O475">
        <v>1.21646301689943</v>
      </c>
      <c r="P475">
        <v>3.4802731457853e-5</v>
      </c>
      <c r="Q475">
        <v>9.41843560446307e-5</v>
      </c>
      <c r="R475">
        <v>0.000276451089383879</v>
      </c>
      <c r="S475">
        <v>3.71</v>
      </c>
      <c r="T475">
        <v>53922452180</v>
      </c>
      <c r="U475">
        <v>124507152700</v>
      </c>
      <c r="V475">
        <v>2841256534</v>
      </c>
      <c r="W475">
        <v>83973940830</v>
      </c>
      <c r="X475">
        <v>151458346599</v>
      </c>
      <c r="Y475">
        <v>11726626</v>
      </c>
      <c r="Z475">
        <v>34420138</v>
      </c>
      <c r="AA475">
        <f t="shared" si="14"/>
        <v>1.67831481637512</v>
      </c>
      <c r="AB475">
        <f t="shared" si="15"/>
        <v>1</v>
      </c>
    </row>
    <row r="476" ht="15" spans="1:28">
      <c r="A476" s="48" t="s">
        <v>970</v>
      </c>
      <c r="B476" s="49" t="s">
        <v>971</v>
      </c>
      <c r="C476" s="49" t="s">
        <v>30</v>
      </c>
      <c r="D476" s="49">
        <v>2021</v>
      </c>
      <c r="E476">
        <v>0</v>
      </c>
      <c r="F476">
        <v>5172380</v>
      </c>
      <c r="G476">
        <v>7947006</v>
      </c>
      <c r="H476">
        <v>0.921312285157465</v>
      </c>
      <c r="I476">
        <v>288.84</v>
      </c>
      <c r="J476">
        <v>0.000219952870763228</v>
      </c>
      <c r="K476">
        <v>0.815496372310072</v>
      </c>
      <c r="L476">
        <v>0.226247024456137</v>
      </c>
      <c r="M476">
        <v>1.93</v>
      </c>
      <c r="N476">
        <v>46.7639627753895</v>
      </c>
      <c r="O476">
        <v>0.097039808779025</v>
      </c>
      <c r="P476">
        <v>2.7988747528267e-5</v>
      </c>
      <c r="Q476">
        <v>0.000253905371354332</v>
      </c>
      <c r="R476">
        <v>0.000749043364716937</v>
      </c>
      <c r="S476">
        <v>2</v>
      </c>
      <c r="T476">
        <v>170260467450</v>
      </c>
      <c r="U476">
        <v>184802124310</v>
      </c>
      <c r="V476">
        <v>33148099</v>
      </c>
      <c r="W476">
        <v>150705461970</v>
      </c>
      <c r="X476">
        <v>17933162805</v>
      </c>
      <c r="Y476">
        <v>46922252</v>
      </c>
      <c r="Z476">
        <v>138424805</v>
      </c>
      <c r="AA476">
        <f t="shared" si="14"/>
        <v>30.027225627644</v>
      </c>
      <c r="AB476">
        <f t="shared" si="15"/>
        <v>0</v>
      </c>
    </row>
    <row r="477" ht="15" spans="1:28">
      <c r="A477" s="48" t="s">
        <v>972</v>
      </c>
      <c r="B477" s="49" t="s">
        <v>973</v>
      </c>
      <c r="C477" s="49" t="s">
        <v>21</v>
      </c>
      <c r="D477" s="49">
        <v>2021</v>
      </c>
      <c r="E477">
        <v>0</v>
      </c>
      <c r="F477">
        <v>58532228</v>
      </c>
      <c r="G477">
        <v>180436278</v>
      </c>
      <c r="H477">
        <v>0.826553300273824</v>
      </c>
      <c r="I477">
        <v>1522.22</v>
      </c>
      <c r="J477">
        <v>0.000555671910532278</v>
      </c>
      <c r="K477">
        <v>0.6437510363396</v>
      </c>
      <c r="L477">
        <v>0.553395557521817</v>
      </c>
      <c r="M477">
        <v>5.65</v>
      </c>
      <c r="N477">
        <v>20.0976619318407</v>
      </c>
      <c r="O477">
        <v>0.520268743409977</v>
      </c>
      <c r="P477">
        <v>6.2361933601257e-5</v>
      </c>
      <c r="Q477">
        <v>0.000462531165381705</v>
      </c>
      <c r="R477">
        <v>0.000531287570558712</v>
      </c>
      <c r="S477">
        <v>6.29</v>
      </c>
      <c r="T477">
        <v>775793876680</v>
      </c>
      <c r="U477">
        <v>938589049760</v>
      </c>
      <c r="V477">
        <v>335746789</v>
      </c>
      <c r="W477">
        <v>604217673480</v>
      </c>
      <c r="X477">
        <v>488318545497</v>
      </c>
      <c r="Y477">
        <v>434126687</v>
      </c>
      <c r="Z477">
        <v>498660696</v>
      </c>
      <c r="AA477">
        <f t="shared" si="14"/>
        <v>13.3837429941417</v>
      </c>
      <c r="AB477">
        <f t="shared" si="15"/>
        <v>0</v>
      </c>
    </row>
    <row r="478" ht="15" spans="1:28">
      <c r="A478" s="48" t="s">
        <v>974</v>
      </c>
      <c r="B478" s="49" t="s">
        <v>975</v>
      </c>
      <c r="C478" s="49" t="s">
        <v>21</v>
      </c>
      <c r="D478" s="49">
        <v>2021</v>
      </c>
      <c r="E478">
        <v>1</v>
      </c>
      <c r="F478">
        <v>89344935</v>
      </c>
      <c r="G478">
        <v>90706667</v>
      </c>
      <c r="H478">
        <v>0.331110157758217</v>
      </c>
      <c r="I478">
        <v>0</v>
      </c>
      <c r="J478">
        <v>4.44171306421376e-5</v>
      </c>
      <c r="K478">
        <v>0.820036711732639</v>
      </c>
      <c r="L478">
        <v>0.219457599510539</v>
      </c>
      <c r="M478">
        <v>0.48</v>
      </c>
      <c r="N478">
        <v>1.54269648007456</v>
      </c>
      <c r="O478">
        <v>0.0864654155895938</v>
      </c>
      <c r="P478">
        <v>4.47044192874143e-5</v>
      </c>
      <c r="Q478">
        <v>2.97547362342934e-5</v>
      </c>
      <c r="R478">
        <v>0.000299466042689829</v>
      </c>
      <c r="S478">
        <v>4.99</v>
      </c>
      <c r="T478">
        <v>661747003860</v>
      </c>
      <c r="U478">
        <v>1998570531150</v>
      </c>
      <c r="V478">
        <v>72795289</v>
      </c>
      <c r="W478">
        <v>1638901206530</v>
      </c>
      <c r="X478">
        <v>172807231561</v>
      </c>
      <c r="Y478">
        <v>59466939</v>
      </c>
      <c r="Z478">
        <v>598504008</v>
      </c>
      <c r="AA478">
        <f t="shared" si="14"/>
        <v>1.07425323788733</v>
      </c>
      <c r="AB478">
        <f t="shared" si="15"/>
        <v>1</v>
      </c>
    </row>
    <row r="479" ht="15" spans="1:28">
      <c r="A479" s="48" t="s">
        <v>976</v>
      </c>
      <c r="B479" s="49" t="s">
        <v>977</v>
      </c>
      <c r="C479" s="49" t="s">
        <v>21</v>
      </c>
      <c r="D479" s="49">
        <v>2021</v>
      </c>
      <c r="E479">
        <v>1</v>
      </c>
      <c r="F479">
        <v>128301976</v>
      </c>
      <c r="G479">
        <v>139277914</v>
      </c>
      <c r="H479">
        <v>0.188476359443781</v>
      </c>
      <c r="I479">
        <v>234.77</v>
      </c>
      <c r="J479">
        <v>4.39378969570233e-6</v>
      </c>
      <c r="K479">
        <v>0.452325107720017</v>
      </c>
      <c r="L479">
        <v>1.21079923031597</v>
      </c>
      <c r="M479">
        <v>7.85</v>
      </c>
      <c r="N479">
        <v>0.767601021035086</v>
      </c>
      <c r="O479">
        <v>0.156179054436202</v>
      </c>
      <c r="P479">
        <v>2.90489673467902e-5</v>
      </c>
      <c r="Q479">
        <v>2.09286532867236e-5</v>
      </c>
      <c r="R479">
        <v>0.000135700624677216</v>
      </c>
      <c r="S479">
        <v>4.66</v>
      </c>
      <c r="T479">
        <v>832452632730</v>
      </c>
      <c r="U479">
        <v>4416748260560</v>
      </c>
      <c r="V479">
        <v>8777940</v>
      </c>
      <c r="W479">
        <v>1997806132730</v>
      </c>
      <c r="X479">
        <v>689803567017</v>
      </c>
      <c r="Y479">
        <v>92436593</v>
      </c>
      <c r="Z479">
        <v>599355498</v>
      </c>
      <c r="AA479">
        <f t="shared" si="14"/>
        <v>0.647575531300679</v>
      </c>
      <c r="AB479">
        <f t="shared" si="15"/>
        <v>1</v>
      </c>
    </row>
    <row r="480" ht="15" spans="1:28">
      <c r="A480" s="48" t="s">
        <v>978</v>
      </c>
      <c r="B480" s="49" t="s">
        <v>979</v>
      </c>
      <c r="C480" s="49" t="s">
        <v>21</v>
      </c>
      <c r="D480" s="49">
        <v>2021</v>
      </c>
      <c r="E480">
        <v>1</v>
      </c>
      <c r="F480">
        <v>45769616</v>
      </c>
      <c r="G480">
        <v>63332700</v>
      </c>
      <c r="H480">
        <v>0.424831332458336</v>
      </c>
      <c r="I480">
        <v>571.26</v>
      </c>
      <c r="J480">
        <v>6.23188632606271e-5</v>
      </c>
      <c r="K480">
        <v>0.769374105263854</v>
      </c>
      <c r="L480">
        <v>0.299757807233523</v>
      </c>
      <c r="M480">
        <v>0.66</v>
      </c>
      <c r="N480">
        <v>0.543103248242908</v>
      </c>
      <c r="O480">
        <v>1.04301173090741</v>
      </c>
      <c r="P480">
        <v>4.85757222275318e-5</v>
      </c>
      <c r="Q480">
        <v>7.01239649752162e-5</v>
      </c>
      <c r="R480">
        <v>0.000196109362688856</v>
      </c>
      <c r="S480">
        <v>4.96</v>
      </c>
      <c r="T480">
        <v>400289816800</v>
      </c>
      <c r="U480">
        <v>942232331320</v>
      </c>
      <c r="V480">
        <v>45176761</v>
      </c>
      <c r="W480">
        <v>724929156860</v>
      </c>
      <c r="X480">
        <v>982759374807</v>
      </c>
      <c r="Y480">
        <v>66073067</v>
      </c>
      <c r="Z480">
        <v>184780582</v>
      </c>
      <c r="AA480">
        <f t="shared" si="14"/>
        <v>1.39004860272151</v>
      </c>
      <c r="AB480">
        <f t="shared" si="15"/>
        <v>1</v>
      </c>
    </row>
    <row r="481" ht="15" spans="1:28">
      <c r="A481" s="48" t="s">
        <v>980</v>
      </c>
      <c r="B481" s="49" t="s">
        <v>981</v>
      </c>
      <c r="C481" s="49" t="s">
        <v>30</v>
      </c>
      <c r="D481" s="49">
        <v>2021</v>
      </c>
      <c r="E481">
        <v>0</v>
      </c>
      <c r="F481">
        <v>23004299</v>
      </c>
      <c r="G481">
        <v>25902462</v>
      </c>
      <c r="H481">
        <v>0.545750842129033</v>
      </c>
      <c r="I481">
        <v>1491.09</v>
      </c>
      <c r="J481">
        <v>0.000564137353348006</v>
      </c>
      <c r="K481">
        <v>0.846609639544478</v>
      </c>
      <c r="L481">
        <v>0.181181920557926</v>
      </c>
      <c r="M481">
        <v>0.23</v>
      </c>
      <c r="N481">
        <v>1.42269622998156</v>
      </c>
      <c r="O481">
        <v>1.21563875252803</v>
      </c>
      <c r="P481">
        <v>0.000123254600658342</v>
      </c>
      <c r="Q481">
        <v>0.000117765036187392</v>
      </c>
      <c r="R481">
        <v>0.000466520438481812</v>
      </c>
      <c r="S481">
        <v>13.44</v>
      </c>
      <c r="T481">
        <v>101859204320</v>
      </c>
      <c r="U481">
        <v>186640489500</v>
      </c>
      <c r="V481">
        <v>89140267</v>
      </c>
      <c r="W481">
        <v>158011637540</v>
      </c>
      <c r="X481">
        <v>226887411827</v>
      </c>
      <c r="Y481">
        <v>21979724</v>
      </c>
      <c r="Z481">
        <v>87071603</v>
      </c>
      <c r="AA481">
        <f t="shared" si="14"/>
        <v>2.12608013672271</v>
      </c>
      <c r="AB481">
        <f t="shared" si="15"/>
        <v>0</v>
      </c>
    </row>
    <row r="482" ht="15" spans="1:28">
      <c r="A482" s="48" t="s">
        <v>982</v>
      </c>
      <c r="B482" s="49" t="s">
        <v>983</v>
      </c>
      <c r="C482" s="49" t="s">
        <v>21</v>
      </c>
      <c r="D482" s="49">
        <v>2021</v>
      </c>
      <c r="E482">
        <v>1</v>
      </c>
      <c r="F482">
        <v>331062357</v>
      </c>
      <c r="G482">
        <v>415440031</v>
      </c>
      <c r="H482">
        <v>0.197078906693104</v>
      </c>
      <c r="I482">
        <v>539.95</v>
      </c>
      <c r="J482">
        <v>6.70155692188948e-6</v>
      </c>
      <c r="K482">
        <v>0.788371951607139</v>
      </c>
      <c r="L482">
        <v>0.268436805699957</v>
      </c>
      <c r="M482">
        <v>1.53</v>
      </c>
      <c r="N482">
        <v>0.34633546851624</v>
      </c>
      <c r="O482">
        <v>1.2291020495639</v>
      </c>
      <c r="P482">
        <v>5.60419248898944e-5</v>
      </c>
      <c r="Q482">
        <v>3.63160204382407e-5</v>
      </c>
      <c r="R482">
        <v>0.000100614216494846</v>
      </c>
      <c r="S482">
        <v>5.16</v>
      </c>
      <c r="T482">
        <v>1164224952890</v>
      </c>
      <c r="U482">
        <v>5907405173010</v>
      </c>
      <c r="V482">
        <v>31210709</v>
      </c>
      <c r="W482">
        <v>4657232545180</v>
      </c>
      <c r="X482">
        <v>7260803805751</v>
      </c>
      <c r="Y482">
        <v>214533447</v>
      </c>
      <c r="Z482">
        <v>594368943</v>
      </c>
      <c r="AA482">
        <f t="shared" si="14"/>
        <v>1.44988416520528</v>
      </c>
      <c r="AB482">
        <f t="shared" si="15"/>
        <v>1</v>
      </c>
    </row>
    <row r="483" ht="15" spans="1:28">
      <c r="A483" s="48" t="s">
        <v>984</v>
      </c>
      <c r="B483" s="49" t="s">
        <v>985</v>
      </c>
      <c r="C483" s="49" t="s">
        <v>30</v>
      </c>
      <c r="D483" s="49">
        <v>2021</v>
      </c>
      <c r="E483">
        <v>1</v>
      </c>
      <c r="F483">
        <v>172564927</v>
      </c>
      <c r="G483">
        <v>202662317</v>
      </c>
      <c r="H483">
        <v>0.428839570255016</v>
      </c>
      <c r="I483">
        <v>0</v>
      </c>
      <c r="J483">
        <v>9.83946579653493e-6</v>
      </c>
      <c r="K483">
        <v>0.721561361578482</v>
      </c>
      <c r="L483">
        <v>0.385883520442958</v>
      </c>
      <c r="M483">
        <v>1.75</v>
      </c>
      <c r="N483">
        <v>0.998849708058254</v>
      </c>
      <c r="O483">
        <v>1.01929409950414</v>
      </c>
      <c r="P483">
        <v>4.6958705717723e-5</v>
      </c>
      <c r="Q483">
        <v>7.17006221421331e-5</v>
      </c>
      <c r="R483">
        <v>0.000204286152278927</v>
      </c>
      <c r="S483">
        <v>3.24</v>
      </c>
      <c r="T483">
        <v>1575909472050</v>
      </c>
      <c r="U483">
        <v>3674822897320</v>
      </c>
      <c r="V483">
        <v>26090428</v>
      </c>
      <c r="W483">
        <v>2651610213350</v>
      </c>
      <c r="X483">
        <v>3745725295961</v>
      </c>
      <c r="Y483">
        <v>263487088</v>
      </c>
      <c r="Z483">
        <v>750715430</v>
      </c>
      <c r="AA483">
        <f t="shared" si="14"/>
        <v>1.65803910654452</v>
      </c>
      <c r="AB483">
        <f t="shared" si="15"/>
        <v>1</v>
      </c>
    </row>
    <row r="484" ht="15" spans="1:28">
      <c r="A484" s="48" t="s">
        <v>986</v>
      </c>
      <c r="B484" s="49" t="s">
        <v>987</v>
      </c>
      <c r="C484" s="49" t="s">
        <v>21</v>
      </c>
      <c r="D484" s="49">
        <v>2021</v>
      </c>
      <c r="E484">
        <v>0</v>
      </c>
      <c r="F484">
        <v>321108795</v>
      </c>
      <c r="G484">
        <v>477533461</v>
      </c>
      <c r="H484">
        <v>0.729416057799127</v>
      </c>
      <c r="I484">
        <v>2284.61</v>
      </c>
      <c r="J484">
        <v>0.000180070447181269</v>
      </c>
      <c r="K484">
        <v>0.159508243301446</v>
      </c>
      <c r="L484">
        <v>5.26926846727385</v>
      </c>
      <c r="M484">
        <v>1.11</v>
      </c>
      <c r="N484">
        <v>4.91372679115031</v>
      </c>
      <c r="O484">
        <v>0.358969440270255</v>
      </c>
      <c r="P484">
        <v>0.000175228609003314</v>
      </c>
      <c r="Q484">
        <v>0.000218040839944908</v>
      </c>
      <c r="R484">
        <v>1.93462583620483e-5</v>
      </c>
      <c r="S484">
        <v>17.08</v>
      </c>
      <c r="T484">
        <v>1336664787250</v>
      </c>
      <c r="U484">
        <v>1832513519490</v>
      </c>
      <c r="V484">
        <v>52634774</v>
      </c>
      <c r="W484">
        <v>292301012320</v>
      </c>
      <c r="X484">
        <v>657816352379</v>
      </c>
      <c r="Y484">
        <v>399562787</v>
      </c>
      <c r="Z484">
        <v>35452280</v>
      </c>
      <c r="AA484">
        <f t="shared" si="14"/>
        <v>3.50430234426185</v>
      </c>
      <c r="AB484">
        <f t="shared" si="15"/>
        <v>0</v>
      </c>
    </row>
    <row r="485" ht="15" spans="1:28">
      <c r="A485" s="48" t="s">
        <v>988</v>
      </c>
      <c r="B485" s="49" t="s">
        <v>989</v>
      </c>
      <c r="C485" s="49" t="s">
        <v>21</v>
      </c>
      <c r="D485" s="49">
        <v>2021</v>
      </c>
      <c r="E485">
        <v>1</v>
      </c>
      <c r="F485">
        <v>1120512379</v>
      </c>
      <c r="G485">
        <v>1205559903</v>
      </c>
      <c r="H485">
        <v>0.167096858770913</v>
      </c>
      <c r="I485">
        <v>5882.07</v>
      </c>
      <c r="J485">
        <v>1.81186301507158e-6</v>
      </c>
      <c r="K485">
        <v>0.509118708090322</v>
      </c>
      <c r="L485">
        <v>0.964178459972427</v>
      </c>
      <c r="M485">
        <v>0.82</v>
      </c>
      <c r="N485">
        <v>0.895808306966907</v>
      </c>
      <c r="O485">
        <v>0.313258360634715</v>
      </c>
      <c r="P485">
        <v>6.28891612034779e-5</v>
      </c>
      <c r="Q485">
        <v>0.00011319788144828</v>
      </c>
      <c r="R485">
        <v>0.000420857176690198</v>
      </c>
      <c r="S485">
        <v>24.12</v>
      </c>
      <c r="T485">
        <v>2977207759840</v>
      </c>
      <c r="U485">
        <v>17817257498070</v>
      </c>
      <c r="V485">
        <v>16435589</v>
      </c>
      <c r="W485">
        <v>9071099119130</v>
      </c>
      <c r="X485">
        <v>5581404874852</v>
      </c>
      <c r="Y485">
        <v>2016875802</v>
      </c>
      <c r="Z485">
        <v>7498520687</v>
      </c>
      <c r="AA485">
        <f t="shared" si="14"/>
        <v>0.887133458610929</v>
      </c>
      <c r="AB485">
        <f t="shared" si="15"/>
        <v>1</v>
      </c>
    </row>
    <row r="486" ht="15" spans="1:28">
      <c r="A486" s="48" t="s">
        <v>990</v>
      </c>
      <c r="B486" s="49" t="s">
        <v>991</v>
      </c>
      <c r="C486" s="49" t="s">
        <v>30</v>
      </c>
      <c r="D486" s="49">
        <v>2021</v>
      </c>
      <c r="E486" t="e">
        <v>#N/A</v>
      </c>
      <c r="F486">
        <v>54543620</v>
      </c>
      <c r="G486">
        <v>69983818</v>
      </c>
      <c r="H486" t="e">
        <v>#N/A</v>
      </c>
      <c r="I486">
        <v>544.54</v>
      </c>
      <c r="J486" t="e">
        <v>#N/A</v>
      </c>
      <c r="K486" t="e">
        <v>#N/A</v>
      </c>
      <c r="L486" t="e">
        <v>#N/A</v>
      </c>
      <c r="M486" t="e">
        <v>#N/A</v>
      </c>
      <c r="N486">
        <v>0.497947720325574</v>
      </c>
      <c r="O486" t="e">
        <v>#N/A</v>
      </c>
      <c r="P486" t="e">
        <v>#N/A</v>
      </c>
      <c r="Q486" t="e">
        <v>#N/A</v>
      </c>
      <c r="R486" t="e">
        <v>#N/A</v>
      </c>
      <c r="S486">
        <v>5.22</v>
      </c>
      <c r="T486" t="e">
        <v>#N/A</v>
      </c>
      <c r="U486" t="e">
        <v>#N/A</v>
      </c>
      <c r="V486" t="e">
        <v>#N/A</v>
      </c>
      <c r="W486" t="e">
        <v>#N/A</v>
      </c>
      <c r="X486">
        <v>1122182236604</v>
      </c>
      <c r="Y486">
        <v>22979393</v>
      </c>
      <c r="Z486">
        <v>25072712</v>
      </c>
      <c r="AA486" t="e">
        <f t="shared" si="14"/>
        <v>#N/A</v>
      </c>
      <c r="AB486" t="e">
        <f t="shared" si="15"/>
        <v>#N/A</v>
      </c>
    </row>
    <row r="487" ht="15" spans="1:28">
      <c r="A487" s="48" t="s">
        <v>992</v>
      </c>
      <c r="B487" s="49" t="s">
        <v>993</v>
      </c>
      <c r="C487" s="49" t="s">
        <v>21</v>
      </c>
      <c r="D487" s="49">
        <v>2021</v>
      </c>
      <c r="E487">
        <v>0</v>
      </c>
      <c r="F487">
        <v>213339608</v>
      </c>
      <c r="G487">
        <v>293623372</v>
      </c>
      <c r="H487">
        <v>0.680820127366979</v>
      </c>
      <c r="I487">
        <v>1971.61</v>
      </c>
      <c r="J487">
        <v>0.000101882650227326</v>
      </c>
      <c r="K487">
        <v>0.605546548065173</v>
      </c>
      <c r="L487">
        <v>0.651400710969578</v>
      </c>
      <c r="M487">
        <v>4.17</v>
      </c>
      <c r="N487">
        <v>3.31671690539565</v>
      </c>
      <c r="O487">
        <v>0.307364014505418</v>
      </c>
      <c r="P487">
        <v>0.000154162733147274</v>
      </c>
      <c r="Q487">
        <v>0.00018219967532371</v>
      </c>
      <c r="R487">
        <v>0.000455364870150076</v>
      </c>
      <c r="S487">
        <v>14.75</v>
      </c>
      <c r="T487">
        <v>942159600610</v>
      </c>
      <c r="U487">
        <v>1383859793120</v>
      </c>
      <c r="V487">
        <v>85376797</v>
      </c>
      <c r="W487">
        <v>837991520730</v>
      </c>
      <c r="X487">
        <v>425348701526</v>
      </c>
      <c r="Y487">
        <v>252138805</v>
      </c>
      <c r="Z487">
        <v>630161135</v>
      </c>
      <c r="AA487">
        <f t="shared" si="14"/>
        <v>2.43106572435315</v>
      </c>
      <c r="AB487">
        <f t="shared" si="15"/>
        <v>0</v>
      </c>
    </row>
    <row r="488" ht="15" spans="1:28">
      <c r="A488" s="48" t="s">
        <v>994</v>
      </c>
      <c r="B488" s="49" t="s">
        <v>995</v>
      </c>
      <c r="C488" s="49" t="s">
        <v>30</v>
      </c>
      <c r="D488" s="49">
        <v>2021</v>
      </c>
      <c r="E488">
        <v>1</v>
      </c>
      <c r="F488">
        <v>157878884</v>
      </c>
      <c r="G488">
        <v>230579405</v>
      </c>
      <c r="H488">
        <v>0.261932302164923</v>
      </c>
      <c r="I488">
        <v>1464.38</v>
      </c>
      <c r="J488">
        <v>6.07120929053579e-5</v>
      </c>
      <c r="K488">
        <v>0.326602356749167</v>
      </c>
      <c r="L488">
        <v>2.06182726283267</v>
      </c>
      <c r="M488">
        <v>0.62</v>
      </c>
      <c r="N488">
        <v>0.441335691816036</v>
      </c>
      <c r="O488">
        <v>0.333806329987543</v>
      </c>
      <c r="P488">
        <v>7.41726922009568e-5</v>
      </c>
      <c r="Q488">
        <v>0.000125273615605413</v>
      </c>
      <c r="R488">
        <v>1.66468380838641e-5</v>
      </c>
      <c r="S488">
        <v>7</v>
      </c>
      <c r="T488">
        <v>557531057890</v>
      </c>
      <c r="U488">
        <v>2128531125340</v>
      </c>
      <c r="V488">
        <v>42206032</v>
      </c>
      <c r="W488">
        <v>695183281950</v>
      </c>
      <c r="X488">
        <v>710517163214</v>
      </c>
      <c r="Y488">
        <v>266648790</v>
      </c>
      <c r="Z488">
        <v>35433313</v>
      </c>
      <c r="AA488">
        <f t="shared" si="14"/>
        <v>0.61636749557163</v>
      </c>
      <c r="AB488">
        <f t="shared" si="15"/>
        <v>1</v>
      </c>
    </row>
    <row r="489" ht="15" spans="1:28">
      <c r="A489" s="48" t="s">
        <v>996</v>
      </c>
      <c r="B489" s="49" t="s">
        <v>997</v>
      </c>
      <c r="C489" s="49" t="s">
        <v>21</v>
      </c>
      <c r="D489" s="49">
        <v>2021</v>
      </c>
      <c r="E489">
        <v>0</v>
      </c>
      <c r="F489">
        <v>31015438</v>
      </c>
      <c r="G489">
        <v>54122716</v>
      </c>
      <c r="H489">
        <v>0.717650872200746</v>
      </c>
      <c r="I489">
        <v>26.43</v>
      </c>
      <c r="J489">
        <v>0.000148237837886471</v>
      </c>
      <c r="K489">
        <v>0.586803435766819</v>
      </c>
      <c r="L489">
        <v>0.70414816793502</v>
      </c>
      <c r="M489">
        <v>0.71</v>
      </c>
      <c r="N489">
        <v>3.01860894657824</v>
      </c>
      <c r="O489">
        <v>0.424834885623198</v>
      </c>
      <c r="P489">
        <v>2.66544738971449e-5</v>
      </c>
      <c r="Q489">
        <v>3.70110134955358e-5</v>
      </c>
      <c r="R489">
        <v>0.000332372644116481</v>
      </c>
      <c r="S489">
        <v>3.54</v>
      </c>
      <c r="T489">
        <v>835066421430</v>
      </c>
      <c r="U489">
        <v>1163610961510</v>
      </c>
      <c r="V489">
        <v>101218413</v>
      </c>
      <c r="W489">
        <v>682810910110</v>
      </c>
      <c r="X489">
        <v>494342529743</v>
      </c>
      <c r="Y489">
        <v>43066421</v>
      </c>
      <c r="Z489">
        <v>386752452</v>
      </c>
      <c r="AA489">
        <f t="shared" si="14"/>
        <v>2.35685839890334</v>
      </c>
      <c r="AB489">
        <f t="shared" si="15"/>
        <v>0</v>
      </c>
    </row>
    <row r="490" ht="15" spans="1:28">
      <c r="A490" s="48" t="s">
        <v>998</v>
      </c>
      <c r="B490" s="49" t="s">
        <v>999</v>
      </c>
      <c r="C490" s="49" t="s">
        <v>21</v>
      </c>
      <c r="D490" s="49">
        <v>2021</v>
      </c>
      <c r="E490">
        <v>1</v>
      </c>
      <c r="F490">
        <v>133154190</v>
      </c>
      <c r="G490">
        <v>142549536</v>
      </c>
      <c r="H490">
        <v>0.308298631507977</v>
      </c>
      <c r="I490">
        <v>702.83</v>
      </c>
      <c r="J490">
        <v>1.99874685178055e-5</v>
      </c>
      <c r="K490">
        <v>0.613596357963238</v>
      </c>
      <c r="L490">
        <v>0.629735879331788</v>
      </c>
      <c r="M490">
        <v>2.61</v>
      </c>
      <c r="N490">
        <v>1.96736645666147</v>
      </c>
      <c r="O490">
        <v>0.10754832891772</v>
      </c>
      <c r="P490">
        <v>1.91697786398672e-5</v>
      </c>
      <c r="Q490">
        <v>0.00012021890388671</v>
      </c>
      <c r="R490">
        <v>0.00011130574580746</v>
      </c>
      <c r="S490">
        <v>2.48</v>
      </c>
      <c r="T490">
        <v>2141456890440</v>
      </c>
      <c r="U490">
        <v>6946047343660</v>
      </c>
      <c r="V490">
        <v>85187977</v>
      </c>
      <c r="W490">
        <v>4262069352310</v>
      </c>
      <c r="X490">
        <v>747035784394</v>
      </c>
      <c r="Y490">
        <v>835046198</v>
      </c>
      <c r="Z490">
        <v>773134980</v>
      </c>
      <c r="AA490">
        <f t="shared" si="14"/>
        <v>1.36692044648206</v>
      </c>
      <c r="AB490">
        <f t="shared" si="15"/>
        <v>1</v>
      </c>
    </row>
    <row r="491" ht="15" spans="1:28">
      <c r="A491" s="48" t="s">
        <v>1000</v>
      </c>
      <c r="B491" s="49" t="s">
        <v>1001</v>
      </c>
      <c r="C491" s="49" t="s">
        <v>21</v>
      </c>
      <c r="D491" s="49">
        <v>2021</v>
      </c>
      <c r="E491">
        <v>0</v>
      </c>
      <c r="F491">
        <v>-38539403</v>
      </c>
      <c r="G491">
        <v>13710833</v>
      </c>
      <c r="H491">
        <v>0.987027650472212</v>
      </c>
      <c r="I491">
        <v>319</v>
      </c>
      <c r="J491">
        <v>2.85531030183327e-5</v>
      </c>
      <c r="K491">
        <v>0.353529381543587</v>
      </c>
      <c r="L491">
        <v>1.82861921018779</v>
      </c>
      <c r="M491">
        <v>14.89</v>
      </c>
      <c r="N491">
        <v>104.976526899049</v>
      </c>
      <c r="O491">
        <v>0.205979534265005</v>
      </c>
      <c r="P491">
        <v>-4.74896542198618e-5</v>
      </c>
      <c r="Q491">
        <v>0.000192497318314969</v>
      </c>
      <c r="R491">
        <v>0.00034055703228689</v>
      </c>
      <c r="S491">
        <v>-4.61</v>
      </c>
      <c r="T491">
        <v>801005124560</v>
      </c>
      <c r="U491">
        <v>811532609220</v>
      </c>
      <c r="V491">
        <v>8191903</v>
      </c>
      <c r="W491">
        <v>286900621440</v>
      </c>
      <c r="X491">
        <v>167159108888</v>
      </c>
      <c r="Y491">
        <v>156217851</v>
      </c>
      <c r="Z491">
        <v>276373137</v>
      </c>
      <c r="AA491">
        <f t="shared" si="14"/>
        <v>67.3912722189473</v>
      </c>
      <c r="AB491">
        <f t="shared" si="15"/>
        <v>0</v>
      </c>
    </row>
    <row r="492" ht="15" spans="1:28">
      <c r="A492" s="48" t="s">
        <v>1002</v>
      </c>
      <c r="B492" s="49" t="s">
        <v>1003</v>
      </c>
      <c r="C492" s="49" t="s">
        <v>30</v>
      </c>
      <c r="D492" s="49">
        <v>2021</v>
      </c>
      <c r="E492">
        <v>0</v>
      </c>
      <c r="F492">
        <v>195739450</v>
      </c>
      <c r="G492">
        <v>249417093</v>
      </c>
      <c r="H492">
        <v>0.550582544905748</v>
      </c>
      <c r="I492">
        <v>18656.07</v>
      </c>
      <c r="J492">
        <v>7.93979754677028e-6</v>
      </c>
      <c r="K492">
        <v>0.473967977578194</v>
      </c>
      <c r="L492">
        <v>1.10984717809342</v>
      </c>
      <c r="M492">
        <v>0.7</v>
      </c>
      <c r="N492">
        <v>2.85847091946324</v>
      </c>
      <c r="O492">
        <v>0.671610236457543</v>
      </c>
      <c r="P492">
        <v>0.000164088736456315</v>
      </c>
      <c r="Q492">
        <v>0.00046514442699889</v>
      </c>
      <c r="R492">
        <v>0.000110392628070547</v>
      </c>
      <c r="S492">
        <v>18.63</v>
      </c>
      <c r="T492">
        <v>656783194550</v>
      </c>
      <c r="U492">
        <v>1192887788810</v>
      </c>
      <c r="V492">
        <v>4489087</v>
      </c>
      <c r="W492">
        <v>565390612740</v>
      </c>
      <c r="X492">
        <v>801155649910</v>
      </c>
      <c r="Y492">
        <v>554865107</v>
      </c>
      <c r="Z492">
        <v>131686018</v>
      </c>
      <c r="AA492">
        <f t="shared" si="14"/>
        <v>2.50168518085935</v>
      </c>
      <c r="AB492">
        <f t="shared" si="15"/>
        <v>0</v>
      </c>
    </row>
    <row r="493" ht="15" spans="1:28">
      <c r="A493" s="48" t="s">
        <v>1004</v>
      </c>
      <c r="B493" s="49" t="s">
        <v>1005</v>
      </c>
      <c r="C493" s="49" t="s">
        <v>21</v>
      </c>
      <c r="D493" s="49">
        <v>2021</v>
      </c>
      <c r="E493">
        <v>1</v>
      </c>
      <c r="F493">
        <v>36406751</v>
      </c>
      <c r="G493">
        <v>60976937</v>
      </c>
      <c r="H493">
        <v>0.483215511888479</v>
      </c>
      <c r="I493">
        <v>0</v>
      </c>
      <c r="J493">
        <v>0.000136030743079131</v>
      </c>
      <c r="K493">
        <v>0.0414472663503302</v>
      </c>
      <c r="L493">
        <v>23.1270435436578</v>
      </c>
      <c r="M493">
        <v>0.11</v>
      </c>
      <c r="N493">
        <v>0.971719687180092</v>
      </c>
      <c r="O493">
        <v>0.195775876218308</v>
      </c>
      <c r="P493">
        <v>8.72107932327221e-5</v>
      </c>
      <c r="Q493">
        <v>-4.32784754744049e-6</v>
      </c>
      <c r="R493">
        <v>-0.000275101002309025</v>
      </c>
      <c r="S493">
        <v>10.13</v>
      </c>
      <c r="T493">
        <v>201721669630</v>
      </c>
      <c r="U493">
        <v>417456941400</v>
      </c>
      <c r="V493">
        <v>2353665</v>
      </c>
      <c r="W493">
        <v>17302449040</v>
      </c>
      <c r="X493">
        <v>81727998486</v>
      </c>
      <c r="Y493">
        <v>-1806690</v>
      </c>
      <c r="Z493">
        <v>-114842823</v>
      </c>
      <c r="AA493">
        <f t="shared" si="14"/>
        <v>0.81743231556568</v>
      </c>
      <c r="AB493">
        <f t="shared" si="15"/>
        <v>1</v>
      </c>
    </row>
    <row r="494" ht="15" spans="1:28">
      <c r="A494" s="48" t="s">
        <v>1006</v>
      </c>
      <c r="B494" s="49" t="s">
        <v>1007</v>
      </c>
      <c r="C494" s="49" t="s">
        <v>21</v>
      </c>
      <c r="D494" s="49">
        <v>2021</v>
      </c>
      <c r="E494">
        <v>0</v>
      </c>
      <c r="F494">
        <v>202354845</v>
      </c>
      <c r="G494">
        <v>273186352</v>
      </c>
      <c r="H494">
        <v>0.591286760648395</v>
      </c>
      <c r="I494">
        <v>6094.67</v>
      </c>
      <c r="J494">
        <v>9.26879910948995e-5</v>
      </c>
      <c r="K494">
        <v>0.523442719445476</v>
      </c>
      <c r="L494">
        <v>0.910428711396307</v>
      </c>
      <c r="M494">
        <v>0.82</v>
      </c>
      <c r="N494">
        <v>3.3275114536926</v>
      </c>
      <c r="O494">
        <v>1.27127407155126</v>
      </c>
      <c r="P494">
        <v>0.000215937681184557</v>
      </c>
      <c r="Q494">
        <v>0.000272786061006998</v>
      </c>
      <c r="R494">
        <v>0.0001424766117975</v>
      </c>
      <c r="S494">
        <v>23.31</v>
      </c>
      <c r="T494">
        <v>554093848490</v>
      </c>
      <c r="U494">
        <v>937098351200</v>
      </c>
      <c r="V494">
        <v>45465064</v>
      </c>
      <c r="W494">
        <v>490517309340</v>
      </c>
      <c r="X494">
        <v>1191308836374</v>
      </c>
      <c r="Y494">
        <v>255627368</v>
      </c>
      <c r="Z494">
        <v>133514598</v>
      </c>
      <c r="AA494">
        <f t="shared" si="14"/>
        <v>3.40087559461045</v>
      </c>
      <c r="AB494">
        <f t="shared" si="15"/>
        <v>0</v>
      </c>
    </row>
    <row r="495" ht="15" spans="1:28">
      <c r="A495" s="48" t="s">
        <v>1008</v>
      </c>
      <c r="B495" s="49" t="s">
        <v>1009</v>
      </c>
      <c r="C495" s="49" t="s">
        <v>21</v>
      </c>
      <c r="D495" s="49">
        <v>2021</v>
      </c>
      <c r="E495">
        <v>0</v>
      </c>
      <c r="F495">
        <v>1263739461</v>
      </c>
      <c r="G495">
        <v>1358700929</v>
      </c>
      <c r="H495">
        <v>0.25856626444996</v>
      </c>
      <c r="I495">
        <v>13426.83</v>
      </c>
      <c r="J495">
        <v>2.84400868316986e-5</v>
      </c>
      <c r="K495">
        <v>0.77963089645041</v>
      </c>
      <c r="L495">
        <v>0.2826582483492</v>
      </c>
      <c r="M495">
        <v>0.42</v>
      </c>
      <c r="N495">
        <v>0.388462380819941</v>
      </c>
      <c r="O495">
        <v>2.36720621614064</v>
      </c>
      <c r="P495">
        <v>0.000140325392555141</v>
      </c>
      <c r="Q495">
        <v>0.000162809752319381</v>
      </c>
      <c r="R495">
        <v>0.000100012524720639</v>
      </c>
      <c r="S495">
        <v>20.25</v>
      </c>
      <c r="T495">
        <v>2328590611570</v>
      </c>
      <c r="U495">
        <v>9005778911350</v>
      </c>
      <c r="V495">
        <v>199683068</v>
      </c>
      <c r="W495">
        <v>7021183485890</v>
      </c>
      <c r="X495">
        <v>21318535820136</v>
      </c>
      <c r="Y495">
        <v>1466228634</v>
      </c>
      <c r="Z495">
        <v>900690686</v>
      </c>
      <c r="AA495">
        <f t="shared" si="14"/>
        <v>2.61426595612761</v>
      </c>
      <c r="AB495">
        <f t="shared" si="15"/>
        <v>0</v>
      </c>
    </row>
    <row r="496" ht="15" spans="1:28">
      <c r="A496" s="48" t="s">
        <v>1010</v>
      </c>
      <c r="B496" s="49" t="s">
        <v>1011</v>
      </c>
      <c r="C496" s="49" t="s">
        <v>30</v>
      </c>
      <c r="D496" s="49">
        <v>2021</v>
      </c>
      <c r="E496">
        <v>0</v>
      </c>
      <c r="F496">
        <v>14827268</v>
      </c>
      <c r="G496">
        <v>15744433</v>
      </c>
      <c r="H496">
        <v>0.52096352448654</v>
      </c>
      <c r="I496">
        <v>1409.68</v>
      </c>
      <c r="J496">
        <v>0.000129008433594151</v>
      </c>
      <c r="K496">
        <v>0.778469889428525</v>
      </c>
      <c r="L496">
        <v>0.28457119996523</v>
      </c>
      <c r="M496">
        <v>0.99</v>
      </c>
      <c r="N496">
        <v>0.882109789690866</v>
      </c>
      <c r="O496">
        <v>3.30634979829292</v>
      </c>
      <c r="P496">
        <v>0.000104294690064813</v>
      </c>
      <c r="Q496">
        <v>0.00021252354782697</v>
      </c>
      <c r="R496">
        <v>0.000299433414407443</v>
      </c>
      <c r="S496">
        <v>10.8</v>
      </c>
      <c r="T496">
        <v>74063845350</v>
      </c>
      <c r="U496">
        <v>142167046000</v>
      </c>
      <c r="V496">
        <v>14277720</v>
      </c>
      <c r="W496">
        <v>110672764580</v>
      </c>
      <c r="X496">
        <v>470053983866</v>
      </c>
      <c r="Y496">
        <v>30213845</v>
      </c>
      <c r="Z496">
        <v>42569564</v>
      </c>
      <c r="AA496">
        <f t="shared" si="14"/>
        <v>3.86859473943824</v>
      </c>
      <c r="AB496">
        <f t="shared" si="15"/>
        <v>0</v>
      </c>
    </row>
    <row r="497" ht="15" spans="1:28">
      <c r="A497" s="48" t="s">
        <v>1012</v>
      </c>
      <c r="B497" s="49" t="s">
        <v>1013</v>
      </c>
      <c r="C497" s="49" t="s">
        <v>30</v>
      </c>
      <c r="D497" s="49">
        <v>2021</v>
      </c>
      <c r="E497">
        <v>0</v>
      </c>
      <c r="F497">
        <v>6526906</v>
      </c>
      <c r="G497">
        <v>14305359</v>
      </c>
      <c r="H497">
        <v>0.279905219030076</v>
      </c>
      <c r="I497">
        <v>442.41</v>
      </c>
      <c r="J497">
        <v>4.60834510821525e-5</v>
      </c>
      <c r="K497">
        <v>0.777391710289883</v>
      </c>
      <c r="L497">
        <v>0.286352795847422</v>
      </c>
      <c r="M497">
        <v>0.77</v>
      </c>
      <c r="N497">
        <v>0.464570042698102</v>
      </c>
      <c r="O497">
        <v>1.5814907584551</v>
      </c>
      <c r="P497">
        <v>2.57651772340645e-5</v>
      </c>
      <c r="Q497">
        <v>4.90122744451739e-5</v>
      </c>
      <c r="R497">
        <v>0.000122328965199649</v>
      </c>
      <c r="S497">
        <v>4.84</v>
      </c>
      <c r="T497">
        <v>70906364700</v>
      </c>
      <c r="U497">
        <v>253322767420</v>
      </c>
      <c r="V497">
        <v>9075261</v>
      </c>
      <c r="W497">
        <v>196931019420</v>
      </c>
      <c r="X497">
        <v>400627615581</v>
      </c>
      <c r="Y497">
        <v>12415925</v>
      </c>
      <c r="Z497">
        <v>30988712</v>
      </c>
      <c r="AA497">
        <f t="shared" si="14"/>
        <v>1.87753453205076</v>
      </c>
      <c r="AB497">
        <f t="shared" si="15"/>
        <v>0</v>
      </c>
    </row>
    <row r="498" ht="15" spans="1:28">
      <c r="A498" s="48" t="s">
        <v>1014</v>
      </c>
      <c r="B498" s="49" t="s">
        <v>1015</v>
      </c>
      <c r="C498" s="49" t="s">
        <v>30</v>
      </c>
      <c r="D498" s="49">
        <v>2021</v>
      </c>
      <c r="E498" t="e">
        <v>#N/A</v>
      </c>
      <c r="F498" t="e">
        <v>#N/A</v>
      </c>
      <c r="G498" t="e">
        <v>#N/A</v>
      </c>
      <c r="H498">
        <v>0.377649143689956</v>
      </c>
      <c r="I498" t="e">
        <v>#N/A</v>
      </c>
      <c r="J498">
        <v>0</v>
      </c>
      <c r="K498">
        <v>0.905239400308009</v>
      </c>
      <c r="L498">
        <v>0.104680153846318</v>
      </c>
      <c r="M498">
        <v>0</v>
      </c>
      <c r="N498">
        <v>0.765919324510128</v>
      </c>
      <c r="O498">
        <v>1.88502540331451</v>
      </c>
      <c r="P498" t="e">
        <v>#N/A</v>
      </c>
      <c r="Q498" t="e">
        <v>#N/A</v>
      </c>
      <c r="R498" t="e">
        <v>#N/A</v>
      </c>
      <c r="S498" t="e">
        <v>#N/A</v>
      </c>
      <c r="T498">
        <v>225911786540</v>
      </c>
      <c r="U498">
        <v>598205478060</v>
      </c>
      <c r="V498">
        <v>0</v>
      </c>
      <c r="W498">
        <v>541519168220</v>
      </c>
      <c r="X498">
        <v>1127632522545</v>
      </c>
      <c r="Y498" t="e">
        <v>#N/A</v>
      </c>
      <c r="Z498" t="e">
        <v>#N/A</v>
      </c>
      <c r="AA498" t="e">
        <f t="shared" si="14"/>
        <v>#N/A</v>
      </c>
      <c r="AB498" t="e">
        <f t="shared" si="15"/>
        <v>#N/A</v>
      </c>
    </row>
    <row r="499" ht="15" spans="1:28">
      <c r="A499" s="48" t="s">
        <v>1016</v>
      </c>
      <c r="B499" s="49" t="s">
        <v>1017</v>
      </c>
      <c r="C499" s="49" t="s">
        <v>30</v>
      </c>
      <c r="D499" s="49">
        <v>2021</v>
      </c>
      <c r="E499">
        <v>0</v>
      </c>
      <c r="F499">
        <v>6390605</v>
      </c>
      <c r="G499">
        <v>6676761</v>
      </c>
      <c r="H499">
        <v>0.901826256381481</v>
      </c>
      <c r="I499">
        <v>0</v>
      </c>
      <c r="J499">
        <v>6.05497733770502e-6</v>
      </c>
      <c r="K499">
        <v>0.276931288763787</v>
      </c>
      <c r="L499">
        <v>2.61100403086979</v>
      </c>
      <c r="M499">
        <v>1.59</v>
      </c>
      <c r="N499">
        <v>11.380167052578</v>
      </c>
      <c r="O499">
        <v>0.092504888747307</v>
      </c>
      <c r="P499">
        <v>3.6604215492855e-5</v>
      </c>
      <c r="Q499">
        <v>-6.13061591511659e-5</v>
      </c>
      <c r="R499">
        <v>0.000180040573559402</v>
      </c>
      <c r="S499">
        <v>3.94</v>
      </c>
      <c r="T499">
        <v>157446766870</v>
      </c>
      <c r="U499">
        <v>174586585560</v>
      </c>
      <c r="V499">
        <v>292749</v>
      </c>
      <c r="W499">
        <v>48348488140</v>
      </c>
      <c r="X499">
        <v>16150112674</v>
      </c>
      <c r="Y499">
        <v>-10703233</v>
      </c>
      <c r="Z499">
        <v>31432669</v>
      </c>
      <c r="AA499">
        <f t="shared" si="14"/>
        <v>7.37597031148509</v>
      </c>
      <c r="AB499">
        <f t="shared" si="15"/>
        <v>0</v>
      </c>
    </row>
    <row r="500" ht="15" spans="1:28">
      <c r="A500" s="48" t="s">
        <v>1018</v>
      </c>
      <c r="B500" s="49" t="s">
        <v>1019</v>
      </c>
      <c r="C500" s="49" t="s">
        <v>21</v>
      </c>
      <c r="D500" s="49">
        <v>2021</v>
      </c>
      <c r="E500">
        <v>1</v>
      </c>
      <c r="F500">
        <v>37662849</v>
      </c>
      <c r="G500">
        <v>45983043</v>
      </c>
      <c r="H500">
        <v>0.735473279962682</v>
      </c>
      <c r="I500">
        <v>1147.58</v>
      </c>
      <c r="J500">
        <v>5.15035145238197e-7</v>
      </c>
      <c r="K500">
        <v>0.826187191723353</v>
      </c>
      <c r="L500">
        <v>0.210379451555148</v>
      </c>
      <c r="M500">
        <v>2.74</v>
      </c>
      <c r="N500">
        <v>1.00382192296488</v>
      </c>
      <c r="O500">
        <v>0.719266103295338</v>
      </c>
      <c r="P500">
        <v>3.52564216626527e-5</v>
      </c>
      <c r="Q500">
        <v>0.000416402462643508</v>
      </c>
      <c r="R500">
        <v>0.000561660219321199</v>
      </c>
      <c r="S500">
        <v>2.93</v>
      </c>
      <c r="T500">
        <v>785673014460</v>
      </c>
      <c r="U500">
        <v>1068255007850</v>
      </c>
      <c r="V500">
        <v>454559</v>
      </c>
      <c r="W500">
        <v>882578604980</v>
      </c>
      <c r="X500">
        <v>768359616822</v>
      </c>
      <c r="Y500">
        <v>444824016</v>
      </c>
      <c r="Z500">
        <v>599996342</v>
      </c>
      <c r="AA500">
        <f t="shared" si="14"/>
        <v>1.36236616979194</v>
      </c>
      <c r="AB500">
        <f t="shared" si="15"/>
        <v>1</v>
      </c>
    </row>
    <row r="501" ht="15" spans="1:28">
      <c r="A501" s="48" t="s">
        <v>1020</v>
      </c>
      <c r="B501" s="49" t="s">
        <v>1021</v>
      </c>
      <c r="C501" s="49" t="s">
        <v>30</v>
      </c>
      <c r="D501" s="49">
        <v>2021</v>
      </c>
      <c r="E501">
        <v>0</v>
      </c>
      <c r="F501">
        <v>64486095</v>
      </c>
      <c r="G501">
        <v>68654699</v>
      </c>
      <c r="H501">
        <v>0.983210306049258</v>
      </c>
      <c r="I501">
        <v>796.49</v>
      </c>
      <c r="J501">
        <v>0.0162026299888269</v>
      </c>
      <c r="K501">
        <v>0.589821560019343</v>
      </c>
      <c r="L501">
        <v>0.695428020581691</v>
      </c>
      <c r="M501">
        <v>1.48</v>
      </c>
      <c r="N501">
        <v>64.6793305492081</v>
      </c>
      <c r="O501">
        <v>0.181191035948905</v>
      </c>
      <c r="P501">
        <v>0.000107228461839782</v>
      </c>
      <c r="Q501">
        <v>0.000264990949820243</v>
      </c>
      <c r="R501">
        <v>0.00057682741080675</v>
      </c>
      <c r="S501">
        <v>12.29</v>
      </c>
      <c r="T501">
        <v>591292573940</v>
      </c>
      <c r="U501">
        <v>601389723340</v>
      </c>
      <c r="V501">
        <v>5747277412</v>
      </c>
      <c r="W501">
        <v>354712624800</v>
      </c>
      <c r="X501">
        <v>108966426981</v>
      </c>
      <c r="Y501">
        <v>159362834</v>
      </c>
      <c r="Z501">
        <v>346898077</v>
      </c>
      <c r="AA501">
        <f t="shared" si="14"/>
        <v>41.5771984305529</v>
      </c>
      <c r="AB501">
        <f t="shared" si="15"/>
        <v>0</v>
      </c>
    </row>
    <row r="502" ht="15" spans="1:28">
      <c r="A502" s="48" t="s">
        <v>1022</v>
      </c>
      <c r="B502" s="49" t="s">
        <v>1023</v>
      </c>
      <c r="C502" s="49" t="s">
        <v>21</v>
      </c>
      <c r="D502" s="49">
        <v>2021</v>
      </c>
      <c r="E502">
        <v>1</v>
      </c>
      <c r="F502">
        <v>63324500</v>
      </c>
      <c r="G502">
        <v>84171788</v>
      </c>
      <c r="H502">
        <v>0.350172363960067</v>
      </c>
      <c r="I502">
        <v>2274.41</v>
      </c>
      <c r="J502">
        <v>1.02724370236049e-5</v>
      </c>
      <c r="K502">
        <v>0.410436233651949</v>
      </c>
      <c r="L502">
        <v>1.43643206425094</v>
      </c>
      <c r="M502">
        <v>1.28</v>
      </c>
      <c r="N502">
        <v>0.751592609425338</v>
      </c>
      <c r="O502">
        <v>0.8053127256439</v>
      </c>
      <c r="P502">
        <v>5.12594800122831e-5</v>
      </c>
      <c r="Q502">
        <v>0.000123006943019623</v>
      </c>
      <c r="R502">
        <v>-6.2214298180067e-6</v>
      </c>
      <c r="S502">
        <v>6.23</v>
      </c>
      <c r="T502">
        <v>432592953660</v>
      </c>
      <c r="U502">
        <v>1235371486110</v>
      </c>
      <c r="V502">
        <v>5208549</v>
      </c>
      <c r="W502">
        <v>507041219920</v>
      </c>
      <c r="X502">
        <v>994860378662</v>
      </c>
      <c r="Y502">
        <v>151959270</v>
      </c>
      <c r="Z502">
        <v>-7685777</v>
      </c>
      <c r="AA502">
        <f t="shared" si="14"/>
        <v>1.28586058323896</v>
      </c>
      <c r="AB502">
        <f t="shared" si="15"/>
        <v>1</v>
      </c>
    </row>
    <row r="503" ht="15" spans="1:28">
      <c r="A503" s="48" t="s">
        <v>1024</v>
      </c>
      <c r="B503" s="49" t="s">
        <v>1025</v>
      </c>
      <c r="C503" s="49" t="s">
        <v>21</v>
      </c>
      <c r="D503" s="49">
        <v>2021</v>
      </c>
      <c r="E503">
        <v>1</v>
      </c>
      <c r="F503">
        <v>74399988</v>
      </c>
      <c r="G503">
        <v>91266005</v>
      </c>
      <c r="H503">
        <v>0.26120887061281</v>
      </c>
      <c r="I503">
        <v>1129.45</v>
      </c>
      <c r="J503">
        <v>0.000239878926233139</v>
      </c>
      <c r="K503">
        <v>0.719020128248631</v>
      </c>
      <c r="L503">
        <v>0.390781649514835</v>
      </c>
      <c r="M503">
        <v>1.08</v>
      </c>
      <c r="N503">
        <v>0.443596860889626</v>
      </c>
      <c r="O503">
        <v>0.502055539285417</v>
      </c>
      <c r="P503">
        <v>4.01454371053791e-5</v>
      </c>
      <c r="Q503">
        <v>8.49178108707476e-5</v>
      </c>
      <c r="R503">
        <v>8.07654494711659e-5</v>
      </c>
      <c r="S503">
        <v>4.34</v>
      </c>
      <c r="T503">
        <v>484088310910</v>
      </c>
      <c r="U503">
        <v>1853261375750</v>
      </c>
      <c r="V503">
        <v>319646401</v>
      </c>
      <c r="W503">
        <v>1332532232070</v>
      </c>
      <c r="X503">
        <v>930440139439</v>
      </c>
      <c r="Y503">
        <v>157374899</v>
      </c>
      <c r="Z503">
        <v>149679488</v>
      </c>
      <c r="AA503">
        <f t="shared" si="14"/>
        <v>0.785803758132524</v>
      </c>
      <c r="AB503">
        <f t="shared" si="15"/>
        <v>1</v>
      </c>
    </row>
    <row r="504" ht="15" spans="1:28">
      <c r="A504" s="48" t="s">
        <v>1026</v>
      </c>
      <c r="B504" s="49" t="s">
        <v>1027</v>
      </c>
      <c r="C504" s="49" t="s">
        <v>21</v>
      </c>
      <c r="D504" s="49">
        <v>2021</v>
      </c>
      <c r="E504">
        <v>0</v>
      </c>
      <c r="F504">
        <v>65911106</v>
      </c>
      <c r="G504">
        <v>75874880</v>
      </c>
      <c r="H504">
        <v>0.726298432475209</v>
      </c>
      <c r="I504">
        <v>2467.68</v>
      </c>
      <c r="J504">
        <v>0.00029939840936721</v>
      </c>
      <c r="K504">
        <v>0.631100470105052</v>
      </c>
      <c r="L504">
        <v>0.584533758679568</v>
      </c>
      <c r="M504">
        <v>1.34</v>
      </c>
      <c r="N504">
        <v>3.73737951223846</v>
      </c>
      <c r="O504">
        <v>0.633656470300365</v>
      </c>
      <c r="P504">
        <v>0.000128124019593609</v>
      </c>
      <c r="Q504">
        <v>0.000645439253095663</v>
      </c>
      <c r="R504">
        <v>0.000357398902327555</v>
      </c>
      <c r="S504">
        <v>13.99</v>
      </c>
      <c r="T504">
        <v>373631213900</v>
      </c>
      <c r="U504">
        <v>514432080800</v>
      </c>
      <c r="V504">
        <v>97202187</v>
      </c>
      <c r="W504">
        <v>324658328030</v>
      </c>
      <c r="X504">
        <v>325973216529</v>
      </c>
      <c r="Y504">
        <v>332034658</v>
      </c>
      <c r="Z504">
        <v>183857461</v>
      </c>
      <c r="AA504">
        <f t="shared" si="14"/>
        <v>3.02670100456447</v>
      </c>
      <c r="AB504">
        <f t="shared" si="15"/>
        <v>0</v>
      </c>
    </row>
    <row r="505" ht="15" spans="1:28">
      <c r="A505" s="48" t="s">
        <v>1028</v>
      </c>
      <c r="B505" s="49" t="s">
        <v>1029</v>
      </c>
      <c r="C505" s="49" t="s">
        <v>30</v>
      </c>
      <c r="D505" s="49">
        <v>2021</v>
      </c>
      <c r="E505">
        <v>1</v>
      </c>
      <c r="F505">
        <v>-2882886</v>
      </c>
      <c r="G505">
        <v>-292374</v>
      </c>
      <c r="H505">
        <v>0.443652234730726</v>
      </c>
      <c r="I505">
        <v>0</v>
      </c>
      <c r="J505">
        <v>0.00145069197767691</v>
      </c>
      <c r="K505">
        <v>0.886311806591315</v>
      </c>
      <c r="L505">
        <v>0.128271103423434</v>
      </c>
      <c r="M505">
        <v>1.3</v>
      </c>
      <c r="N505">
        <v>0.474407263879542</v>
      </c>
      <c r="O505">
        <v>1.05447370513913</v>
      </c>
      <c r="P505">
        <v>-1.89869997355336e-5</v>
      </c>
      <c r="Q505">
        <v>5.52711025796993e-5</v>
      </c>
      <c r="R505">
        <v>0.000329964038028987</v>
      </c>
      <c r="S505">
        <v>-2.98</v>
      </c>
      <c r="T505">
        <v>67361817780</v>
      </c>
      <c r="U505">
        <v>151834731140</v>
      </c>
      <c r="V505">
        <v>195223848</v>
      </c>
      <c r="W505">
        <v>134572914860</v>
      </c>
      <c r="X505">
        <v>160105731514</v>
      </c>
      <c r="Y505">
        <v>8392073</v>
      </c>
      <c r="Z505">
        <v>50100001</v>
      </c>
      <c r="AA505">
        <f t="shared" si="14"/>
        <v>1.35745055960702</v>
      </c>
      <c r="AB505">
        <f t="shared" si="15"/>
        <v>1</v>
      </c>
    </row>
    <row r="506" ht="15" spans="1:28">
      <c r="A506" s="48" t="s">
        <v>1030</v>
      </c>
      <c r="B506" s="49" t="s">
        <v>1031</v>
      </c>
      <c r="C506" s="49" t="s">
        <v>21</v>
      </c>
      <c r="D506" s="49">
        <v>2021</v>
      </c>
      <c r="E506">
        <v>0</v>
      </c>
      <c r="F506">
        <v>20393127</v>
      </c>
      <c r="G506">
        <v>34653880</v>
      </c>
      <c r="H506">
        <v>0.594903579048326</v>
      </c>
      <c r="I506">
        <v>427.58</v>
      </c>
      <c r="J506">
        <v>0.00157252275558352</v>
      </c>
      <c r="K506">
        <v>0.797412971172179</v>
      </c>
      <c r="L506">
        <v>0.254055346666888</v>
      </c>
      <c r="M506">
        <v>3</v>
      </c>
      <c r="N506">
        <v>2.46487337058161</v>
      </c>
      <c r="O506">
        <v>1.68082939137783</v>
      </c>
      <c r="P506">
        <v>4.31151742282357e-5</v>
      </c>
      <c r="Q506">
        <v>5.11119522244594e-5</v>
      </c>
      <c r="R506">
        <v>0.000499417623502857</v>
      </c>
      <c r="S506">
        <v>4.23</v>
      </c>
      <c r="T506">
        <v>281384557930</v>
      </c>
      <c r="U506">
        <v>472991872700</v>
      </c>
      <c r="V506">
        <v>593108179</v>
      </c>
      <c r="W506">
        <v>377169854550</v>
      </c>
      <c r="X506">
        <v>795018641517</v>
      </c>
      <c r="Y506">
        <v>24175538</v>
      </c>
      <c r="Z506">
        <v>236220477</v>
      </c>
      <c r="AA506">
        <f t="shared" si="14"/>
        <v>3.25748065711495</v>
      </c>
      <c r="AB506">
        <f t="shared" si="15"/>
        <v>0</v>
      </c>
    </row>
    <row r="507" ht="15" spans="1:28">
      <c r="A507" s="48" t="s">
        <v>1032</v>
      </c>
      <c r="B507" s="49" t="s">
        <v>1033</v>
      </c>
      <c r="C507" s="49" t="s">
        <v>30</v>
      </c>
      <c r="D507" s="49">
        <v>2021</v>
      </c>
      <c r="E507">
        <v>0</v>
      </c>
      <c r="F507">
        <v>21547711</v>
      </c>
      <c r="G507">
        <v>25511981</v>
      </c>
      <c r="H507">
        <v>0.527324862475121</v>
      </c>
      <c r="I507">
        <v>1088.57</v>
      </c>
      <c r="J507">
        <v>0.00144924320660518</v>
      </c>
      <c r="K507">
        <v>0.809039013803319</v>
      </c>
      <c r="L507">
        <v>0.236034335722535</v>
      </c>
      <c r="M507">
        <v>0.48</v>
      </c>
      <c r="N507">
        <v>1.09379648991431</v>
      </c>
      <c r="O507">
        <v>2.19240342326052</v>
      </c>
      <c r="P507">
        <v>8.95844079387481e-5</v>
      </c>
      <c r="Q507">
        <v>0.000234566855518385</v>
      </c>
      <c r="R507">
        <v>0.000348297873780005</v>
      </c>
      <c r="S507">
        <v>10.78</v>
      </c>
      <c r="T507">
        <v>126837292350</v>
      </c>
      <c r="U507">
        <v>240529702610</v>
      </c>
      <c r="V507">
        <v>282019704</v>
      </c>
      <c r="W507">
        <v>194597913390</v>
      </c>
      <c r="X507">
        <v>527338143398</v>
      </c>
      <c r="Y507">
        <v>56420296</v>
      </c>
      <c r="Z507">
        <v>83775984</v>
      </c>
      <c r="AA507">
        <f t="shared" si="14"/>
        <v>2.89128275297488</v>
      </c>
      <c r="AB507">
        <f t="shared" si="15"/>
        <v>0</v>
      </c>
    </row>
    <row r="508" ht="15" spans="1:28">
      <c r="A508" s="48" t="s">
        <v>1034</v>
      </c>
      <c r="B508" s="49" t="s">
        <v>1035</v>
      </c>
      <c r="C508" s="49" t="s">
        <v>21</v>
      </c>
      <c r="D508" s="49">
        <v>2021</v>
      </c>
      <c r="E508">
        <v>0</v>
      </c>
      <c r="F508">
        <v>317626533</v>
      </c>
      <c r="G508">
        <v>421291030</v>
      </c>
      <c r="H508">
        <v>0.666096686408959</v>
      </c>
      <c r="I508">
        <v>2481.73</v>
      </c>
      <c r="J508">
        <v>0.000505131982450124</v>
      </c>
      <c r="K508">
        <v>0.371293312681187</v>
      </c>
      <c r="L508">
        <v>1.69328847529946</v>
      </c>
      <c r="M508">
        <v>1.95</v>
      </c>
      <c r="N508">
        <v>3.56542241851554</v>
      </c>
      <c r="O508">
        <v>1.075374969739</v>
      </c>
      <c r="P508">
        <v>0.000118332322884662</v>
      </c>
      <c r="Q508">
        <v>0.000300809489604874</v>
      </c>
      <c r="R508">
        <v>0.000158694605553037</v>
      </c>
      <c r="S508">
        <v>12.4</v>
      </c>
      <c r="T508">
        <v>1787930600780</v>
      </c>
      <c r="U508">
        <v>2684190804820</v>
      </c>
      <c r="V508">
        <v>503425695</v>
      </c>
      <c r="W508">
        <v>996622095790</v>
      </c>
      <c r="X508">
        <v>2886511605507</v>
      </c>
      <c r="Y508">
        <v>807430066</v>
      </c>
      <c r="Z508">
        <v>425966601</v>
      </c>
      <c r="AA508">
        <f t="shared" si="14"/>
        <v>3.35717200609683</v>
      </c>
      <c r="AB508">
        <f t="shared" si="15"/>
        <v>0</v>
      </c>
    </row>
    <row r="509" ht="15" spans="1:28">
      <c r="A509" s="48" t="s">
        <v>1036</v>
      </c>
      <c r="B509" s="49" t="s">
        <v>1037</v>
      </c>
      <c r="C509" s="49" t="s">
        <v>21</v>
      </c>
      <c r="D509" s="49">
        <v>2021</v>
      </c>
      <c r="E509">
        <v>0</v>
      </c>
      <c r="F509">
        <v>291057834</v>
      </c>
      <c r="G509">
        <v>401634914</v>
      </c>
      <c r="H509">
        <v>0.638713462915633</v>
      </c>
      <c r="I509">
        <v>928.5</v>
      </c>
      <c r="J509">
        <v>2.45439395858375e-5</v>
      </c>
      <c r="K509">
        <v>0.500335095570351</v>
      </c>
      <c r="L509">
        <v>0.998660515429289</v>
      </c>
      <c r="M509">
        <v>0.69</v>
      </c>
      <c r="N509">
        <v>5.41923490283618</v>
      </c>
      <c r="O509">
        <v>1.03664440147009</v>
      </c>
      <c r="P509">
        <v>0.000147659671963728</v>
      </c>
      <c r="Q509">
        <v>0.000283613260084531</v>
      </c>
      <c r="R509">
        <v>0.000139190661152383</v>
      </c>
      <c r="S509">
        <v>19.31</v>
      </c>
      <c r="T509">
        <v>1258993431250</v>
      </c>
      <c r="U509">
        <v>1971139649230</v>
      </c>
      <c r="V509">
        <v>24205978</v>
      </c>
      <c r="W509">
        <v>986230344780</v>
      </c>
      <c r="X509">
        <v>2043370881890</v>
      </c>
      <c r="Y509">
        <v>559041342</v>
      </c>
      <c r="Z509">
        <v>274364231</v>
      </c>
      <c r="AA509">
        <f t="shared" si="14"/>
        <v>4.50496945915876</v>
      </c>
      <c r="AB509">
        <f t="shared" si="15"/>
        <v>0</v>
      </c>
    </row>
    <row r="510" ht="15" spans="1:28">
      <c r="A510" s="48" t="s">
        <v>1038</v>
      </c>
      <c r="B510" s="49" t="s">
        <v>1039</v>
      </c>
      <c r="C510" s="49" t="s">
        <v>30</v>
      </c>
      <c r="D510" s="49">
        <v>2021</v>
      </c>
      <c r="E510">
        <v>0</v>
      </c>
      <c r="F510">
        <v>8658034</v>
      </c>
      <c r="G510">
        <v>11107482</v>
      </c>
      <c r="H510">
        <v>0.806944695604355</v>
      </c>
      <c r="I510">
        <v>520.93</v>
      </c>
      <c r="J510">
        <v>2.41275082003455e-5</v>
      </c>
      <c r="K510">
        <v>0.868757682720864</v>
      </c>
      <c r="L510">
        <v>0.151068957304755</v>
      </c>
      <c r="M510">
        <v>1.16</v>
      </c>
      <c r="N510">
        <v>2.48440314368485</v>
      </c>
      <c r="O510">
        <v>1.34679137366445</v>
      </c>
      <c r="P510">
        <v>4.93000918527883e-5</v>
      </c>
      <c r="Q510">
        <v>0.000109919993815003</v>
      </c>
      <c r="R510">
        <v>0.000675702378325219</v>
      </c>
      <c r="S510">
        <v>4.1</v>
      </c>
      <c r="T510">
        <v>141714839630</v>
      </c>
      <c r="U510">
        <v>175619023710</v>
      </c>
      <c r="V510">
        <v>3681143</v>
      </c>
      <c r="W510">
        <v>152570376080</v>
      </c>
      <c r="X510">
        <v>236522186184</v>
      </c>
      <c r="Y510">
        <v>19304042</v>
      </c>
      <c r="Z510">
        <v>118666192</v>
      </c>
      <c r="AA510">
        <f t="shared" si="14"/>
        <v>2.93659001539754</v>
      </c>
      <c r="AB510">
        <f t="shared" si="15"/>
        <v>0</v>
      </c>
    </row>
    <row r="511" ht="15" spans="1:28">
      <c r="A511" s="48" t="s">
        <v>1040</v>
      </c>
      <c r="B511" s="49" t="s">
        <v>1041</v>
      </c>
      <c r="C511" s="49" t="s">
        <v>21</v>
      </c>
      <c r="D511" s="49">
        <v>2021</v>
      </c>
      <c r="E511">
        <v>0</v>
      </c>
      <c r="F511">
        <v>334749519</v>
      </c>
      <c r="G511">
        <v>403448195</v>
      </c>
      <c r="H511">
        <v>0.306427521396211</v>
      </c>
      <c r="I511">
        <v>2316.7</v>
      </c>
      <c r="J511">
        <v>5.09578351531884e-6</v>
      </c>
      <c r="K511">
        <v>0.474918933197497</v>
      </c>
      <c r="L511">
        <v>1.1056225180733</v>
      </c>
      <c r="M511">
        <v>3.25</v>
      </c>
      <c r="N511">
        <v>1.37417799066236</v>
      </c>
      <c r="O511">
        <v>3.2045258836982</v>
      </c>
      <c r="P511">
        <v>7.55811199802607e-5</v>
      </c>
      <c r="Q511">
        <v>0.000144764817860282</v>
      </c>
      <c r="R511">
        <v>-1.01921759761082e-5</v>
      </c>
      <c r="S511">
        <v>6.23</v>
      </c>
      <c r="T511">
        <v>1357170486790</v>
      </c>
      <c r="U511">
        <v>4429009772380</v>
      </c>
      <c r="V511">
        <v>10718576</v>
      </c>
      <c r="W511">
        <v>2103420596220</v>
      </c>
      <c r="X511">
        <v>14192876454744</v>
      </c>
      <c r="Y511">
        <v>641164793</v>
      </c>
      <c r="Z511">
        <v>-45141247</v>
      </c>
      <c r="AA511">
        <f t="shared" si="14"/>
        <v>4.08123512966818</v>
      </c>
      <c r="AB511">
        <f t="shared" si="15"/>
        <v>0</v>
      </c>
    </row>
    <row r="512" ht="15" spans="1:28">
      <c r="A512" s="48" t="s">
        <v>1042</v>
      </c>
      <c r="B512" s="49" t="s">
        <v>1043</v>
      </c>
      <c r="C512" s="49" t="s">
        <v>21</v>
      </c>
      <c r="D512" s="49">
        <v>2021</v>
      </c>
      <c r="E512">
        <v>1</v>
      </c>
      <c r="F512">
        <v>32699920</v>
      </c>
      <c r="G512">
        <v>54499382</v>
      </c>
      <c r="H512">
        <v>0.421594023565848</v>
      </c>
      <c r="I512">
        <v>574.18</v>
      </c>
      <c r="J512">
        <v>0.00065974222643664</v>
      </c>
      <c r="K512">
        <v>0.381760720154369</v>
      </c>
      <c r="L512">
        <v>1.61944183151069</v>
      </c>
      <c r="M512">
        <v>1.59</v>
      </c>
      <c r="N512">
        <v>0.635062924533098</v>
      </c>
      <c r="O512">
        <v>1.17806615815445</v>
      </c>
      <c r="P512">
        <v>8.82579937417828e-5</v>
      </c>
      <c r="Q512">
        <v>7.34194351450053e-5</v>
      </c>
      <c r="R512">
        <v>7.89437863906574e-5</v>
      </c>
      <c r="S512">
        <v>7.07</v>
      </c>
      <c r="T512">
        <v>156202177940</v>
      </c>
      <c r="U512">
        <v>370503776640</v>
      </c>
      <c r="V512">
        <v>93316440</v>
      </c>
      <c r="W512">
        <v>141443788590</v>
      </c>
      <c r="X512">
        <v>436477960728</v>
      </c>
      <c r="Y512">
        <v>27202178</v>
      </c>
      <c r="Z512">
        <v>29248971</v>
      </c>
      <c r="AA512">
        <f t="shared" si="14"/>
        <v>1.5838171348297</v>
      </c>
      <c r="AB512">
        <f t="shared" si="15"/>
        <v>1</v>
      </c>
    </row>
    <row r="513" ht="15" spans="1:28">
      <c r="A513" s="48" t="s">
        <v>1044</v>
      </c>
      <c r="B513" s="49" t="s">
        <v>1045</v>
      </c>
      <c r="C513" s="49" t="s">
        <v>21</v>
      </c>
      <c r="D513" s="49">
        <v>2021</v>
      </c>
      <c r="E513">
        <v>0</v>
      </c>
      <c r="F513">
        <v>121342996</v>
      </c>
      <c r="G513">
        <v>165294532</v>
      </c>
      <c r="H513">
        <v>0.546411026348372</v>
      </c>
      <c r="I513">
        <v>7225.18</v>
      </c>
      <c r="J513">
        <v>9.2312441652034e-5</v>
      </c>
      <c r="K513">
        <v>0.731164559321664</v>
      </c>
      <c r="L513">
        <v>0.367681170060741</v>
      </c>
      <c r="M513">
        <v>0.96</v>
      </c>
      <c r="N513">
        <v>1.70714019696449</v>
      </c>
      <c r="O513">
        <v>1.58533328284248</v>
      </c>
      <c r="P513">
        <v>0.000104601812534459</v>
      </c>
      <c r="Q513">
        <v>0.000435242724626084</v>
      </c>
      <c r="R513">
        <v>0.000288975813960479</v>
      </c>
      <c r="S513">
        <v>12.82</v>
      </c>
      <c r="T513">
        <v>633862352650</v>
      </c>
      <c r="U513">
        <v>1160046781790</v>
      </c>
      <c r="V513">
        <v>78298037</v>
      </c>
      <c r="W513">
        <v>848185094000</v>
      </c>
      <c r="X513">
        <v>1839060772826</v>
      </c>
      <c r="Y513">
        <v>504901922</v>
      </c>
      <c r="Z513">
        <v>335225463</v>
      </c>
      <c r="AA513">
        <f t="shared" si="14"/>
        <v>2.67761897238951</v>
      </c>
      <c r="AB513">
        <f t="shared" si="15"/>
        <v>0</v>
      </c>
    </row>
    <row r="514" ht="15" spans="1:28">
      <c r="A514" s="48" t="s">
        <v>1046</v>
      </c>
      <c r="B514" s="49" t="s">
        <v>1047</v>
      </c>
      <c r="C514" s="49" t="s">
        <v>30</v>
      </c>
      <c r="D514" s="49">
        <v>2021</v>
      </c>
      <c r="E514" t="e">
        <v>#N/A</v>
      </c>
      <c r="F514" t="e">
        <v>#N/A</v>
      </c>
      <c r="G514" t="e">
        <v>#N/A</v>
      </c>
      <c r="H514">
        <v>0.807451913765689</v>
      </c>
      <c r="I514" t="e">
        <v>#N/A</v>
      </c>
      <c r="J514">
        <v>0</v>
      </c>
      <c r="K514">
        <v>0.643191035460369</v>
      </c>
      <c r="L514">
        <v>0.554748037314049</v>
      </c>
      <c r="M514">
        <v>0</v>
      </c>
      <c r="N514">
        <v>3.45689805736022</v>
      </c>
      <c r="O514">
        <v>0.657421154169769</v>
      </c>
      <c r="P514" t="e">
        <v>#N/A</v>
      </c>
      <c r="Q514" t="e">
        <v>#N/A</v>
      </c>
      <c r="R514" t="e">
        <v>#N/A</v>
      </c>
      <c r="S514" t="e">
        <v>#N/A</v>
      </c>
      <c r="T514">
        <v>221630454240</v>
      </c>
      <c r="U514">
        <v>274481304040</v>
      </c>
      <c r="V514">
        <v>0</v>
      </c>
      <c r="W514">
        <v>176543914160</v>
      </c>
      <c r="X514">
        <v>180449815700</v>
      </c>
      <c r="Y514" t="e">
        <v>#N/A</v>
      </c>
      <c r="Z514" t="e">
        <v>#N/A</v>
      </c>
      <c r="AA514" t="e">
        <f t="shared" ref="AA514:AA577" si="16">1.2*R514+1.4*Q514+3.3*P514+0.64*N514+0.999*O514</f>
        <v>#N/A</v>
      </c>
      <c r="AB514" t="e">
        <f t="shared" ref="AB514:AB577" si="17">IF(AA514&lt;1.8,1,0)</f>
        <v>#N/A</v>
      </c>
    </row>
    <row r="515" ht="15" spans="1:28">
      <c r="A515" s="48" t="s">
        <v>1048</v>
      </c>
      <c r="B515" s="49" t="s">
        <v>1049</v>
      </c>
      <c r="C515" s="49" t="s">
        <v>21</v>
      </c>
      <c r="D515" s="49">
        <v>2021</v>
      </c>
      <c r="E515">
        <v>0</v>
      </c>
      <c r="F515">
        <v>35491357</v>
      </c>
      <c r="G515">
        <v>35586151</v>
      </c>
      <c r="H515">
        <v>0.993216946517613</v>
      </c>
      <c r="I515">
        <v>2344.8</v>
      </c>
      <c r="J515">
        <v>6.80661697524324e-6</v>
      </c>
      <c r="K515">
        <v>0.263677361413877</v>
      </c>
      <c r="L515">
        <v>2.79251367898196</v>
      </c>
      <c r="M515">
        <v>38.82</v>
      </c>
      <c r="N515">
        <v>163.863445364748</v>
      </c>
      <c r="O515">
        <v>0.587753945501218</v>
      </c>
      <c r="P515">
        <v>0.00019138916386467</v>
      </c>
      <c r="Q515">
        <v>0.000342897548774849</v>
      </c>
      <c r="R515">
        <v>0.000256894305720542</v>
      </c>
      <c r="S515">
        <v>19.04</v>
      </c>
      <c r="T515">
        <v>184182931340</v>
      </c>
      <c r="U515">
        <v>185440786110</v>
      </c>
      <c r="V515">
        <v>332820</v>
      </c>
      <c r="W515">
        <v>48896537180</v>
      </c>
      <c r="X515">
        <v>108993553693</v>
      </c>
      <c r="Y515">
        <v>63587191</v>
      </c>
      <c r="Z515">
        <v>47638682</v>
      </c>
      <c r="AA515">
        <f t="shared" si="16"/>
        <v>105.46119113897</v>
      </c>
      <c r="AB515">
        <f t="shared" si="17"/>
        <v>0</v>
      </c>
    </row>
    <row r="516" ht="15" spans="1:28">
      <c r="A516" s="48" t="s">
        <v>1050</v>
      </c>
      <c r="B516" s="49" t="s">
        <v>1051</v>
      </c>
      <c r="C516" s="49" t="s">
        <v>30</v>
      </c>
      <c r="D516" s="49">
        <v>2021</v>
      </c>
      <c r="E516">
        <v>1</v>
      </c>
      <c r="F516">
        <v>129279304</v>
      </c>
      <c r="G516">
        <v>156366016</v>
      </c>
      <c r="H516">
        <v>0.488698043717265</v>
      </c>
      <c r="I516">
        <v>3347.52</v>
      </c>
      <c r="J516">
        <v>3.75050089497069e-5</v>
      </c>
      <c r="K516">
        <v>0.235745028230895</v>
      </c>
      <c r="L516">
        <v>3.24187100574004</v>
      </c>
      <c r="M516">
        <v>2.04</v>
      </c>
      <c r="N516">
        <v>1.66061775140693</v>
      </c>
      <c r="O516">
        <v>0.284793737050042</v>
      </c>
      <c r="P516">
        <v>0.000107933232219168</v>
      </c>
      <c r="Q516">
        <v>0.000233546923896546</v>
      </c>
      <c r="R516">
        <v>0.000141995495635005</v>
      </c>
      <c r="S516">
        <v>16.61</v>
      </c>
      <c r="T516">
        <v>585348383060</v>
      </c>
      <c r="U516">
        <v>1197771078860</v>
      </c>
      <c r="V516">
        <v>10590236</v>
      </c>
      <c r="W516">
        <v>282368576800</v>
      </c>
      <c r="X516">
        <v>341117701679</v>
      </c>
      <c r="Y516">
        <v>279735751</v>
      </c>
      <c r="Z516">
        <v>170078098</v>
      </c>
      <c r="AA516">
        <f t="shared" si="16"/>
        <v>1.34815784416796</v>
      </c>
      <c r="AB516">
        <f t="shared" si="17"/>
        <v>1</v>
      </c>
    </row>
    <row r="517" ht="15" spans="1:28">
      <c r="A517" s="48" t="s">
        <v>1052</v>
      </c>
      <c r="B517" s="49" t="s">
        <v>1053</v>
      </c>
      <c r="C517" s="49" t="s">
        <v>21</v>
      </c>
      <c r="D517" s="49">
        <v>2021</v>
      </c>
      <c r="E517">
        <v>1</v>
      </c>
      <c r="F517">
        <v>403884606</v>
      </c>
      <c r="G517">
        <v>407503291</v>
      </c>
      <c r="H517">
        <v>0.260948644909806</v>
      </c>
      <c r="I517">
        <v>1788.23</v>
      </c>
      <c r="J517">
        <v>2.89992328340442e-5</v>
      </c>
      <c r="K517">
        <v>0.0626992961567273</v>
      </c>
      <c r="L517">
        <v>14.9491423556069</v>
      </c>
      <c r="M517">
        <v>0.33</v>
      </c>
      <c r="N517">
        <v>1.63824251403001</v>
      </c>
      <c r="O517">
        <v>0.126989790887827</v>
      </c>
      <c r="P517">
        <v>7.19119718581093e-5</v>
      </c>
      <c r="Q517">
        <v>8.19350930520065e-5</v>
      </c>
      <c r="R517">
        <v>-0.000161446192544182</v>
      </c>
      <c r="S517">
        <v>8.91</v>
      </c>
      <c r="T517">
        <v>1465585463900</v>
      </c>
      <c r="U517">
        <v>5616375070300</v>
      </c>
      <c r="V517">
        <v>10211870</v>
      </c>
      <c r="W517">
        <v>352142763860</v>
      </c>
      <c r="X517">
        <v>713222295725</v>
      </c>
      <c r="Y517">
        <v>460178214</v>
      </c>
      <c r="Z517">
        <v>-906742371</v>
      </c>
      <c r="AA517">
        <f t="shared" si="16"/>
        <v>1.1754962932825</v>
      </c>
      <c r="AB517">
        <f t="shared" si="17"/>
        <v>1</v>
      </c>
    </row>
    <row r="518" ht="15" spans="1:28">
      <c r="A518" s="48" t="s">
        <v>1054</v>
      </c>
      <c r="B518" s="49" t="s">
        <v>1055</v>
      </c>
      <c r="C518" s="49" t="s">
        <v>21</v>
      </c>
      <c r="D518" s="49">
        <v>2021</v>
      </c>
      <c r="E518">
        <v>1</v>
      </c>
      <c r="F518">
        <v>124017076</v>
      </c>
      <c r="G518">
        <v>146015194</v>
      </c>
      <c r="H518">
        <v>0.350579367664777</v>
      </c>
      <c r="I518">
        <v>3084.62</v>
      </c>
      <c r="J518">
        <v>1.74981784117494e-5</v>
      </c>
      <c r="K518">
        <v>0.219083419820198</v>
      </c>
      <c r="L518">
        <v>3.56447138181749</v>
      </c>
      <c r="M518">
        <v>12.84</v>
      </c>
      <c r="N518">
        <v>1.07909023682881</v>
      </c>
      <c r="O518">
        <v>0.22949231589047</v>
      </c>
      <c r="P518">
        <v>7.33888627842561e-5</v>
      </c>
      <c r="Q518">
        <v>0.000243358951352386</v>
      </c>
      <c r="R518">
        <v>0.000141824752914457</v>
      </c>
      <c r="S518">
        <v>13.85</v>
      </c>
      <c r="T518">
        <v>592430873490</v>
      </c>
      <c r="U518">
        <v>1689862348250</v>
      </c>
      <c r="V518">
        <v>6478190</v>
      </c>
      <c r="W518">
        <v>370220822280</v>
      </c>
      <c r="X518">
        <v>387810423836</v>
      </c>
      <c r="Y518">
        <v>411243129</v>
      </c>
      <c r="Z518">
        <v>239664310</v>
      </c>
      <c r="AA518">
        <f t="shared" si="16"/>
        <v>0.920633650627596</v>
      </c>
      <c r="AB518">
        <f t="shared" si="17"/>
        <v>1</v>
      </c>
    </row>
    <row r="519" ht="15" spans="1:28">
      <c r="A519" s="48" t="s">
        <v>1056</v>
      </c>
      <c r="B519" s="49" t="s">
        <v>1057</v>
      </c>
      <c r="C519" s="49" t="s">
        <v>30</v>
      </c>
      <c r="D519" s="49">
        <v>2021</v>
      </c>
      <c r="E519">
        <v>1</v>
      </c>
      <c r="F519">
        <v>35475780</v>
      </c>
      <c r="G519">
        <v>52386946</v>
      </c>
      <c r="H519">
        <v>0.106734278338888</v>
      </c>
      <c r="I519">
        <v>1104.82</v>
      </c>
      <c r="J519">
        <v>0.000148290364575769</v>
      </c>
      <c r="K519">
        <v>0.965249004208163</v>
      </c>
      <c r="L519">
        <v>0.0360021047836716</v>
      </c>
      <c r="M519">
        <v>0.84</v>
      </c>
      <c r="N519">
        <v>0.128458751295123</v>
      </c>
      <c r="O519">
        <v>0.858226968118228</v>
      </c>
      <c r="P519">
        <v>2.4830658597257e-5</v>
      </c>
      <c r="Q519">
        <v>1.37287733144289e-5</v>
      </c>
      <c r="R519">
        <v>7.19832825960466e-5</v>
      </c>
      <c r="S519">
        <v>8.19</v>
      </c>
      <c r="T519">
        <v>152492200800</v>
      </c>
      <c r="U519">
        <v>1428708781970</v>
      </c>
      <c r="V519">
        <v>204501270</v>
      </c>
      <c r="W519">
        <v>1379059729100</v>
      </c>
      <c r="X519">
        <v>1226156406274</v>
      </c>
      <c r="Y519">
        <v>19614419</v>
      </c>
      <c r="Z519">
        <v>102843148</v>
      </c>
      <c r="AA519">
        <f t="shared" si="16"/>
        <v>0.939769883374115</v>
      </c>
      <c r="AB519">
        <f t="shared" si="17"/>
        <v>1</v>
      </c>
    </row>
    <row r="520" ht="15" spans="1:28">
      <c r="A520" s="48" t="s">
        <v>1058</v>
      </c>
      <c r="B520" s="49" t="s">
        <v>1059</v>
      </c>
      <c r="C520" s="49" t="s">
        <v>30</v>
      </c>
      <c r="D520" s="49">
        <v>2021</v>
      </c>
      <c r="E520">
        <v>0</v>
      </c>
      <c r="F520">
        <v>180570840</v>
      </c>
      <c r="G520">
        <v>214440805</v>
      </c>
      <c r="H520">
        <v>0.323845975776317</v>
      </c>
      <c r="I520">
        <v>1130.41</v>
      </c>
      <c r="J520">
        <v>6.23445767371144e-5</v>
      </c>
      <c r="K520">
        <v>0.705306552786106</v>
      </c>
      <c r="L520">
        <v>0.417823209000106</v>
      </c>
      <c r="M520">
        <v>1.16</v>
      </c>
      <c r="N520">
        <v>1.49166182181978</v>
      </c>
      <c r="O520">
        <v>1.5605605952707</v>
      </c>
      <c r="P520">
        <v>9.02479658613803e-5</v>
      </c>
      <c r="Q520">
        <v>9.29421392426247e-5</v>
      </c>
      <c r="R520">
        <v>5.78269900092295e-5</v>
      </c>
      <c r="S520">
        <v>9.46</v>
      </c>
      <c r="T520">
        <v>647960752560</v>
      </c>
      <c r="U520">
        <v>2000830027320</v>
      </c>
      <c r="V520">
        <v>87980575</v>
      </c>
      <c r="W520">
        <v>1411198529280</v>
      </c>
      <c r="X520">
        <v>3122416498470</v>
      </c>
      <c r="Y520">
        <v>185961423</v>
      </c>
      <c r="Z520">
        <v>115701978</v>
      </c>
      <c r="AA520">
        <f t="shared" si="16"/>
        <v>2.51416093031039</v>
      </c>
      <c r="AB520">
        <f t="shared" si="17"/>
        <v>0</v>
      </c>
    </row>
    <row r="521" ht="15" spans="1:28">
      <c r="A521" s="48" t="s">
        <v>1060</v>
      </c>
      <c r="B521" s="49" t="s">
        <v>1061</v>
      </c>
      <c r="C521" s="49" t="s">
        <v>21</v>
      </c>
      <c r="D521" s="49">
        <v>2021</v>
      </c>
      <c r="E521">
        <v>0</v>
      </c>
      <c r="F521">
        <v>270793015</v>
      </c>
      <c r="G521">
        <v>367141617</v>
      </c>
      <c r="H521">
        <v>0.615525061665352</v>
      </c>
      <c r="I521">
        <v>2949.06</v>
      </c>
      <c r="J521">
        <v>5.72967183038929e-5</v>
      </c>
      <c r="K521">
        <v>0.197161620867208</v>
      </c>
      <c r="L521">
        <v>4.07198102552383</v>
      </c>
      <c r="M521">
        <v>0.97</v>
      </c>
      <c r="N521">
        <v>5.33462080632334</v>
      </c>
      <c r="O521">
        <v>0.314688845883576</v>
      </c>
      <c r="P521">
        <v>0.000172069162169237</v>
      </c>
      <c r="Q521">
        <v>0.000212028989023096</v>
      </c>
      <c r="R521">
        <v>0.000104095080851815</v>
      </c>
      <c r="S521">
        <v>12.48</v>
      </c>
      <c r="T521">
        <v>968679600430</v>
      </c>
      <c r="U521">
        <v>1573745182380</v>
      </c>
      <c r="V521">
        <v>17778149</v>
      </c>
      <c r="W521">
        <v>310282150990</v>
      </c>
      <c r="X521">
        <v>495240055158</v>
      </c>
      <c r="Y521">
        <v>333679600</v>
      </c>
      <c r="Z521">
        <v>163819132</v>
      </c>
      <c r="AA521">
        <f t="shared" si="16"/>
        <v>3.72952105600144</v>
      </c>
      <c r="AB521">
        <f t="shared" si="17"/>
        <v>0</v>
      </c>
    </row>
    <row r="522" ht="15" spans="1:28">
      <c r="A522" s="48" t="s">
        <v>1062</v>
      </c>
      <c r="B522" s="49" t="s">
        <v>1063</v>
      </c>
      <c r="C522" s="49" t="s">
        <v>30</v>
      </c>
      <c r="D522" s="49">
        <v>2021</v>
      </c>
      <c r="E522">
        <v>0</v>
      </c>
      <c r="F522">
        <v>125767</v>
      </c>
      <c r="G522">
        <v>2166064</v>
      </c>
      <c r="H522">
        <v>0.802987109189354</v>
      </c>
      <c r="I522">
        <v>67.36</v>
      </c>
      <c r="J522">
        <v>0.00325576457807187</v>
      </c>
      <c r="K522">
        <v>0.734793945962024</v>
      </c>
      <c r="L522">
        <v>0.360925747272941</v>
      </c>
      <c r="M522">
        <v>1.2</v>
      </c>
      <c r="N522">
        <v>6.85386634569979</v>
      </c>
      <c r="O522">
        <v>0.725023626671293</v>
      </c>
      <c r="P522">
        <v>5.04236920819676e-6</v>
      </c>
      <c r="Q522">
        <v>0.000197471417766735</v>
      </c>
      <c r="R522">
        <v>0.000537781042722565</v>
      </c>
      <c r="S522">
        <v>0.59</v>
      </c>
      <c r="T522">
        <v>20028140660</v>
      </c>
      <c r="U522">
        <v>24942045060</v>
      </c>
      <c r="V522">
        <v>59669256</v>
      </c>
      <c r="W522">
        <v>18327263710</v>
      </c>
      <c r="X522">
        <v>18083571966</v>
      </c>
      <c r="Y522">
        <v>4925341</v>
      </c>
      <c r="Z522">
        <v>13413359</v>
      </c>
      <c r="AA522">
        <f t="shared" si="16"/>
        <v>5.11171150134702</v>
      </c>
      <c r="AB522">
        <f t="shared" si="17"/>
        <v>0</v>
      </c>
    </row>
    <row r="523" ht="15" spans="1:28">
      <c r="A523" s="48" t="s">
        <v>1064</v>
      </c>
      <c r="B523" s="49" t="s">
        <v>1065</v>
      </c>
      <c r="C523" s="49" t="s">
        <v>30</v>
      </c>
      <c r="D523" s="49">
        <v>2021</v>
      </c>
      <c r="E523">
        <v>1</v>
      </c>
      <c r="F523">
        <v>105892306</v>
      </c>
      <c r="G523">
        <v>229752361</v>
      </c>
      <c r="H523">
        <v>0.203683688473419</v>
      </c>
      <c r="I523">
        <v>106.64</v>
      </c>
      <c r="J523">
        <v>1.49145049510565e-5</v>
      </c>
      <c r="K523">
        <v>0.424606469885469</v>
      </c>
      <c r="L523">
        <v>1.35512190916388</v>
      </c>
      <c r="M523">
        <v>0.53</v>
      </c>
      <c r="N523">
        <v>0.278120192366668</v>
      </c>
      <c r="O523">
        <v>1.49480017434325</v>
      </c>
      <c r="P523">
        <v>5.91549918480917e-5</v>
      </c>
      <c r="Q523">
        <v>2.21495526770918e-5</v>
      </c>
      <c r="R523">
        <v>-0.000226949256358136</v>
      </c>
      <c r="S523">
        <v>8.06</v>
      </c>
      <c r="T523">
        <v>364610572890</v>
      </c>
      <c r="U523">
        <v>1790082336110</v>
      </c>
      <c r="V523">
        <v>11336225</v>
      </c>
      <c r="W523">
        <v>760080541540</v>
      </c>
      <c r="X523">
        <v>2675815388106</v>
      </c>
      <c r="Y523">
        <v>39649523</v>
      </c>
      <c r="Z523">
        <v>-406257855</v>
      </c>
      <c r="AA523">
        <f t="shared" si="16"/>
        <v>1.67125617902279</v>
      </c>
      <c r="AB523">
        <f t="shared" si="17"/>
        <v>1</v>
      </c>
    </row>
    <row r="524" ht="15" spans="1:28">
      <c r="A524" s="48" t="s">
        <v>1066</v>
      </c>
      <c r="B524" s="49" t="s">
        <v>1067</v>
      </c>
      <c r="C524" s="49" t="s">
        <v>21</v>
      </c>
      <c r="D524" s="49">
        <v>2021</v>
      </c>
      <c r="E524">
        <v>1</v>
      </c>
      <c r="F524">
        <v>497447239</v>
      </c>
      <c r="G524">
        <v>519844083</v>
      </c>
      <c r="H524">
        <v>0.211821394510949</v>
      </c>
      <c r="I524">
        <v>2709.68</v>
      </c>
      <c r="J524">
        <v>3.65638520511383e-6</v>
      </c>
      <c r="K524">
        <v>0.655774807060832</v>
      </c>
      <c r="L524">
        <v>0.524913719210986</v>
      </c>
      <c r="M524">
        <v>1.17</v>
      </c>
      <c r="N524">
        <v>0.484465710614917</v>
      </c>
      <c r="O524">
        <v>0.539339737006733</v>
      </c>
      <c r="P524">
        <v>8.62165741546411e-5</v>
      </c>
      <c r="Q524">
        <v>6.06722126492118e-5</v>
      </c>
      <c r="R524">
        <v>7.05716587982182e-5</v>
      </c>
      <c r="S524">
        <v>21.58</v>
      </c>
      <c r="T524">
        <v>1222154427890</v>
      </c>
      <c r="U524">
        <v>5769740260240</v>
      </c>
      <c r="V524">
        <v>13834483</v>
      </c>
      <c r="W524">
        <v>3783650305950</v>
      </c>
      <c r="X524">
        <v>3111850194555</v>
      </c>
      <c r="Y524">
        <v>350062908</v>
      </c>
      <c r="Z524">
        <v>407180141</v>
      </c>
      <c r="AA524">
        <f t="shared" si="16"/>
        <v>0.84931259384625</v>
      </c>
      <c r="AB524">
        <f t="shared" si="17"/>
        <v>1</v>
      </c>
    </row>
    <row r="525" ht="15" spans="1:28">
      <c r="A525" s="48" t="s">
        <v>1068</v>
      </c>
      <c r="B525" s="49" t="s">
        <v>1069</v>
      </c>
      <c r="C525" s="49" t="s">
        <v>21</v>
      </c>
      <c r="D525" s="49">
        <v>2021</v>
      </c>
      <c r="E525">
        <v>0</v>
      </c>
      <c r="F525">
        <v>1342625558</v>
      </c>
      <c r="G525">
        <v>1360649948</v>
      </c>
      <c r="H525">
        <v>0.523479324254961</v>
      </c>
      <c r="I525">
        <v>1157.51</v>
      </c>
      <c r="J525">
        <v>4.23967135564966e-5</v>
      </c>
      <c r="K525">
        <v>0.887244132494811</v>
      </c>
      <c r="L525">
        <v>0.127085503725039</v>
      </c>
      <c r="M525">
        <v>5.67</v>
      </c>
      <c r="N525">
        <v>7.30248354406714</v>
      </c>
      <c r="O525">
        <v>0.265774472012188</v>
      </c>
      <c r="P525">
        <v>0.00012947661279216</v>
      </c>
      <c r="Q525">
        <v>0.000156579682412756</v>
      </c>
      <c r="R525">
        <v>0.000778120209806186</v>
      </c>
      <c r="S525">
        <v>13.09</v>
      </c>
      <c r="T525">
        <v>5428290906540</v>
      </c>
      <c r="U525">
        <v>10369637643790</v>
      </c>
      <c r="V525">
        <v>390066730</v>
      </c>
      <c r="W525">
        <v>9200400155550</v>
      </c>
      <c r="X525">
        <v>2755984969736</v>
      </c>
      <c r="Y525">
        <v>1623674569</v>
      </c>
      <c r="Z525">
        <v>8068824619</v>
      </c>
      <c r="AA525">
        <f t="shared" si="16"/>
        <v>4.94067839437251</v>
      </c>
      <c r="AB525">
        <f t="shared" si="17"/>
        <v>0</v>
      </c>
    </row>
    <row r="526" ht="15" spans="1:28">
      <c r="A526" s="48" t="s">
        <v>1070</v>
      </c>
      <c r="B526" s="49" t="s">
        <v>1071</v>
      </c>
      <c r="C526" s="49" t="s">
        <v>21</v>
      </c>
      <c r="D526" s="49">
        <v>2021</v>
      </c>
      <c r="E526">
        <v>0</v>
      </c>
      <c r="F526">
        <v>141920925</v>
      </c>
      <c r="G526">
        <v>178010988</v>
      </c>
      <c r="H526">
        <v>0.627431017593087</v>
      </c>
      <c r="I526">
        <v>3642.54</v>
      </c>
      <c r="J526">
        <v>0.00704933663866649</v>
      </c>
      <c r="K526">
        <v>0.437712543080638</v>
      </c>
      <c r="L526">
        <v>1.284604395757</v>
      </c>
      <c r="M526">
        <v>0.88</v>
      </c>
      <c r="N526">
        <v>3.91343304236767</v>
      </c>
      <c r="O526">
        <v>1.33640868623407</v>
      </c>
      <c r="P526">
        <v>0.000159956355583313</v>
      </c>
      <c r="Q526">
        <v>0.000264176822211815</v>
      </c>
      <c r="R526">
        <v>0.000159406281524431</v>
      </c>
      <c r="S526">
        <v>14.71</v>
      </c>
      <c r="T526">
        <v>556686791630</v>
      </c>
      <c r="U526">
        <v>887247802580</v>
      </c>
      <c r="V526">
        <v>2737676796</v>
      </c>
      <c r="W526">
        <v>388359492010</v>
      </c>
      <c r="X526">
        <v>1185725670210</v>
      </c>
      <c r="Y526">
        <v>234390305</v>
      </c>
      <c r="Z526">
        <v>141432873</v>
      </c>
      <c r="AA526">
        <f t="shared" si="16"/>
        <v>3.84075841572549</v>
      </c>
      <c r="AB526">
        <f t="shared" si="17"/>
        <v>0</v>
      </c>
    </row>
    <row r="527" ht="15" spans="1:28">
      <c r="A527" s="48" t="s">
        <v>1072</v>
      </c>
      <c r="B527" s="49" t="s">
        <v>1073</v>
      </c>
      <c r="C527" s="49" t="s">
        <v>21</v>
      </c>
      <c r="D527" s="49">
        <v>2021</v>
      </c>
      <c r="E527">
        <v>0</v>
      </c>
      <c r="F527">
        <v>197723657</v>
      </c>
      <c r="G527">
        <v>316625793</v>
      </c>
      <c r="H527">
        <v>0.471305958846851</v>
      </c>
      <c r="I527">
        <v>1773.1</v>
      </c>
      <c r="J527">
        <v>1.86141550152776e-5</v>
      </c>
      <c r="K527">
        <v>0.651970369456722</v>
      </c>
      <c r="L527">
        <v>0.533812036325035</v>
      </c>
      <c r="M527">
        <v>0.64</v>
      </c>
      <c r="N527">
        <v>2.4481180324716</v>
      </c>
      <c r="O527">
        <v>0.980896967294305</v>
      </c>
      <c r="P527">
        <v>5.48259124460218e-5</v>
      </c>
      <c r="Q527">
        <v>0.000268779876637999</v>
      </c>
      <c r="R527">
        <v>0.000164663741037767</v>
      </c>
      <c r="S527">
        <v>5.36</v>
      </c>
      <c r="T527">
        <v>1699713394480</v>
      </c>
      <c r="U527">
        <v>3606390631340</v>
      </c>
      <c r="V527">
        <v>43766715</v>
      </c>
      <c r="W527">
        <v>2351259832320</v>
      </c>
      <c r="X527">
        <v>3537497633160</v>
      </c>
      <c r="Y527">
        <v>969325229</v>
      </c>
      <c r="Z527">
        <v>593841773</v>
      </c>
      <c r="AA527">
        <f t="shared" si="16"/>
        <v>2.54746642493644</v>
      </c>
      <c r="AB527">
        <f t="shared" si="17"/>
        <v>0</v>
      </c>
    </row>
    <row r="528" ht="15" spans="1:28">
      <c r="A528" s="48" t="s">
        <v>1074</v>
      </c>
      <c r="B528" s="49" t="s">
        <v>1075</v>
      </c>
      <c r="C528" s="49" t="s">
        <v>21</v>
      </c>
      <c r="D528" s="49">
        <v>2021</v>
      </c>
      <c r="E528">
        <v>0</v>
      </c>
      <c r="F528">
        <v>54995672</v>
      </c>
      <c r="G528">
        <v>95444102</v>
      </c>
      <c r="H528">
        <v>0.726348017500077</v>
      </c>
      <c r="I528">
        <v>1867.16</v>
      </c>
      <c r="J528">
        <v>6.80980899563942e-5</v>
      </c>
      <c r="K528">
        <v>0.962249828738713</v>
      </c>
      <c r="L528">
        <v>0.0392311540452743</v>
      </c>
      <c r="M528">
        <v>0.44</v>
      </c>
      <c r="N528">
        <v>6.3795462499408</v>
      </c>
      <c r="O528">
        <v>0.642514027255384</v>
      </c>
      <c r="P528">
        <v>0.000145666941062581</v>
      </c>
      <c r="Q528">
        <v>0.000151482669304296</v>
      </c>
      <c r="R528">
        <v>0.000792149771445475</v>
      </c>
      <c r="S528">
        <v>15.11</v>
      </c>
      <c r="T528">
        <v>274228298040</v>
      </c>
      <c r="U528">
        <v>377543947850</v>
      </c>
      <c r="V528">
        <v>24739464</v>
      </c>
      <c r="W528">
        <v>363291599160</v>
      </c>
      <c r="X528">
        <v>242577282399</v>
      </c>
      <c r="Y528">
        <v>57191365</v>
      </c>
      <c r="Z528">
        <v>299071352</v>
      </c>
      <c r="AA528">
        <f t="shared" si="16"/>
        <v>4.7264244695585</v>
      </c>
      <c r="AB528">
        <f t="shared" si="17"/>
        <v>0</v>
      </c>
    </row>
    <row r="529" ht="15" spans="1:28">
      <c r="A529" s="48" t="s">
        <v>1076</v>
      </c>
      <c r="B529" s="49" t="s">
        <v>1077</v>
      </c>
      <c r="C529" s="49" t="s">
        <v>21</v>
      </c>
      <c r="D529" s="49">
        <v>2021</v>
      </c>
      <c r="E529">
        <v>1</v>
      </c>
      <c r="F529">
        <v>23124579</v>
      </c>
      <c r="G529">
        <v>63362980</v>
      </c>
      <c r="H529">
        <v>0.445566412203119</v>
      </c>
      <c r="I529">
        <v>0</v>
      </c>
      <c r="J529">
        <v>3.41753178967641e-5</v>
      </c>
      <c r="K529">
        <v>0.73429252986791</v>
      </c>
      <c r="L529">
        <v>0.361855063648662</v>
      </c>
      <c r="M529">
        <v>1.19</v>
      </c>
      <c r="N529">
        <v>0.699055314263994</v>
      </c>
      <c r="O529">
        <v>0.966152123052257</v>
      </c>
      <c r="P529">
        <v>2.36609754127553e-5</v>
      </c>
      <c r="Q529">
        <v>-0.000107749692083393</v>
      </c>
      <c r="R529">
        <v>0.000224188923801591</v>
      </c>
      <c r="S529">
        <v>3.16</v>
      </c>
      <c r="T529">
        <v>435465382090</v>
      </c>
      <c r="U529">
        <v>977329911240</v>
      </c>
      <c r="V529">
        <v>24525782</v>
      </c>
      <c r="W529">
        <v>717646053040</v>
      </c>
      <c r="X529">
        <v>944249368667</v>
      </c>
      <c r="Y529">
        <v>-105306997</v>
      </c>
      <c r="Z529">
        <v>219106541</v>
      </c>
      <c r="AA529">
        <f t="shared" si="16"/>
        <v>1.41277763041667</v>
      </c>
      <c r="AB529">
        <f t="shared" si="17"/>
        <v>1</v>
      </c>
    </row>
    <row r="530" ht="15" spans="1:28">
      <c r="A530" s="48" t="s">
        <v>1078</v>
      </c>
      <c r="B530" s="49" t="s">
        <v>1079</v>
      </c>
      <c r="C530" s="49" t="s">
        <v>21</v>
      </c>
      <c r="D530" s="49">
        <v>2021</v>
      </c>
      <c r="E530">
        <v>0</v>
      </c>
      <c r="F530">
        <v>1954309</v>
      </c>
      <c r="G530">
        <v>34763555</v>
      </c>
      <c r="H530">
        <v>0.962644110036594</v>
      </c>
      <c r="I530">
        <v>535.79</v>
      </c>
      <c r="J530">
        <v>0.00216119322443338</v>
      </c>
      <c r="K530">
        <v>0.939649842791594</v>
      </c>
      <c r="L530">
        <v>0.0642262196619029</v>
      </c>
      <c r="M530">
        <v>0.67</v>
      </c>
      <c r="N530">
        <v>42.0741078790909</v>
      </c>
      <c r="O530">
        <v>0.116629495591018</v>
      </c>
      <c r="P530">
        <v>6.35437452359349e-6</v>
      </c>
      <c r="Q530">
        <v>0.000546846294446776</v>
      </c>
      <c r="R530">
        <v>0.000902293951299998</v>
      </c>
      <c r="S530">
        <v>0.55</v>
      </c>
      <c r="T530">
        <v>296064394860</v>
      </c>
      <c r="U530">
        <v>307553322950</v>
      </c>
      <c r="V530">
        <v>624568485</v>
      </c>
      <c r="W530">
        <v>288992431560</v>
      </c>
      <c r="X530">
        <v>35869788923</v>
      </c>
      <c r="Y530">
        <v>168184395</v>
      </c>
      <c r="Z530">
        <v>277503503</v>
      </c>
      <c r="AA530">
        <f t="shared" si="16"/>
        <v>27.0458112157033</v>
      </c>
      <c r="AB530">
        <f t="shared" si="17"/>
        <v>0</v>
      </c>
    </row>
    <row r="531" ht="15" spans="1:28">
      <c r="A531" s="48" t="s">
        <v>1080</v>
      </c>
      <c r="B531" s="49" t="s">
        <v>1081</v>
      </c>
      <c r="C531" s="49" t="s">
        <v>21</v>
      </c>
      <c r="D531" s="49">
        <v>2021</v>
      </c>
      <c r="E531">
        <v>1</v>
      </c>
      <c r="F531">
        <v>329074970</v>
      </c>
      <c r="G531">
        <v>358448376</v>
      </c>
      <c r="H531">
        <v>0.238708020585801</v>
      </c>
      <c r="I531">
        <v>1346.2</v>
      </c>
      <c r="J531">
        <v>2.58301952904842e-5</v>
      </c>
      <c r="K531">
        <v>0.482436211157902</v>
      </c>
      <c r="L531">
        <v>1.0728128960301</v>
      </c>
      <c r="M531">
        <v>0.22</v>
      </c>
      <c r="N531">
        <v>0.707122381978714</v>
      </c>
      <c r="O531">
        <v>0.321607934467684</v>
      </c>
      <c r="P531">
        <v>6.280300774629e-5</v>
      </c>
      <c r="Q531">
        <v>4.75095350935614e-5</v>
      </c>
      <c r="R531">
        <v>-0.000118603493326901</v>
      </c>
      <c r="S531">
        <v>7.24</v>
      </c>
      <c r="T531">
        <v>1250781412100</v>
      </c>
      <c r="U531">
        <v>5239796337930</v>
      </c>
      <c r="V531">
        <v>65295311</v>
      </c>
      <c r="W531">
        <v>2527867492510</v>
      </c>
      <c r="X531">
        <v>1685160077273</v>
      </c>
      <c r="Y531">
        <v>248940288</v>
      </c>
      <c r="Z531">
        <v>-621458150</v>
      </c>
      <c r="AA531">
        <f t="shared" si="16"/>
        <v>0.773976090082294</v>
      </c>
      <c r="AB531">
        <f t="shared" si="17"/>
        <v>1</v>
      </c>
    </row>
    <row r="532" ht="15" spans="1:28">
      <c r="A532" s="48" t="s">
        <v>1082</v>
      </c>
      <c r="B532" s="49" t="s">
        <v>1083</v>
      </c>
      <c r="C532" s="49" t="s">
        <v>21</v>
      </c>
      <c r="D532" s="49">
        <v>2021</v>
      </c>
      <c r="E532">
        <v>0</v>
      </c>
      <c r="F532">
        <v>32653980</v>
      </c>
      <c r="G532">
        <v>34188223</v>
      </c>
      <c r="H532">
        <v>0.375456360464391</v>
      </c>
      <c r="I532">
        <v>38.78</v>
      </c>
      <c r="J532">
        <v>0.000169462419273693</v>
      </c>
      <c r="K532">
        <v>0.605689042601866</v>
      </c>
      <c r="L532">
        <v>0.651012202076973</v>
      </c>
      <c r="M532">
        <v>0.51</v>
      </c>
      <c r="N532">
        <v>0.545700605109174</v>
      </c>
      <c r="O532">
        <v>2.55437265669506</v>
      </c>
      <c r="P532">
        <v>5.7208728543328e-5</v>
      </c>
      <c r="Q532">
        <v>8.1651324329265e-5</v>
      </c>
      <c r="R532">
        <v>-4.65886488261252e-6</v>
      </c>
      <c r="S532">
        <v>6.63</v>
      </c>
      <c r="T532">
        <v>214305487950</v>
      </c>
      <c r="U532">
        <v>570786675940</v>
      </c>
      <c r="V532">
        <v>58586418</v>
      </c>
      <c r="W532">
        <v>345719235280</v>
      </c>
      <c r="X532">
        <v>1458001877827</v>
      </c>
      <c r="Y532">
        <v>46605488</v>
      </c>
      <c r="Z532">
        <v>-2659218</v>
      </c>
      <c r="AA532">
        <f t="shared" si="16"/>
        <v>2.90136418132863</v>
      </c>
      <c r="AB532">
        <f t="shared" si="17"/>
        <v>0</v>
      </c>
    </row>
    <row r="533" ht="15" spans="1:28">
      <c r="A533" s="48" t="s">
        <v>1084</v>
      </c>
      <c r="B533" s="49" t="s">
        <v>1085</v>
      </c>
      <c r="C533" s="49" t="s">
        <v>21</v>
      </c>
      <c r="D533" s="49">
        <v>2021</v>
      </c>
      <c r="E533">
        <v>1</v>
      </c>
      <c r="F533">
        <v>-766411225</v>
      </c>
      <c r="G533">
        <v>-749899698</v>
      </c>
      <c r="H533">
        <v>0.23969675086446</v>
      </c>
      <c r="I533">
        <v>0</v>
      </c>
      <c r="J533">
        <v>7.62244616327255e-5</v>
      </c>
      <c r="K533">
        <v>0.6382599763286</v>
      </c>
      <c r="L533">
        <v>0.566759685844946</v>
      </c>
      <c r="M533">
        <v>0.46</v>
      </c>
      <c r="N533">
        <v>1.22674287804357</v>
      </c>
      <c r="O533">
        <v>0.283727028415355</v>
      </c>
      <c r="P533">
        <v>-0.000416047813908441</v>
      </c>
      <c r="Q533">
        <v>-0.000371840970853842</v>
      </c>
      <c r="R533">
        <v>1.18396559995845e-5</v>
      </c>
      <c r="S533">
        <v>-43.45</v>
      </c>
      <c r="T533">
        <v>441550885060</v>
      </c>
      <c r="U533">
        <v>1842122946880</v>
      </c>
      <c r="V533">
        <v>89621166</v>
      </c>
      <c r="W533">
        <v>1175753348470</v>
      </c>
      <c r="X533">
        <v>522660069694</v>
      </c>
      <c r="Y533">
        <v>-684976785</v>
      </c>
      <c r="Z533">
        <v>21810102</v>
      </c>
      <c r="AA533">
        <f t="shared" si="16"/>
        <v>1.06667941577693</v>
      </c>
      <c r="AB533">
        <f t="shared" si="17"/>
        <v>1</v>
      </c>
    </row>
    <row r="534" ht="15" spans="1:28">
      <c r="A534" s="48" t="s">
        <v>1086</v>
      </c>
      <c r="B534" s="49" t="s">
        <v>1087</v>
      </c>
      <c r="C534" s="49" t="s">
        <v>21</v>
      </c>
      <c r="D534" s="49">
        <v>2021</v>
      </c>
      <c r="E534">
        <v>0</v>
      </c>
      <c r="F534">
        <v>365790888</v>
      </c>
      <c r="G534">
        <v>495667210</v>
      </c>
      <c r="H534">
        <v>0.767760061957847</v>
      </c>
      <c r="I534">
        <v>1881.76</v>
      </c>
      <c r="J534">
        <v>0.000126938964127258</v>
      </c>
      <c r="K534">
        <v>0.101881579500159</v>
      </c>
      <c r="L534">
        <v>8.81531700731474</v>
      </c>
      <c r="M534">
        <v>0.58</v>
      </c>
      <c r="N534">
        <v>6.26551215860494</v>
      </c>
      <c r="O534">
        <v>0.173375191473421</v>
      </c>
      <c r="P534">
        <v>0.000152075174172804</v>
      </c>
      <c r="Q534">
        <v>0.000186634115611158</v>
      </c>
      <c r="R534">
        <v>-4.18482203926377e-5</v>
      </c>
      <c r="S534">
        <v>15.09</v>
      </c>
      <c r="T534">
        <v>1846715851960</v>
      </c>
      <c r="U534">
        <v>2405329403630</v>
      </c>
      <c r="V534">
        <v>31107505</v>
      </c>
      <c r="W534">
        <v>245058758860</v>
      </c>
      <c r="X534">
        <v>417024445911</v>
      </c>
      <c r="Y534">
        <v>448916526</v>
      </c>
      <c r="Z534">
        <v>-100658755</v>
      </c>
      <c r="AA534">
        <f t="shared" si="16"/>
        <v>4.18384251576127</v>
      </c>
      <c r="AB534">
        <f t="shared" si="17"/>
        <v>0</v>
      </c>
    </row>
    <row r="535" ht="15" spans="1:28">
      <c r="A535" s="48" t="s">
        <v>1088</v>
      </c>
      <c r="B535" s="49" t="s">
        <v>1089</v>
      </c>
      <c r="C535" s="49" t="s">
        <v>30</v>
      </c>
      <c r="D535" s="49">
        <v>2021</v>
      </c>
      <c r="E535">
        <v>0</v>
      </c>
      <c r="F535">
        <v>96119781</v>
      </c>
      <c r="G535">
        <v>277408942</v>
      </c>
      <c r="H535">
        <v>0.292487451610852</v>
      </c>
      <c r="I535">
        <v>2181.34</v>
      </c>
      <c r="J535">
        <v>0.000196781006079184</v>
      </c>
      <c r="K535">
        <v>0.406396741837768</v>
      </c>
      <c r="L535">
        <v>1.4606496486116</v>
      </c>
      <c r="M535">
        <v>1.27</v>
      </c>
      <c r="N535">
        <v>0.489820503271916</v>
      </c>
      <c r="O535">
        <v>2.41695113707704</v>
      </c>
      <c r="P535">
        <v>7.22772914454619e-5</v>
      </c>
      <c r="Q535">
        <v>7.59753638786117e-5</v>
      </c>
      <c r="R535">
        <v>1.01863283825143e-5</v>
      </c>
      <c r="S535">
        <v>7.26</v>
      </c>
      <c r="T535">
        <v>388971822710</v>
      </c>
      <c r="U535">
        <v>1329875249580</v>
      </c>
      <c r="V535">
        <v>106351666</v>
      </c>
      <c r="W535">
        <v>540456968480</v>
      </c>
      <c r="X535">
        <v>3214243496643</v>
      </c>
      <c r="Y535">
        <v>101037756</v>
      </c>
      <c r="Z535">
        <v>13546546</v>
      </c>
      <c r="AA535">
        <f t="shared" si="16"/>
        <v>2.72837641219925</v>
      </c>
      <c r="AB535">
        <f t="shared" si="17"/>
        <v>0</v>
      </c>
    </row>
    <row r="536" ht="15" spans="1:28">
      <c r="A536" s="48" t="s">
        <v>1090</v>
      </c>
      <c r="B536" s="49" t="s">
        <v>1091</v>
      </c>
      <c r="C536" s="49" t="s">
        <v>21</v>
      </c>
      <c r="D536" s="49">
        <v>2021</v>
      </c>
      <c r="E536">
        <v>1</v>
      </c>
      <c r="F536">
        <v>219674608</v>
      </c>
      <c r="G536">
        <v>273946269</v>
      </c>
      <c r="H536">
        <v>0.262986540042493</v>
      </c>
      <c r="I536">
        <v>1121.57</v>
      </c>
      <c r="J536">
        <v>2.76025312898099e-5</v>
      </c>
      <c r="K536">
        <v>0.651708281792998</v>
      </c>
      <c r="L536">
        <v>0.534428866315419</v>
      </c>
      <c r="M536">
        <v>4.47</v>
      </c>
      <c r="N536">
        <v>0.782930873153439</v>
      </c>
      <c r="O536">
        <v>0.890852043027004</v>
      </c>
      <c r="P536">
        <v>8.01999795052961e-5</v>
      </c>
      <c r="Q536">
        <v>4.31653623856105e-5</v>
      </c>
      <c r="R536">
        <v>3.08290877721984e-5</v>
      </c>
      <c r="S536">
        <v>8.36</v>
      </c>
      <c r="T536">
        <v>720342641600</v>
      </c>
      <c r="U536">
        <v>2739085587740</v>
      </c>
      <c r="V536">
        <v>49272858</v>
      </c>
      <c r="W536">
        <v>1785084762070</v>
      </c>
      <c r="X536">
        <v>2440119991864</v>
      </c>
      <c r="Y536">
        <v>118233622</v>
      </c>
      <c r="Z536">
        <v>84443510</v>
      </c>
      <c r="AA536">
        <f t="shared" si="16"/>
        <v>1.39139903614721</v>
      </c>
      <c r="AB536">
        <f t="shared" si="17"/>
        <v>1</v>
      </c>
    </row>
    <row r="537" ht="15" spans="1:28">
      <c r="A537" s="48" t="s">
        <v>1092</v>
      </c>
      <c r="B537" s="49" t="s">
        <v>1093</v>
      </c>
      <c r="C537" s="49" t="s">
        <v>30</v>
      </c>
      <c r="D537" s="49">
        <v>2021</v>
      </c>
      <c r="E537">
        <v>1</v>
      </c>
      <c r="F537">
        <v>30360263</v>
      </c>
      <c r="G537">
        <v>53007172</v>
      </c>
      <c r="H537">
        <v>0.466628055792145</v>
      </c>
      <c r="I537">
        <v>909.11</v>
      </c>
      <c r="J537">
        <v>0.00197405403843922</v>
      </c>
      <c r="K537">
        <v>0.621392066614718</v>
      </c>
      <c r="L537">
        <v>0.609289937426947</v>
      </c>
      <c r="M537">
        <v>0.78</v>
      </c>
      <c r="N537">
        <v>1.12873521756426</v>
      </c>
      <c r="O537">
        <v>0.790565260706198</v>
      </c>
      <c r="P537">
        <v>5.86741780851306e-5</v>
      </c>
      <c r="Q537">
        <v>5.42748375317014e-5</v>
      </c>
      <c r="R537">
        <v>0.000161305738081191</v>
      </c>
      <c r="S537">
        <v>6.43</v>
      </c>
      <c r="T537">
        <v>241451196410</v>
      </c>
      <c r="U537">
        <v>517438232470</v>
      </c>
      <c r="V537">
        <v>634721568</v>
      </c>
      <c r="W537">
        <v>321532012620</v>
      </c>
      <c r="X537">
        <v>409068691152</v>
      </c>
      <c r="Y537">
        <v>28083876</v>
      </c>
      <c r="Z537">
        <v>83465756</v>
      </c>
      <c r="AA537">
        <f t="shared" si="16"/>
        <v>1.51262841113254</v>
      </c>
      <c r="AB537">
        <f t="shared" si="17"/>
        <v>1</v>
      </c>
    </row>
    <row r="538" ht="15" spans="1:28">
      <c r="A538" s="48" t="s">
        <v>1094</v>
      </c>
      <c r="B538" s="49" t="s">
        <v>1095</v>
      </c>
      <c r="C538" s="49" t="s">
        <v>21</v>
      </c>
      <c r="D538" s="49">
        <v>2021</v>
      </c>
      <c r="E538">
        <v>0</v>
      </c>
      <c r="F538">
        <v>44263950</v>
      </c>
      <c r="G538">
        <v>97681133</v>
      </c>
      <c r="H538">
        <v>0.503248686890228</v>
      </c>
      <c r="I538">
        <v>4728.84</v>
      </c>
      <c r="J538">
        <v>0.000347879467824957</v>
      </c>
      <c r="K538">
        <v>0.467083121419799</v>
      </c>
      <c r="L538">
        <v>1.14094655563722</v>
      </c>
      <c r="M538">
        <v>0.86</v>
      </c>
      <c r="N538">
        <v>1.56916671982066</v>
      </c>
      <c r="O538">
        <v>2.49282600822174</v>
      </c>
      <c r="P538">
        <v>0.000106102127023315</v>
      </c>
      <c r="Q538">
        <v>0.000223308511927813</v>
      </c>
      <c r="R538">
        <v>-3.75854697044792e-9</v>
      </c>
      <c r="S538">
        <v>15.04</v>
      </c>
      <c r="T538">
        <v>209946542440</v>
      </c>
      <c r="U538">
        <v>417182494280</v>
      </c>
      <c r="V538">
        <v>67787411</v>
      </c>
      <c r="W538">
        <v>194858901630</v>
      </c>
      <c r="X538">
        <v>1039963371916</v>
      </c>
      <c r="Y538">
        <v>93160402</v>
      </c>
      <c r="Z538">
        <v>-1568</v>
      </c>
      <c r="AA538">
        <f t="shared" si="16"/>
        <v>3.49526264732436</v>
      </c>
      <c r="AB538">
        <f t="shared" si="17"/>
        <v>0</v>
      </c>
    </row>
    <row r="539" ht="15" spans="1:28">
      <c r="A539" s="48" t="s">
        <v>1096</v>
      </c>
      <c r="B539" s="49" t="s">
        <v>1097</v>
      </c>
      <c r="C539" s="49" t="s">
        <v>21</v>
      </c>
      <c r="D539" s="49">
        <v>2021</v>
      </c>
      <c r="E539">
        <v>0</v>
      </c>
      <c r="F539">
        <v>64377254</v>
      </c>
      <c r="G539">
        <v>75809350</v>
      </c>
      <c r="H539">
        <v>0.592565866588934</v>
      </c>
      <c r="I539">
        <v>689.98</v>
      </c>
      <c r="J539">
        <v>4.4118321710874e-5</v>
      </c>
      <c r="K539">
        <v>0.446169470297944</v>
      </c>
      <c r="L539">
        <v>1.24130082081192</v>
      </c>
      <c r="M539">
        <v>2.05</v>
      </c>
      <c r="N539">
        <v>3.15852406907376</v>
      </c>
      <c r="O539">
        <v>0.204017539072894</v>
      </c>
      <c r="P539">
        <v>5.25720072434953e-5</v>
      </c>
      <c r="Q539">
        <v>5.36927786961158e-5</v>
      </c>
      <c r="R539">
        <v>0.000254158247415902</v>
      </c>
      <c r="S539">
        <v>6.36</v>
      </c>
      <c r="T539">
        <v>725628814750</v>
      </c>
      <c r="U539">
        <v>1224553852430</v>
      </c>
      <c r="V539">
        <v>24104422</v>
      </c>
      <c r="W539">
        <v>546358543690</v>
      </c>
      <c r="X539">
        <v>249830463435</v>
      </c>
      <c r="Y539">
        <v>65749699</v>
      </c>
      <c r="Z539">
        <v>311230461</v>
      </c>
      <c r="AA539">
        <f t="shared" si="16"/>
        <v>2.225822573152</v>
      </c>
      <c r="AB539">
        <f t="shared" si="17"/>
        <v>0</v>
      </c>
    </row>
    <row r="540" ht="15" spans="1:28">
      <c r="A540" s="48" t="s">
        <v>1098</v>
      </c>
      <c r="B540" s="49" t="s">
        <v>1099</v>
      </c>
      <c r="C540" s="49" t="s">
        <v>30</v>
      </c>
      <c r="D540" s="49">
        <v>2021</v>
      </c>
      <c r="E540">
        <v>0</v>
      </c>
      <c r="F540">
        <v>13361716</v>
      </c>
      <c r="G540">
        <v>15991598</v>
      </c>
      <c r="H540">
        <v>0.952184226993277</v>
      </c>
      <c r="I540">
        <v>1852.48</v>
      </c>
      <c r="J540">
        <v>0.000443104915091392</v>
      </c>
      <c r="K540">
        <v>0.659578733326624</v>
      </c>
      <c r="L540">
        <v>0.516119228035813</v>
      </c>
      <c r="M540">
        <v>13.74</v>
      </c>
      <c r="N540">
        <v>33.9021532774551</v>
      </c>
      <c r="O540">
        <v>0.203875712964726</v>
      </c>
      <c r="P540">
        <v>0.000120573354766748</v>
      </c>
      <c r="Q540">
        <v>0.000437562749564802</v>
      </c>
      <c r="R540">
        <v>0.000611763655873839</v>
      </c>
      <c r="S540">
        <v>11.03</v>
      </c>
      <c r="T540">
        <v>105519293590</v>
      </c>
      <c r="U540">
        <v>110818149050</v>
      </c>
      <c r="V540">
        <v>32387998</v>
      </c>
      <c r="W540">
        <v>73093294380</v>
      </c>
      <c r="X540">
        <v>22593129147</v>
      </c>
      <c r="Y540">
        <v>48489894</v>
      </c>
      <c r="Z540">
        <v>67794516</v>
      </c>
      <c r="AA540">
        <f t="shared" si="16"/>
        <v>21.9027945311302</v>
      </c>
      <c r="AB540">
        <f t="shared" si="17"/>
        <v>0</v>
      </c>
    </row>
    <row r="541" ht="15" spans="1:28">
      <c r="A541" s="48" t="s">
        <v>1100</v>
      </c>
      <c r="B541" s="49" t="s">
        <v>1101</v>
      </c>
      <c r="C541" s="49" t="s">
        <v>30</v>
      </c>
      <c r="D541" s="49">
        <v>2021</v>
      </c>
      <c r="E541">
        <v>1</v>
      </c>
      <c r="F541">
        <v>-17233961</v>
      </c>
      <c r="G541">
        <v>-12862507</v>
      </c>
      <c r="H541">
        <v>0.299904134491613</v>
      </c>
      <c r="I541">
        <v>237.82</v>
      </c>
      <c r="J541">
        <v>1.98614893587996e-5</v>
      </c>
      <c r="K541">
        <v>0.765777767662658</v>
      </c>
      <c r="L541">
        <v>0.305861886082494</v>
      </c>
      <c r="M541">
        <v>0.74</v>
      </c>
      <c r="N541">
        <v>0.394385100777271</v>
      </c>
      <c r="O541">
        <v>1.14167201959153</v>
      </c>
      <c r="P541">
        <v>-2.92072141750765e-5</v>
      </c>
      <c r="Q541">
        <v>-1.44267932222584e-5</v>
      </c>
      <c r="R541">
        <v>7.51259311592551e-5</v>
      </c>
      <c r="S541">
        <v>-3.37</v>
      </c>
      <c r="T541">
        <v>176960942820</v>
      </c>
      <c r="U541">
        <v>590058363550</v>
      </c>
      <c r="V541">
        <v>8974485</v>
      </c>
      <c r="W541">
        <v>451853576430</v>
      </c>
      <c r="X541">
        <v>673653123591</v>
      </c>
      <c r="Y541">
        <v>-8512650</v>
      </c>
      <c r="Z541">
        <v>44328684</v>
      </c>
      <c r="AA541">
        <f t="shared" si="16"/>
        <v>1.39291038186949</v>
      </c>
      <c r="AB541">
        <f t="shared" si="17"/>
        <v>1</v>
      </c>
    </row>
    <row r="542" ht="15" spans="1:28">
      <c r="A542" s="48" t="s">
        <v>1102</v>
      </c>
      <c r="B542" s="49" t="s">
        <v>1103</v>
      </c>
      <c r="C542" s="49" t="s">
        <v>30</v>
      </c>
      <c r="D542" s="49">
        <v>2021</v>
      </c>
      <c r="E542">
        <v>0</v>
      </c>
      <c r="F542">
        <v>8326259</v>
      </c>
      <c r="G542">
        <v>28967513</v>
      </c>
      <c r="H542">
        <v>0.484911937919998</v>
      </c>
      <c r="I542">
        <v>334.48</v>
      </c>
      <c r="J542">
        <v>3.47544746569229e-5</v>
      </c>
      <c r="K542">
        <v>0.774553171125917</v>
      </c>
      <c r="L542">
        <v>0.291066949666433</v>
      </c>
      <c r="M542">
        <v>0.84</v>
      </c>
      <c r="N542">
        <v>1.10166804370533</v>
      </c>
      <c r="O542">
        <v>4.24872678247979</v>
      </c>
      <c r="P542">
        <v>2.703029956464e-5</v>
      </c>
      <c r="Q542">
        <v>9.95186363719377e-5</v>
      </c>
      <c r="R542">
        <v>0.000299989106722325</v>
      </c>
      <c r="S542">
        <v>2.68</v>
      </c>
      <c r="T542">
        <v>149369502090</v>
      </c>
      <c r="U542">
        <v>308034285010</v>
      </c>
      <c r="V542">
        <v>8292033</v>
      </c>
      <c r="W542">
        <v>238588932270</v>
      </c>
      <c r="X542">
        <v>1308753516644</v>
      </c>
      <c r="Y542">
        <v>30655152</v>
      </c>
      <c r="Z542">
        <v>92406930</v>
      </c>
      <c r="AA542">
        <f t="shared" si="16"/>
        <v>4.95013411667627</v>
      </c>
      <c r="AB542">
        <f t="shared" si="17"/>
        <v>0</v>
      </c>
    </row>
    <row r="543" ht="15" spans="1:28">
      <c r="A543" s="48" t="s">
        <v>1104</v>
      </c>
      <c r="B543" s="49" t="s">
        <v>1105</v>
      </c>
      <c r="C543" s="49" t="s">
        <v>30</v>
      </c>
      <c r="D543" s="49">
        <v>2021</v>
      </c>
      <c r="E543">
        <v>0</v>
      </c>
      <c r="F543">
        <v>1798318364</v>
      </c>
      <c r="G543">
        <v>2081827871</v>
      </c>
      <c r="H543">
        <v>0.454651510214465</v>
      </c>
      <c r="I543">
        <v>15267.18</v>
      </c>
      <c r="J543">
        <v>0.000912398332070073</v>
      </c>
      <c r="K543">
        <v>0.226391252758225</v>
      </c>
      <c r="L543">
        <v>3.4171317920483</v>
      </c>
      <c r="M543">
        <v>1.15</v>
      </c>
      <c r="N543">
        <v>22.8384813846375</v>
      </c>
      <c r="O543">
        <v>0.804423213766035</v>
      </c>
      <c r="P543">
        <v>0.000170598609573678</v>
      </c>
      <c r="Q543">
        <v>0.000173987248682412</v>
      </c>
      <c r="R543">
        <v>-4.7873923282599e-5</v>
      </c>
      <c r="S543">
        <v>17.57</v>
      </c>
      <c r="T543">
        <v>4792583961160</v>
      </c>
      <c r="U543">
        <v>10541225209830</v>
      </c>
      <c r="V543">
        <v>2177384953</v>
      </c>
      <c r="W543">
        <v>2386441180860</v>
      </c>
      <c r="X543">
        <v>8479606260323</v>
      </c>
      <c r="Y543">
        <v>1834038772</v>
      </c>
      <c r="Z543">
        <v>-504649807</v>
      </c>
      <c r="AA543">
        <f t="shared" si="16"/>
        <v>15.4209959855721</v>
      </c>
      <c r="AB543">
        <f t="shared" si="17"/>
        <v>0</v>
      </c>
    </row>
    <row r="544" ht="15" spans="1:28">
      <c r="A544" s="48" t="s">
        <v>1106</v>
      </c>
      <c r="B544" s="49" t="s">
        <v>1107</v>
      </c>
      <c r="C544" s="49" t="s">
        <v>21</v>
      </c>
      <c r="D544" s="49">
        <v>2021</v>
      </c>
      <c r="E544">
        <v>1</v>
      </c>
      <c r="F544">
        <v>175769803</v>
      </c>
      <c r="G544">
        <v>225494312</v>
      </c>
      <c r="H544">
        <v>0.335649092963062</v>
      </c>
      <c r="I544">
        <v>6109.46</v>
      </c>
      <c r="J544">
        <v>0.000232767370250028</v>
      </c>
      <c r="K544">
        <v>0.605769006612015</v>
      </c>
      <c r="L544">
        <v>0.650794261649117</v>
      </c>
      <c r="M544">
        <v>0.66</v>
      </c>
      <c r="N544">
        <v>1.28696440285617</v>
      </c>
      <c r="O544">
        <v>0.847854878014877</v>
      </c>
      <c r="P544">
        <v>0.000112988162912428</v>
      </c>
      <c r="Q544">
        <v>0.000229317842798435</v>
      </c>
      <c r="R544">
        <v>0.000103887611543291</v>
      </c>
      <c r="S544">
        <v>14.24</v>
      </c>
      <c r="T544">
        <v>522151820390</v>
      </c>
      <c r="U544">
        <v>1555647941070</v>
      </c>
      <c r="V544">
        <v>219351429</v>
      </c>
      <c r="W544">
        <v>942363307900</v>
      </c>
      <c r="X544">
        <v>1318963695310</v>
      </c>
      <c r="Y544">
        <v>356737830</v>
      </c>
      <c r="Z544">
        <v>161612549</v>
      </c>
      <c r="AA544">
        <f t="shared" si="16"/>
        <v>1.67148281201619</v>
      </c>
      <c r="AB544">
        <f t="shared" si="17"/>
        <v>1</v>
      </c>
    </row>
    <row r="545" ht="15" spans="1:28">
      <c r="A545" s="48" t="s">
        <v>1108</v>
      </c>
      <c r="B545" s="49" t="s">
        <v>1109</v>
      </c>
      <c r="C545" s="49" t="s">
        <v>30</v>
      </c>
      <c r="D545" s="49">
        <v>2021</v>
      </c>
      <c r="E545">
        <v>0</v>
      </c>
      <c r="F545">
        <v>5586119</v>
      </c>
      <c r="G545">
        <v>8159363</v>
      </c>
      <c r="H545">
        <v>0.535645304065038</v>
      </c>
      <c r="I545">
        <v>1058.16</v>
      </c>
      <c r="J545">
        <v>8.42976072850963e-5</v>
      </c>
      <c r="K545">
        <v>0.673007585164745</v>
      </c>
      <c r="L545">
        <v>0.485867354311039</v>
      </c>
      <c r="M545">
        <v>0.48</v>
      </c>
      <c r="N545">
        <v>1.42218230034183</v>
      </c>
      <c r="O545">
        <v>3.76419973640029</v>
      </c>
      <c r="P545">
        <v>7.54871372034746e-5</v>
      </c>
      <c r="Q545">
        <v>0.000159461153255728</v>
      </c>
      <c r="R545">
        <v>0.000208652894229719</v>
      </c>
      <c r="S545">
        <v>8.49</v>
      </c>
      <c r="T545">
        <v>39638255220</v>
      </c>
      <c r="U545">
        <v>74000938530</v>
      </c>
      <c r="V545">
        <v>4198290</v>
      </c>
      <c r="W545">
        <v>49803192940</v>
      </c>
      <c r="X545">
        <v>278554313308</v>
      </c>
      <c r="Y545">
        <v>11800275</v>
      </c>
      <c r="Z545">
        <v>15440510</v>
      </c>
      <c r="AA545">
        <f t="shared" si="16"/>
        <v>4.67135494552306</v>
      </c>
      <c r="AB545">
        <f t="shared" si="17"/>
        <v>0</v>
      </c>
    </row>
    <row r="546" ht="15" spans="1:28">
      <c r="A546" s="48" t="s">
        <v>1110</v>
      </c>
      <c r="B546" s="49" t="s">
        <v>1111</v>
      </c>
      <c r="C546" s="49" t="s">
        <v>30</v>
      </c>
      <c r="D546" s="49">
        <v>2021</v>
      </c>
      <c r="E546">
        <v>0</v>
      </c>
      <c r="F546">
        <v>120227254</v>
      </c>
      <c r="G546">
        <v>468719818</v>
      </c>
      <c r="H546">
        <v>0.209186561745863</v>
      </c>
      <c r="I546">
        <v>1422</v>
      </c>
      <c r="J546">
        <v>0.000211097206188472</v>
      </c>
      <c r="K546">
        <v>0.353978174641948</v>
      </c>
      <c r="L546">
        <v>1.82503293038196</v>
      </c>
      <c r="M546">
        <v>0.67</v>
      </c>
      <c r="N546">
        <v>0.261098633525054</v>
      </c>
      <c r="O546">
        <v>2.11103794533805</v>
      </c>
      <c r="P546">
        <v>7.06573150696669e-5</v>
      </c>
      <c r="Q546">
        <v>6.48222527659123e-5</v>
      </c>
      <c r="R546">
        <v>-8.58455473351377e-5</v>
      </c>
      <c r="S546">
        <v>8.2</v>
      </c>
      <c r="T546">
        <v>355942280960</v>
      </c>
      <c r="U546">
        <v>1701554239380</v>
      </c>
      <c r="V546">
        <v>127146605</v>
      </c>
      <c r="W546">
        <v>602313063710</v>
      </c>
      <c r="X546">
        <v>3592045565382</v>
      </c>
      <c r="Y546">
        <v>110298579</v>
      </c>
      <c r="Z546">
        <v>-146070855</v>
      </c>
      <c r="AA546">
        <f t="shared" si="16"/>
        <v>2.27625093848554</v>
      </c>
      <c r="AB546">
        <f t="shared" si="17"/>
        <v>0</v>
      </c>
    </row>
    <row r="547" ht="15" spans="1:28">
      <c r="A547" s="48" t="s">
        <v>1112</v>
      </c>
      <c r="B547" s="49" t="s">
        <v>1113</v>
      </c>
      <c r="C547" s="49" t="s">
        <v>30</v>
      </c>
      <c r="D547" s="49">
        <v>2021</v>
      </c>
      <c r="E547">
        <v>0</v>
      </c>
      <c r="F547">
        <v>268959548</v>
      </c>
      <c r="G547">
        <v>278718126</v>
      </c>
      <c r="H547">
        <v>0.441868843799071</v>
      </c>
      <c r="I547">
        <v>891.14</v>
      </c>
      <c r="J547">
        <v>8.51254129367244e-5</v>
      </c>
      <c r="K547">
        <v>0.418036330368671</v>
      </c>
      <c r="L547">
        <v>1.3921365856362</v>
      </c>
      <c r="M547">
        <v>1.4</v>
      </c>
      <c r="N547">
        <v>2.41142395299755</v>
      </c>
      <c r="O547">
        <v>0.257581007329436</v>
      </c>
      <c r="P547">
        <v>7.64403522594179e-5</v>
      </c>
      <c r="Q547">
        <v>6.81164045361461e-5</v>
      </c>
      <c r="R547">
        <v>0.000230582711232514</v>
      </c>
      <c r="S547">
        <v>11.91</v>
      </c>
      <c r="T547">
        <v>1554739623650</v>
      </c>
      <c r="U547">
        <v>3518554533700</v>
      </c>
      <c r="V547">
        <v>125209576</v>
      </c>
      <c r="W547">
        <v>1470883625470</v>
      </c>
      <c r="X547">
        <v>906312821134</v>
      </c>
      <c r="Y547">
        <v>239671284</v>
      </c>
      <c r="Z547">
        <v>811317844</v>
      </c>
      <c r="AA547">
        <f t="shared" si="16"/>
        <v>1.80125907162283</v>
      </c>
      <c r="AB547">
        <f t="shared" si="17"/>
        <v>0</v>
      </c>
    </row>
    <row r="548" ht="15" spans="1:28">
      <c r="A548" s="48" t="s">
        <v>1114</v>
      </c>
      <c r="B548" s="49" t="s">
        <v>1115</v>
      </c>
      <c r="C548" s="49" t="s">
        <v>21</v>
      </c>
      <c r="D548" s="49">
        <v>2021</v>
      </c>
      <c r="E548">
        <v>0</v>
      </c>
      <c r="F548">
        <v>125406452</v>
      </c>
      <c r="G548">
        <v>129659743</v>
      </c>
      <c r="H548">
        <v>0.685559899967214</v>
      </c>
      <c r="I548">
        <v>4793.26</v>
      </c>
      <c r="J548">
        <v>6.99184182997125e-5</v>
      </c>
      <c r="K548">
        <v>0.494134938960506</v>
      </c>
      <c r="L548">
        <v>1.0237387020308</v>
      </c>
      <c r="M548">
        <v>5.89</v>
      </c>
      <c r="N548">
        <v>4.69028220976176</v>
      </c>
      <c r="O548">
        <v>0.257765293354973</v>
      </c>
      <c r="P548">
        <v>0.000130643147764878</v>
      </c>
      <c r="Q548">
        <v>0.000345636512952469</v>
      </c>
      <c r="R548">
        <v>0.000439604360139667</v>
      </c>
      <c r="S548">
        <v>13.33</v>
      </c>
      <c r="T548">
        <v>658079938820</v>
      </c>
      <c r="U548">
        <v>959916031920</v>
      </c>
      <c r="V548">
        <v>33164267</v>
      </c>
      <c r="W548">
        <v>474328049840</v>
      </c>
      <c r="X548">
        <v>247433037564</v>
      </c>
      <c r="Y548">
        <v>331782030</v>
      </c>
      <c r="Z548">
        <v>421983273</v>
      </c>
      <c r="AA548">
        <f t="shared" si="16"/>
        <v>3.26073068104707</v>
      </c>
      <c r="AB548">
        <f t="shared" si="17"/>
        <v>0</v>
      </c>
    </row>
    <row r="549" ht="15" spans="1:28">
      <c r="A549" s="48" t="s">
        <v>1116</v>
      </c>
      <c r="B549" s="49" t="s">
        <v>1117</v>
      </c>
      <c r="C549" s="49" t="s">
        <v>21</v>
      </c>
      <c r="D549" s="49">
        <v>2021</v>
      </c>
      <c r="E549">
        <v>0</v>
      </c>
      <c r="F549">
        <v>146595656</v>
      </c>
      <c r="G549">
        <v>151102268</v>
      </c>
      <c r="H549">
        <v>0.68191667607611</v>
      </c>
      <c r="I549">
        <v>3323.67</v>
      </c>
      <c r="J549">
        <v>2.17571036657296e-5</v>
      </c>
      <c r="K549">
        <v>0.322712187993577</v>
      </c>
      <c r="L549">
        <v>2.09873638866067</v>
      </c>
      <c r="M549">
        <v>1.12</v>
      </c>
      <c r="N549">
        <v>2.69574055611152</v>
      </c>
      <c r="O549">
        <v>0.219280045057109</v>
      </c>
      <c r="P549">
        <v>0.000121099609085097</v>
      </c>
      <c r="Q549">
        <v>0.000293101876733847</v>
      </c>
      <c r="R549">
        <v>0.000245793812202203</v>
      </c>
      <c r="S549">
        <v>12.38</v>
      </c>
      <c r="T549">
        <v>825485922060</v>
      </c>
      <c r="U549">
        <v>1210537813520</v>
      </c>
      <c r="V549">
        <v>8499528</v>
      </c>
      <c r="W549">
        <v>390655306450</v>
      </c>
      <c r="X549">
        <v>265446786292</v>
      </c>
      <c r="Y549">
        <v>354810905</v>
      </c>
      <c r="Z549">
        <v>297542704</v>
      </c>
      <c r="AA549">
        <f t="shared" si="16"/>
        <v>1.94543964483548</v>
      </c>
      <c r="AB549">
        <f t="shared" si="17"/>
        <v>0</v>
      </c>
    </row>
    <row r="550" ht="15" spans="1:28">
      <c r="A550" s="48" t="s">
        <v>1118</v>
      </c>
      <c r="B550" s="49" t="s">
        <v>1119</v>
      </c>
      <c r="C550" s="49" t="s">
        <v>30</v>
      </c>
      <c r="D550" s="49">
        <v>2021</v>
      </c>
      <c r="E550">
        <v>0</v>
      </c>
      <c r="F550">
        <v>17345908</v>
      </c>
      <c r="G550">
        <v>30295865</v>
      </c>
      <c r="H550">
        <v>0.822593838775082</v>
      </c>
      <c r="I550">
        <v>1656.38</v>
      </c>
      <c r="J550">
        <v>0.000162313820051197</v>
      </c>
      <c r="K550">
        <v>0.607271144664707</v>
      </c>
      <c r="L550">
        <v>0.646710878304832</v>
      </c>
      <c r="M550">
        <v>0.33</v>
      </c>
      <c r="N550">
        <v>5.09211027005069</v>
      </c>
      <c r="O550">
        <v>1.05525204381416</v>
      </c>
      <c r="P550">
        <v>0.000126532647117661</v>
      </c>
      <c r="Q550">
        <v>0.000158720765385648</v>
      </c>
      <c r="R550">
        <v>0.000429864983439789</v>
      </c>
      <c r="S550">
        <v>15.3</v>
      </c>
      <c r="T550">
        <v>112766447030</v>
      </c>
      <c r="U550">
        <v>137086423110</v>
      </c>
      <c r="V550">
        <v>13512403</v>
      </c>
      <c r="W550">
        <v>83248629080</v>
      </c>
      <c r="X550">
        <v>144660728166</v>
      </c>
      <c r="Y550">
        <v>21758462</v>
      </c>
      <c r="Z550">
        <v>58928653</v>
      </c>
      <c r="AA550">
        <f t="shared" si="16"/>
        <v>4.31430296938995</v>
      </c>
      <c r="AB550">
        <f t="shared" si="17"/>
        <v>0</v>
      </c>
    </row>
    <row r="551" ht="15" spans="1:28">
      <c r="A551" s="48" t="s">
        <v>1120</v>
      </c>
      <c r="B551" s="49" t="s">
        <v>1121</v>
      </c>
      <c r="C551" s="49" t="s">
        <v>30</v>
      </c>
      <c r="D551" s="49">
        <v>2021</v>
      </c>
      <c r="E551">
        <v>0</v>
      </c>
      <c r="F551">
        <v>6776609</v>
      </c>
      <c r="G551">
        <v>9301725</v>
      </c>
      <c r="H551">
        <v>0.608200729760722</v>
      </c>
      <c r="I551" t="s">
        <v>26</v>
      </c>
      <c r="J551">
        <v>0.00267883855767595</v>
      </c>
      <c r="K551">
        <v>0.813689794467408</v>
      </c>
      <c r="L551">
        <v>0.228969573908124</v>
      </c>
      <c r="M551">
        <v>1.12</v>
      </c>
      <c r="N551">
        <v>1.45860507409746</v>
      </c>
      <c r="O551">
        <v>1.48023357560836</v>
      </c>
      <c r="P551">
        <v>6.49911516955657e-5</v>
      </c>
      <c r="Q551">
        <v>0.000120480982895173</v>
      </c>
      <c r="R551">
        <v>0.000421890528064335</v>
      </c>
      <c r="S551">
        <v>5.37</v>
      </c>
      <c r="T551">
        <v>63416918020</v>
      </c>
      <c r="U551">
        <v>104269717080</v>
      </c>
      <c r="V551">
        <v>227281248</v>
      </c>
      <c r="W551">
        <v>84843204660</v>
      </c>
      <c r="X551">
        <v>154343536141</v>
      </c>
      <c r="Y551">
        <v>12562518</v>
      </c>
      <c r="Z551">
        <v>43990406</v>
      </c>
      <c r="AA551">
        <f t="shared" si="16"/>
        <v>2.41315000226545</v>
      </c>
      <c r="AB551">
        <f t="shared" si="17"/>
        <v>0</v>
      </c>
    </row>
    <row r="552" ht="15" spans="1:28">
      <c r="A552" s="48" t="s">
        <v>1122</v>
      </c>
      <c r="B552" s="49" t="s">
        <v>1123</v>
      </c>
      <c r="C552" s="49" t="s">
        <v>30</v>
      </c>
      <c r="D552" s="49">
        <v>2021</v>
      </c>
      <c r="E552">
        <v>1</v>
      </c>
      <c r="F552">
        <v>125459034</v>
      </c>
      <c r="G552">
        <v>154355300</v>
      </c>
      <c r="H552">
        <v>0.435701082681103</v>
      </c>
      <c r="I552">
        <v>2422.83</v>
      </c>
      <c r="J552">
        <v>0.000563335481440037</v>
      </c>
      <c r="K552">
        <v>0.739470949656121</v>
      </c>
      <c r="L552">
        <v>0.352318168097116</v>
      </c>
      <c r="M552">
        <v>3.32</v>
      </c>
      <c r="N552">
        <v>1.3127471935334</v>
      </c>
      <c r="O552">
        <v>0.706235186218529</v>
      </c>
      <c r="P552">
        <v>9.92552718308654e-5</v>
      </c>
      <c r="Q552">
        <v>0.000129172050592787</v>
      </c>
      <c r="R552">
        <v>0.000199789978175451</v>
      </c>
      <c r="S552">
        <v>11.3</v>
      </c>
      <c r="T552">
        <v>550727794480</v>
      </c>
      <c r="U552">
        <v>1264003731850</v>
      </c>
      <c r="V552">
        <v>526546317</v>
      </c>
      <c r="W552">
        <v>934694039960</v>
      </c>
      <c r="X552">
        <v>892683910944</v>
      </c>
      <c r="Y552">
        <v>163273954</v>
      </c>
      <c r="Z552">
        <v>252535278</v>
      </c>
      <c r="AA552">
        <f t="shared" si="16"/>
        <v>1.54643528613537</v>
      </c>
      <c r="AB552">
        <f t="shared" si="17"/>
        <v>1</v>
      </c>
    </row>
    <row r="553" ht="15" spans="1:28">
      <c r="A553" s="48" t="s">
        <v>1124</v>
      </c>
      <c r="B553" s="49" t="s">
        <v>1125</v>
      </c>
      <c r="C553" s="49" t="s">
        <v>21</v>
      </c>
      <c r="D553" s="49">
        <v>2021</v>
      </c>
      <c r="E553">
        <v>0</v>
      </c>
      <c r="F553">
        <v>25757920</v>
      </c>
      <c r="G553">
        <v>42091665</v>
      </c>
      <c r="H553">
        <v>0.722795762796449</v>
      </c>
      <c r="I553">
        <v>453.84</v>
      </c>
      <c r="J553">
        <v>5.2823199223163e-5</v>
      </c>
      <c r="K553">
        <v>0.560433238803825</v>
      </c>
      <c r="L553">
        <v>0.784333852386013</v>
      </c>
      <c r="M553">
        <v>0.68</v>
      </c>
      <c r="N553">
        <v>3.03615947879984</v>
      </c>
      <c r="O553">
        <v>0.660070754316051</v>
      </c>
      <c r="P553">
        <v>4.10622482579621e-5</v>
      </c>
      <c r="Q553">
        <v>4.13117534431382e-5</v>
      </c>
      <c r="R553">
        <v>0.000326978686130239</v>
      </c>
      <c r="S553">
        <v>4.3</v>
      </c>
      <c r="T553">
        <v>453402242310</v>
      </c>
      <c r="U553">
        <v>627289568710</v>
      </c>
      <c r="V553">
        <v>18570203</v>
      </c>
      <c r="W553">
        <v>351553924660</v>
      </c>
      <c r="X553">
        <v>414055498793</v>
      </c>
      <c r="Y553">
        <v>25914432</v>
      </c>
      <c r="Z553">
        <v>205110319</v>
      </c>
      <c r="AA553">
        <f t="shared" si="16"/>
        <v>2.60313846629106</v>
      </c>
      <c r="AB553">
        <f t="shared" si="17"/>
        <v>0</v>
      </c>
    </row>
    <row r="554" ht="15" spans="1:28">
      <c r="A554" s="48" t="s">
        <v>1126</v>
      </c>
      <c r="B554" s="49" t="s">
        <v>1127</v>
      </c>
      <c r="C554" s="49" t="s">
        <v>21</v>
      </c>
      <c r="D554" s="49">
        <v>2021</v>
      </c>
      <c r="E554">
        <v>0</v>
      </c>
      <c r="F554">
        <v>365584862</v>
      </c>
      <c r="G554">
        <v>451370258</v>
      </c>
      <c r="H554">
        <v>0.746310321051083</v>
      </c>
      <c r="I554">
        <v>3167.57</v>
      </c>
      <c r="J554">
        <v>5.6565028448615e-6</v>
      </c>
      <c r="K554">
        <v>0.763429230049136</v>
      </c>
      <c r="L554">
        <v>0.309879109469829</v>
      </c>
      <c r="M554">
        <v>3.77</v>
      </c>
      <c r="N554">
        <v>5.71649230417664</v>
      </c>
      <c r="O554">
        <v>1.09840487584339</v>
      </c>
      <c r="P554">
        <v>0.000149453865506109</v>
      </c>
      <c r="Q554">
        <v>0.000280564842387638</v>
      </c>
      <c r="R554">
        <v>0.000527017584719342</v>
      </c>
      <c r="S554">
        <v>12.92</v>
      </c>
      <c r="T554">
        <v>1825578447280</v>
      </c>
      <c r="U554">
        <v>2446138550930</v>
      </c>
      <c r="V554">
        <v>10563257</v>
      </c>
      <c r="W554">
        <v>1867453670530</v>
      </c>
      <c r="X554">
        <v>2686850511330</v>
      </c>
      <c r="Y554">
        <v>686300477</v>
      </c>
      <c r="Z554">
        <v>1289158031</v>
      </c>
      <c r="AA554">
        <f t="shared" si="16"/>
        <v>4.75737995527777</v>
      </c>
      <c r="AB554">
        <f t="shared" si="17"/>
        <v>0</v>
      </c>
    </row>
    <row r="555" ht="15" spans="1:28">
      <c r="A555" s="48" t="s">
        <v>1128</v>
      </c>
      <c r="B555" s="49" t="s">
        <v>1129</v>
      </c>
      <c r="C555" s="49" t="s">
        <v>21</v>
      </c>
      <c r="D555" s="49">
        <v>2021</v>
      </c>
      <c r="E555">
        <v>1</v>
      </c>
      <c r="F555">
        <v>603950729</v>
      </c>
      <c r="G555">
        <v>634421705</v>
      </c>
      <c r="H555">
        <v>0.447701624643469</v>
      </c>
      <c r="I555">
        <v>4370.5</v>
      </c>
      <c r="J555">
        <v>5.21760297996506e-6</v>
      </c>
      <c r="K555">
        <v>0.866698447130484</v>
      </c>
      <c r="L555">
        <v>0.153803844129245</v>
      </c>
      <c r="M555">
        <v>3.4</v>
      </c>
      <c r="N555">
        <v>0.914996428861749</v>
      </c>
      <c r="O555">
        <v>1.10744345836363</v>
      </c>
      <c r="P555">
        <v>0.000143961958693293</v>
      </c>
      <c r="Q555">
        <v>0.000193180943334462</v>
      </c>
      <c r="R555">
        <v>0.000324072178819138</v>
      </c>
      <c r="S555">
        <v>16.46</v>
      </c>
      <c r="T555">
        <v>1878202582350</v>
      </c>
      <c r="U555">
        <v>4195210557580</v>
      </c>
      <c r="V555">
        <v>18971113</v>
      </c>
      <c r="W555">
        <v>3635982475640</v>
      </c>
      <c r="X555">
        <v>4645958488450</v>
      </c>
      <c r="Y555">
        <v>810434733</v>
      </c>
      <c r="Z555">
        <v>1359551026</v>
      </c>
      <c r="AA555">
        <f t="shared" si="16"/>
        <v>1.69306814377572</v>
      </c>
      <c r="AB555">
        <f t="shared" si="17"/>
        <v>1</v>
      </c>
    </row>
    <row r="556" ht="15" spans="1:28">
      <c r="A556" s="48" t="s">
        <v>1130</v>
      </c>
      <c r="B556" s="49" t="s">
        <v>1131</v>
      </c>
      <c r="C556" s="49" t="s">
        <v>30</v>
      </c>
      <c r="D556" s="49">
        <v>2021</v>
      </c>
      <c r="E556">
        <v>0</v>
      </c>
      <c r="F556">
        <v>108190548</v>
      </c>
      <c r="G556">
        <v>116045960</v>
      </c>
      <c r="H556">
        <v>0.282572116475631</v>
      </c>
      <c r="I556">
        <v>2579.87</v>
      </c>
      <c r="J556">
        <v>1.50671047537566e-5</v>
      </c>
      <c r="K556">
        <v>0.906646548921085</v>
      </c>
      <c r="L556">
        <v>0.102965649833451</v>
      </c>
      <c r="M556">
        <v>0.21</v>
      </c>
      <c r="N556">
        <v>0.382646336743819</v>
      </c>
      <c r="O556">
        <v>10.9105114950039</v>
      </c>
      <c r="P556">
        <v>0.000107029166916074</v>
      </c>
      <c r="Q556">
        <v>9.06306246615547e-5</v>
      </c>
      <c r="R556">
        <v>0.000189218665831993</v>
      </c>
      <c r="S556">
        <v>7.72</v>
      </c>
      <c r="T556">
        <v>285638326560</v>
      </c>
      <c r="U556">
        <v>1010851070950</v>
      </c>
      <c r="V556">
        <v>13808770</v>
      </c>
      <c r="W556">
        <v>916484634950</v>
      </c>
      <c r="X556">
        <v>11028902229337</v>
      </c>
      <c r="Y556">
        <v>91614064</v>
      </c>
      <c r="Z556">
        <v>191271891</v>
      </c>
      <c r="AA556">
        <f t="shared" si="16"/>
        <v>11.1452017805493</v>
      </c>
      <c r="AB556">
        <f t="shared" si="17"/>
        <v>0</v>
      </c>
    </row>
    <row r="557" ht="15" spans="1:28">
      <c r="A557" s="48" t="s">
        <v>1132</v>
      </c>
      <c r="B557" s="49" t="s">
        <v>1133</v>
      </c>
      <c r="C557" s="49" t="s">
        <v>30</v>
      </c>
      <c r="D557" s="49">
        <v>2021</v>
      </c>
      <c r="E557">
        <v>0</v>
      </c>
      <c r="F557">
        <v>17356984</v>
      </c>
      <c r="G557">
        <v>25266450</v>
      </c>
      <c r="H557">
        <v>0.594426414424274</v>
      </c>
      <c r="I557">
        <v>355.88</v>
      </c>
      <c r="J557">
        <v>0.00640139592241827</v>
      </c>
      <c r="K557">
        <v>0.447520591552259</v>
      </c>
      <c r="L557">
        <v>1.2345340502242</v>
      </c>
      <c r="M557">
        <v>1.02</v>
      </c>
      <c r="N557">
        <v>1.17073840905522</v>
      </c>
      <c r="O557">
        <v>4.72914192253753</v>
      </c>
      <c r="P557">
        <v>5.23333319242085e-5</v>
      </c>
      <c r="Q557">
        <v>4.59381277413939e-5</v>
      </c>
      <c r="R557">
        <v>0.000125926275660253</v>
      </c>
      <c r="S557">
        <v>5.04</v>
      </c>
      <c r="T557">
        <v>197148726920</v>
      </c>
      <c r="U557">
        <v>331662123580</v>
      </c>
      <c r="V557">
        <v>950131221</v>
      </c>
      <c r="W557">
        <v>148425629740</v>
      </c>
      <c r="X557">
        <v>1568477252740</v>
      </c>
      <c r="Y557">
        <v>15235937</v>
      </c>
      <c r="Z557">
        <v>41764976</v>
      </c>
      <c r="AA557">
        <f t="shared" si="16"/>
        <v>5.47407348731531</v>
      </c>
      <c r="AB557">
        <f t="shared" si="17"/>
        <v>0</v>
      </c>
    </row>
    <row r="558" ht="15" spans="1:28">
      <c r="A558" s="48" t="s">
        <v>1134</v>
      </c>
      <c r="B558" s="49" t="s">
        <v>1135</v>
      </c>
      <c r="C558" s="49" t="s">
        <v>21</v>
      </c>
      <c r="D558" s="49">
        <v>2021</v>
      </c>
      <c r="E558">
        <v>0</v>
      </c>
      <c r="F558">
        <v>463226264</v>
      </c>
      <c r="G558">
        <v>552074506</v>
      </c>
      <c r="H558">
        <v>0.682159854246679</v>
      </c>
      <c r="I558">
        <v>4213.25</v>
      </c>
      <c r="J558">
        <v>1.61579831398387e-5</v>
      </c>
      <c r="K558">
        <v>0.377426196903174</v>
      </c>
      <c r="L558">
        <v>1.64952461754143</v>
      </c>
      <c r="M558">
        <v>0.83</v>
      </c>
      <c r="N558">
        <v>6.13181085956309</v>
      </c>
      <c r="O558">
        <v>0.376083343805696</v>
      </c>
      <c r="P558">
        <v>0.000232802468844719</v>
      </c>
      <c r="Q558">
        <v>0.000330362599191333</v>
      </c>
      <c r="R558">
        <v>0.00029946418847573</v>
      </c>
      <c r="S558">
        <v>20.27</v>
      </c>
      <c r="T558">
        <v>1357349697800</v>
      </c>
      <c r="U558">
        <v>1989782437870</v>
      </c>
      <c r="V558">
        <v>12134581</v>
      </c>
      <c r="W558">
        <v>750996018190</v>
      </c>
      <c r="X558">
        <v>748324032680</v>
      </c>
      <c r="Y558">
        <v>657349698</v>
      </c>
      <c r="Z558">
        <v>595868583</v>
      </c>
      <c r="AA558">
        <f t="shared" si="16"/>
        <v>4.30165632339449</v>
      </c>
      <c r="AB558">
        <f t="shared" si="17"/>
        <v>0</v>
      </c>
    </row>
    <row r="559" ht="15" spans="1:28">
      <c r="A559" s="48" t="s">
        <v>1136</v>
      </c>
      <c r="B559" s="49" t="s">
        <v>1137</v>
      </c>
      <c r="C559" s="49" t="s">
        <v>21</v>
      </c>
      <c r="D559" s="49">
        <v>2021</v>
      </c>
      <c r="E559">
        <v>0</v>
      </c>
      <c r="F559">
        <v>756823583</v>
      </c>
      <c r="G559">
        <v>858827486</v>
      </c>
      <c r="H559">
        <v>0.541610754995281</v>
      </c>
      <c r="I559">
        <v>3840.08</v>
      </c>
      <c r="J559">
        <v>3.57125526543136e-5</v>
      </c>
      <c r="K559">
        <v>0.423860538190031</v>
      </c>
      <c r="L559">
        <v>1.35926657449688</v>
      </c>
      <c r="M559">
        <v>0.62</v>
      </c>
      <c r="N559">
        <v>3.12961956133484</v>
      </c>
      <c r="O559">
        <v>1.11430698155</v>
      </c>
      <c r="P559">
        <v>0.000131986833058465</v>
      </c>
      <c r="Q559">
        <v>0.000230281046129618</v>
      </c>
      <c r="R559">
        <v>0.000137291804382036</v>
      </c>
      <c r="S559">
        <v>15.19</v>
      </c>
      <c r="T559">
        <v>3105641545360</v>
      </c>
      <c r="U559">
        <v>5734083964760</v>
      </c>
      <c r="V559">
        <v>86797642</v>
      </c>
      <c r="W559">
        <v>2430451915330</v>
      </c>
      <c r="X559">
        <v>6389529794726</v>
      </c>
      <c r="Y559">
        <v>1320450854</v>
      </c>
      <c r="Z559">
        <v>787242734</v>
      </c>
      <c r="AA559">
        <f t="shared" si="16"/>
        <v>3.11707189400169</v>
      </c>
      <c r="AB559">
        <f t="shared" si="17"/>
        <v>0</v>
      </c>
    </row>
    <row r="560" ht="15" spans="1:28">
      <c r="A560" s="48" t="s">
        <v>1138</v>
      </c>
      <c r="B560" s="49" t="s">
        <v>1139</v>
      </c>
      <c r="C560" s="49" t="s">
        <v>21</v>
      </c>
      <c r="D560" s="49">
        <v>2021</v>
      </c>
      <c r="E560">
        <v>1</v>
      </c>
      <c r="F560">
        <v>96372164</v>
      </c>
      <c r="G560">
        <v>114397156</v>
      </c>
      <c r="H560">
        <v>0.146955057302106</v>
      </c>
      <c r="I560">
        <v>808.36</v>
      </c>
      <c r="J560">
        <v>5.80098979286107e-5</v>
      </c>
      <c r="K560">
        <v>0.873736247206917</v>
      </c>
      <c r="L560">
        <v>0.144510146164488</v>
      </c>
      <c r="M560">
        <v>1.29</v>
      </c>
      <c r="N560">
        <v>0.26737580246405</v>
      </c>
      <c r="O560">
        <v>0.808535078286381</v>
      </c>
      <c r="P560">
        <v>3.08808833553237e-5</v>
      </c>
      <c r="Q560">
        <v>3.01388785656269e-5</v>
      </c>
      <c r="R560">
        <v>4.1532935500183e-5</v>
      </c>
      <c r="S560">
        <v>6.95</v>
      </c>
      <c r="T560">
        <v>458613075280</v>
      </c>
      <c r="U560">
        <v>3120770960180</v>
      </c>
      <c r="V560">
        <v>158177370</v>
      </c>
      <c r="W560">
        <v>2726730707140</v>
      </c>
      <c r="X560">
        <v>2523252792603</v>
      </c>
      <c r="Y560">
        <v>94056537</v>
      </c>
      <c r="Z560">
        <v>129614779</v>
      </c>
      <c r="AA560">
        <f t="shared" si="16"/>
        <v>0.979040997652751</v>
      </c>
      <c r="AB560">
        <f t="shared" si="17"/>
        <v>1</v>
      </c>
    </row>
    <row r="561" ht="15" spans="1:28">
      <c r="A561" s="48" t="s">
        <v>1140</v>
      </c>
      <c r="B561" s="49" t="s">
        <v>1141</v>
      </c>
      <c r="C561" s="49" t="s">
        <v>30</v>
      </c>
      <c r="D561" s="49">
        <v>2021</v>
      </c>
      <c r="E561">
        <v>0</v>
      </c>
      <c r="F561">
        <v>5425178</v>
      </c>
      <c r="G561">
        <v>5841398</v>
      </c>
      <c r="H561">
        <v>0.703587163213056</v>
      </c>
      <c r="I561">
        <v>440.85</v>
      </c>
      <c r="J561">
        <v>0.00023582118384039</v>
      </c>
      <c r="K561">
        <v>0.983853115415997</v>
      </c>
      <c r="L561">
        <v>0.016411885403418</v>
      </c>
      <c r="M561">
        <v>0.29</v>
      </c>
      <c r="N561">
        <v>1.91251752368935</v>
      </c>
      <c r="O561">
        <v>3.84249045170087</v>
      </c>
      <c r="P561">
        <v>4.03609566469306e-5</v>
      </c>
      <c r="Q561">
        <v>0.000257213350831684</v>
      </c>
      <c r="R561">
        <v>0.00070441745049836</v>
      </c>
      <c r="S561">
        <v>4.25</v>
      </c>
      <c r="T561">
        <v>94573714700</v>
      </c>
      <c r="U561">
        <v>134416486890</v>
      </c>
      <c r="V561">
        <v>31186427</v>
      </c>
      <c r="W561">
        <v>132246079390</v>
      </c>
      <c r="X561">
        <v>516494067426</v>
      </c>
      <c r="Y561">
        <v>34573715</v>
      </c>
      <c r="Z561">
        <v>94685319</v>
      </c>
      <c r="AA561">
        <f t="shared" si="16"/>
        <v>5.06399776719905</v>
      </c>
      <c r="AB561">
        <f t="shared" si="17"/>
        <v>0</v>
      </c>
    </row>
    <row r="562" ht="15" spans="1:28">
      <c r="A562" s="48" t="s">
        <v>1142</v>
      </c>
      <c r="B562" s="49" t="s">
        <v>1143</v>
      </c>
      <c r="C562" s="49" t="s">
        <v>21</v>
      </c>
      <c r="D562" s="49">
        <v>2021</v>
      </c>
      <c r="E562">
        <v>1</v>
      </c>
      <c r="F562">
        <v>146876763</v>
      </c>
      <c r="G562">
        <v>168298271</v>
      </c>
      <c r="H562">
        <v>0.509684186063698</v>
      </c>
      <c r="I562">
        <v>2574.92</v>
      </c>
      <c r="J562">
        <v>0.000570321114458471</v>
      </c>
      <c r="K562">
        <v>0.843834613506448</v>
      </c>
      <c r="L562">
        <v>0.18506634356302</v>
      </c>
      <c r="M562">
        <v>5.38</v>
      </c>
      <c r="N562">
        <v>1.92246111532353</v>
      </c>
      <c r="O562">
        <v>0.446783480239431</v>
      </c>
      <c r="P562">
        <v>9.1278137867205e-5</v>
      </c>
      <c r="Q562">
        <v>0.00015478321511119</v>
      </c>
      <c r="R562">
        <v>0.000374737542961468</v>
      </c>
      <c r="S562">
        <v>11.06</v>
      </c>
      <c r="T562">
        <v>820139029460</v>
      </c>
      <c r="U562">
        <v>1609112175510</v>
      </c>
      <c r="V562">
        <v>774396011</v>
      </c>
      <c r="W562">
        <v>1357824550710</v>
      </c>
      <c r="X562">
        <v>718924737870</v>
      </c>
      <c r="Y562">
        <v>249063556</v>
      </c>
      <c r="Z562">
        <v>602994743</v>
      </c>
      <c r="AA562">
        <f t="shared" si="16"/>
        <v>1.67767940997392</v>
      </c>
      <c r="AB562">
        <f t="shared" si="17"/>
        <v>1</v>
      </c>
    </row>
    <row r="563" ht="15" spans="1:28">
      <c r="A563" s="48" t="s">
        <v>1144</v>
      </c>
      <c r="B563" s="49" t="s">
        <v>1145</v>
      </c>
      <c r="C563" s="49" t="s">
        <v>21</v>
      </c>
      <c r="D563" s="49">
        <v>2021</v>
      </c>
      <c r="E563">
        <v>0</v>
      </c>
      <c r="F563">
        <v>116921378</v>
      </c>
      <c r="G563">
        <v>121802903</v>
      </c>
      <c r="H563">
        <v>0.247242067454267</v>
      </c>
      <c r="I563">
        <v>619.16</v>
      </c>
      <c r="J563">
        <v>1.3314441143849e-5</v>
      </c>
      <c r="K563">
        <v>0.89457892679842</v>
      </c>
      <c r="L563">
        <v>0.11784435117298</v>
      </c>
      <c r="M563">
        <v>1.97</v>
      </c>
      <c r="N563">
        <v>0.472433474773535</v>
      </c>
      <c r="O563">
        <v>2.32954920297112</v>
      </c>
      <c r="P563">
        <v>5.00026626790461e-5</v>
      </c>
      <c r="Q563">
        <v>3.73328775693556e-5</v>
      </c>
      <c r="R563">
        <v>0.000158173903103724</v>
      </c>
      <c r="S563">
        <v>4.97</v>
      </c>
      <c r="T563">
        <v>578126877200</v>
      </c>
      <c r="U563">
        <v>2338303036990</v>
      </c>
      <c r="V563">
        <v>27851103</v>
      </c>
      <c r="W563">
        <v>2091796621360</v>
      </c>
      <c r="X563">
        <v>5447191976125</v>
      </c>
      <c r="Y563">
        <v>87295581</v>
      </c>
      <c r="Z563">
        <v>369858518</v>
      </c>
      <c r="AA563">
        <f t="shared" si="16"/>
        <v>2.62998416112237</v>
      </c>
      <c r="AB563">
        <f t="shared" si="17"/>
        <v>0</v>
      </c>
    </row>
    <row r="564" ht="15" spans="1:28">
      <c r="A564" s="48" t="s">
        <v>1146</v>
      </c>
      <c r="B564" s="49" t="s">
        <v>1147</v>
      </c>
      <c r="C564" s="49" t="s">
        <v>21</v>
      </c>
      <c r="D564" s="49">
        <v>2021</v>
      </c>
      <c r="E564">
        <v>0</v>
      </c>
      <c r="F564">
        <v>42115727</v>
      </c>
      <c r="G564">
        <v>50125114</v>
      </c>
      <c r="H564">
        <v>0.878016915125769</v>
      </c>
      <c r="I564">
        <v>1718.43</v>
      </c>
      <c r="J564">
        <v>0.00132230338983646</v>
      </c>
      <c r="K564">
        <v>0.580777988265831</v>
      </c>
      <c r="L564">
        <v>0.721828340956827</v>
      </c>
      <c r="M564">
        <v>0.23</v>
      </c>
      <c r="N564">
        <v>14.8718092185563</v>
      </c>
      <c r="O564">
        <v>0.181973786179518</v>
      </c>
      <c r="P564">
        <v>0.000109187411561465</v>
      </c>
      <c r="Q564">
        <v>0.000378949744998706</v>
      </c>
      <c r="R564">
        <v>0.000482127913384283</v>
      </c>
      <c r="S564">
        <v>9.1</v>
      </c>
      <c r="T564">
        <v>338668351690</v>
      </c>
      <c r="U564">
        <v>385719620950</v>
      </c>
      <c r="V564">
        <v>296219054</v>
      </c>
      <c r="W564">
        <v>224017465490</v>
      </c>
      <c r="X564">
        <v>70190859828</v>
      </c>
      <c r="Y564">
        <v>146168352</v>
      </c>
      <c r="Z564">
        <v>185966196</v>
      </c>
      <c r="AA564">
        <f t="shared" si="16"/>
        <v>9.70121911386656</v>
      </c>
      <c r="AB564">
        <f t="shared" si="17"/>
        <v>0</v>
      </c>
    </row>
    <row r="565" ht="15" spans="1:28">
      <c r="A565" s="48" t="s">
        <v>1148</v>
      </c>
      <c r="B565" s="49" t="s">
        <v>1149</v>
      </c>
      <c r="C565" s="49" t="s">
        <v>30</v>
      </c>
      <c r="D565" s="49">
        <v>2021</v>
      </c>
      <c r="E565">
        <v>0</v>
      </c>
      <c r="F565">
        <v>405818827</v>
      </c>
      <c r="G565">
        <v>567927047</v>
      </c>
      <c r="H565">
        <v>0.33481238927403</v>
      </c>
      <c r="I565">
        <v>1949.17</v>
      </c>
      <c r="J565">
        <v>4.6145340775834e-6</v>
      </c>
      <c r="K565">
        <v>0.463841855697651</v>
      </c>
      <c r="L565">
        <v>1.15590720784766</v>
      </c>
      <c r="M565">
        <v>0.66</v>
      </c>
      <c r="N565">
        <v>1.04660598315213</v>
      </c>
      <c r="O565">
        <v>1.24705991297791</v>
      </c>
      <c r="P565">
        <v>9.29205343644703e-5</v>
      </c>
      <c r="Q565">
        <v>0.000113174321640837</v>
      </c>
      <c r="R565">
        <v>-9.64482066361561e-5</v>
      </c>
      <c r="S565">
        <v>10.26</v>
      </c>
      <c r="T565">
        <v>1462251288260</v>
      </c>
      <c r="U565">
        <v>4367375088570</v>
      </c>
      <c r="V565">
        <v>9347991</v>
      </c>
      <c r="W565">
        <v>2025771365610</v>
      </c>
      <c r="X565">
        <v>5446378397894</v>
      </c>
      <c r="Y565">
        <v>494274713</v>
      </c>
      <c r="Z565">
        <v>-421225495</v>
      </c>
      <c r="AA565">
        <f t="shared" si="16"/>
        <v>1.91599002624803</v>
      </c>
      <c r="AB565">
        <f t="shared" si="17"/>
        <v>0</v>
      </c>
    </row>
    <row r="566" ht="15" spans="1:28">
      <c r="A566" s="48" t="s">
        <v>1150</v>
      </c>
      <c r="B566" s="49" t="s">
        <v>1151</v>
      </c>
      <c r="C566" s="49" t="s">
        <v>21</v>
      </c>
      <c r="D566" s="49">
        <v>2021</v>
      </c>
      <c r="E566">
        <v>0</v>
      </c>
      <c r="F566">
        <v>188844540</v>
      </c>
      <c r="G566">
        <v>220738157</v>
      </c>
      <c r="H566">
        <v>0.606746228182643</v>
      </c>
      <c r="I566">
        <v>1523.29</v>
      </c>
      <c r="J566">
        <v>0.000107095418019631</v>
      </c>
      <c r="K566">
        <v>0.150611388640417</v>
      </c>
      <c r="L566">
        <v>5.63960414300068</v>
      </c>
      <c r="M566">
        <v>1.4</v>
      </c>
      <c r="N566">
        <v>4.4725792636324</v>
      </c>
      <c r="O566">
        <v>0.320724677489221</v>
      </c>
      <c r="P566">
        <v>0.000146855689423399</v>
      </c>
      <c r="Q566">
        <v>0.000284019867355711</v>
      </c>
      <c r="R566">
        <v>-5.0921834510214e-5</v>
      </c>
      <c r="S566">
        <v>15.56</v>
      </c>
      <c r="T566">
        <v>780226580310</v>
      </c>
      <c r="U566">
        <v>1285919127420</v>
      </c>
      <c r="V566">
        <v>20741605</v>
      </c>
      <c r="W566">
        <v>193674065460</v>
      </c>
      <c r="X566">
        <v>412425997419</v>
      </c>
      <c r="Y566">
        <v>365226580</v>
      </c>
      <c r="Z566">
        <v>-65481361</v>
      </c>
      <c r="AA566">
        <f t="shared" si="16"/>
        <v>3.18367582692445</v>
      </c>
      <c r="AB566">
        <f t="shared" si="17"/>
        <v>0</v>
      </c>
    </row>
    <row r="567" ht="15" spans="1:28">
      <c r="A567" s="48" t="s">
        <v>1152</v>
      </c>
      <c r="B567" s="49" t="s">
        <v>1153</v>
      </c>
      <c r="C567" s="49" t="s">
        <v>21</v>
      </c>
      <c r="D567" s="49">
        <v>2021</v>
      </c>
      <c r="E567">
        <v>0</v>
      </c>
      <c r="F567">
        <v>7053672</v>
      </c>
      <c r="G567">
        <v>7894948</v>
      </c>
      <c r="H567">
        <v>0.485948168761248</v>
      </c>
      <c r="I567">
        <v>38.97</v>
      </c>
      <c r="J567">
        <v>5.84642365412935e-5</v>
      </c>
      <c r="K567">
        <v>0.770725944314898</v>
      </c>
      <c r="L567">
        <v>0.297478056079848</v>
      </c>
      <c r="M567">
        <v>0.8</v>
      </c>
      <c r="N567">
        <v>0.87720351730533</v>
      </c>
      <c r="O567">
        <v>1.77154294043308</v>
      </c>
      <c r="P567">
        <v>6.55678980148834e-6</v>
      </c>
      <c r="Q567">
        <v>3.99742606838057e-5</v>
      </c>
      <c r="R567">
        <v>0.000409438431433408</v>
      </c>
      <c r="S567">
        <v>0.77</v>
      </c>
      <c r="T567">
        <v>522773963360</v>
      </c>
      <c r="U567">
        <v>1075781321890</v>
      </c>
      <c r="V567">
        <v>48474603</v>
      </c>
      <c r="W567">
        <v>829132575190</v>
      </c>
      <c r="X567">
        <v>1905792806244</v>
      </c>
      <c r="Y567">
        <v>43003563</v>
      </c>
      <c r="Z567">
        <v>440466217</v>
      </c>
      <c r="AA567">
        <f t="shared" si="16"/>
        <v>2.33175057605708</v>
      </c>
      <c r="AB567">
        <f t="shared" si="17"/>
        <v>0</v>
      </c>
    </row>
    <row r="568" ht="15" spans="1:28">
      <c r="A568" s="48" t="s">
        <v>1154</v>
      </c>
      <c r="B568" s="49" t="s">
        <v>1155</v>
      </c>
      <c r="C568" s="49" t="s">
        <v>21</v>
      </c>
      <c r="D568" s="49">
        <v>2021</v>
      </c>
      <c r="E568">
        <v>0</v>
      </c>
      <c r="F568">
        <v>36883082</v>
      </c>
      <c r="G568">
        <v>37424557</v>
      </c>
      <c r="H568">
        <v>0.942799535085258</v>
      </c>
      <c r="I568">
        <v>1015.65</v>
      </c>
      <c r="J568">
        <v>4.94934340117719e-6</v>
      </c>
      <c r="K568">
        <v>0.860845605861798</v>
      </c>
      <c r="L568">
        <v>0.161648492122921</v>
      </c>
      <c r="M568">
        <v>7.41</v>
      </c>
      <c r="N568">
        <v>28.8992937025801</v>
      </c>
      <c r="O568">
        <v>1.09341934531904</v>
      </c>
      <c r="P568">
        <v>6.29202174016067e-5</v>
      </c>
      <c r="Q568">
        <v>6.94774574273475e-5</v>
      </c>
      <c r="R568">
        <v>0.000809433879465465</v>
      </c>
      <c r="S568">
        <v>7.25</v>
      </c>
      <c r="T568">
        <v>552657857810</v>
      </c>
      <c r="U568">
        <v>586188089030</v>
      </c>
      <c r="V568">
        <v>2497525</v>
      </c>
      <c r="W568">
        <v>504617440650</v>
      </c>
      <c r="X568">
        <v>640949396541</v>
      </c>
      <c r="Y568">
        <v>40726858</v>
      </c>
      <c r="Z568">
        <v>474480499</v>
      </c>
      <c r="AA568">
        <f t="shared" si="16"/>
        <v>19.5891501214382</v>
      </c>
      <c r="AB568">
        <f t="shared" si="17"/>
        <v>0</v>
      </c>
    </row>
    <row r="569" ht="15" spans="1:28">
      <c r="A569" s="48" t="s">
        <v>1156</v>
      </c>
      <c r="B569" s="49" t="s">
        <v>1157</v>
      </c>
      <c r="C569" s="49" t="s">
        <v>30</v>
      </c>
      <c r="D569" s="49">
        <v>2021</v>
      </c>
      <c r="E569">
        <v>0</v>
      </c>
      <c r="F569">
        <v>6319242</v>
      </c>
      <c r="G569">
        <v>13829713</v>
      </c>
      <c r="H569">
        <v>0.84404019378501</v>
      </c>
      <c r="I569" t="s">
        <v>26</v>
      </c>
      <c r="J569">
        <v>0.012846384619547</v>
      </c>
      <c r="K569">
        <v>0.496381171183931</v>
      </c>
      <c r="L569">
        <v>1.01458084643879</v>
      </c>
      <c r="M569">
        <v>0.94</v>
      </c>
      <c r="N569">
        <v>6.08877195425874</v>
      </c>
      <c r="O569">
        <v>1.38380942314778</v>
      </c>
      <c r="P569">
        <v>8.46544856902729e-5</v>
      </c>
      <c r="Q569">
        <v>0.000107913295727109</v>
      </c>
      <c r="R569">
        <v>0.000340421366576497</v>
      </c>
      <c r="S569">
        <v>7.35</v>
      </c>
      <c r="T569">
        <v>63005453270</v>
      </c>
      <c r="U569">
        <v>74647456050</v>
      </c>
      <c r="V569">
        <v>476004690</v>
      </c>
      <c r="W569">
        <v>37053591660</v>
      </c>
      <c r="X569">
        <v>103297853096</v>
      </c>
      <c r="Y569">
        <v>8055453</v>
      </c>
      <c r="Z569">
        <v>25411589</v>
      </c>
      <c r="AA569">
        <f t="shared" si="16"/>
        <v>5.28007860850692</v>
      </c>
      <c r="AB569">
        <f t="shared" si="17"/>
        <v>0</v>
      </c>
    </row>
    <row r="570" ht="15" spans="1:28">
      <c r="A570" s="48" t="s">
        <v>1158</v>
      </c>
      <c r="B570" s="49" t="s">
        <v>1159</v>
      </c>
      <c r="C570" s="49" t="s">
        <v>21</v>
      </c>
      <c r="D570" s="49">
        <v>2021</v>
      </c>
      <c r="E570">
        <v>1</v>
      </c>
      <c r="F570">
        <v>25352806</v>
      </c>
      <c r="G570">
        <v>45465750</v>
      </c>
      <c r="H570">
        <v>0.449521615157751</v>
      </c>
      <c r="I570">
        <v>607.91</v>
      </c>
      <c r="J570">
        <v>1.92181411949363e-5</v>
      </c>
      <c r="K570">
        <v>0.715910817925339</v>
      </c>
      <c r="L570">
        <v>0.39682202721553</v>
      </c>
      <c r="M570">
        <v>4.32</v>
      </c>
      <c r="N570">
        <v>0.576078239963863</v>
      </c>
      <c r="O570">
        <v>1.19588157628346</v>
      </c>
      <c r="P570">
        <v>3.38443077934794e-5</v>
      </c>
      <c r="Q570">
        <v>4.58430897720948e-5</v>
      </c>
      <c r="R570">
        <v>0.000165432433269981</v>
      </c>
      <c r="S570">
        <v>3.34</v>
      </c>
      <c r="T570">
        <v>336737107210</v>
      </c>
      <c r="U570">
        <v>749101035090</v>
      </c>
      <c r="V570">
        <v>10306488</v>
      </c>
      <c r="W570">
        <v>536289534740</v>
      </c>
      <c r="X570">
        <v>895836126639</v>
      </c>
      <c r="Y570">
        <v>34341106</v>
      </c>
      <c r="Z570">
        <v>123925607</v>
      </c>
      <c r="AA570">
        <f t="shared" si="16"/>
        <v>1.56375015374537</v>
      </c>
      <c r="AB570">
        <f t="shared" si="17"/>
        <v>1</v>
      </c>
    </row>
    <row r="571" ht="15" spans="1:28">
      <c r="A571" s="48" t="s">
        <v>1160</v>
      </c>
      <c r="B571" s="49" t="s">
        <v>1161</v>
      </c>
      <c r="C571" s="49" t="s">
        <v>30</v>
      </c>
      <c r="D571" s="49">
        <v>2021</v>
      </c>
      <c r="E571">
        <v>1</v>
      </c>
      <c r="F571">
        <v>2002397</v>
      </c>
      <c r="G571">
        <v>4605630</v>
      </c>
      <c r="H571">
        <v>0.533523844256339</v>
      </c>
      <c r="I571">
        <v>948.32</v>
      </c>
      <c r="J571">
        <v>0.000426394521432181</v>
      </c>
      <c r="K571">
        <v>0.315535191541394</v>
      </c>
      <c r="L571">
        <v>2.1692186063779</v>
      </c>
      <c r="M571">
        <v>3.28</v>
      </c>
      <c r="N571">
        <v>1.14087226423813</v>
      </c>
      <c r="O571">
        <v>0.625786744209096</v>
      </c>
      <c r="P571">
        <v>4.20187488744167e-5</v>
      </c>
      <c r="Q571">
        <v>8.88763970451237e-5</v>
      </c>
      <c r="R571">
        <v>-0.000149891744986075</v>
      </c>
      <c r="S571">
        <v>6.21</v>
      </c>
      <c r="T571">
        <v>25424996550</v>
      </c>
      <c r="U571">
        <v>47654845840</v>
      </c>
      <c r="V571">
        <v>6411601</v>
      </c>
      <c r="W571">
        <v>15036780910</v>
      </c>
      <c r="X571">
        <v>29821770824</v>
      </c>
      <c r="Y571">
        <v>4235391</v>
      </c>
      <c r="Z571">
        <v>-7143068</v>
      </c>
      <c r="AA571">
        <f t="shared" si="16"/>
        <v>1.35540242531046</v>
      </c>
      <c r="AB571">
        <f t="shared" si="17"/>
        <v>1</v>
      </c>
    </row>
    <row r="572" ht="15" spans="1:28">
      <c r="A572" s="48" t="s">
        <v>1162</v>
      </c>
      <c r="B572" s="49" t="s">
        <v>1163</v>
      </c>
      <c r="C572" s="49" t="s">
        <v>30</v>
      </c>
      <c r="D572" s="49">
        <v>2021</v>
      </c>
      <c r="E572">
        <v>1</v>
      </c>
      <c r="F572">
        <v>65499874</v>
      </c>
      <c r="G572">
        <v>112128988</v>
      </c>
      <c r="H572">
        <v>0.264822137660611</v>
      </c>
      <c r="I572">
        <v>271.8</v>
      </c>
      <c r="J572">
        <v>0.000145062019624662</v>
      </c>
      <c r="K572">
        <v>0.633642478271088</v>
      </c>
      <c r="L572">
        <v>0.578177022993359</v>
      </c>
      <c r="M572">
        <v>2.05</v>
      </c>
      <c r="N572">
        <v>0.253646295351096</v>
      </c>
      <c r="O572">
        <v>1.10820955590559</v>
      </c>
      <c r="P572">
        <v>5.26469752289056e-5</v>
      </c>
      <c r="Q572">
        <v>2.38968174775371e-5</v>
      </c>
      <c r="R572">
        <v>5.0082039401191e-5</v>
      </c>
      <c r="S572">
        <v>5.4</v>
      </c>
      <c r="T572">
        <v>329474135480</v>
      </c>
      <c r="U572">
        <v>1244133660390</v>
      </c>
      <c r="V572">
        <v>114357603</v>
      </c>
      <c r="W572">
        <v>788335935870</v>
      </c>
      <c r="X572">
        <v>1378760811268</v>
      </c>
      <c r="Y572">
        <v>29730835</v>
      </c>
      <c r="Z572">
        <v>62308751</v>
      </c>
      <c r="AA572">
        <f t="shared" si="16"/>
        <v>1.26970226438439</v>
      </c>
      <c r="AB572">
        <f t="shared" si="17"/>
        <v>1</v>
      </c>
    </row>
    <row r="573" ht="15" spans="1:28">
      <c r="A573" s="48" t="s">
        <v>1164</v>
      </c>
      <c r="B573" s="49" t="s">
        <v>1165</v>
      </c>
      <c r="C573" s="49" t="s">
        <v>21</v>
      </c>
      <c r="D573" s="49">
        <v>2021</v>
      </c>
      <c r="E573">
        <v>0</v>
      </c>
      <c r="F573">
        <v>336143280</v>
      </c>
      <c r="G573">
        <v>420590474</v>
      </c>
      <c r="H573">
        <v>0.684310192606536</v>
      </c>
      <c r="I573">
        <v>5412.89</v>
      </c>
      <c r="J573">
        <v>0.000234133066498083</v>
      </c>
      <c r="K573">
        <v>0.640840409582731</v>
      </c>
      <c r="L573">
        <v>0.560450909534759</v>
      </c>
      <c r="M573">
        <v>0.98</v>
      </c>
      <c r="N573">
        <v>8.5999434026517</v>
      </c>
      <c r="O573">
        <v>1.26993252494238</v>
      </c>
      <c r="P573">
        <v>0.000196909306574597</v>
      </c>
      <c r="Q573">
        <v>0.000363117259905973</v>
      </c>
      <c r="R573">
        <v>0.000383343958605761</v>
      </c>
      <c r="S573">
        <v>17.2</v>
      </c>
      <c r="T573">
        <v>1168183854190</v>
      </c>
      <c r="U573">
        <v>1707096966860</v>
      </c>
      <c r="V573">
        <v>256136124</v>
      </c>
      <c r="W573">
        <v>1093976719440</v>
      </c>
      <c r="X573">
        <v>2167897961446</v>
      </c>
      <c r="Y573">
        <v>619876373</v>
      </c>
      <c r="Z573">
        <v>654405309</v>
      </c>
      <c r="AA573">
        <f t="shared" si="16"/>
        <v>6.77424454774042</v>
      </c>
      <c r="AB573">
        <f t="shared" si="17"/>
        <v>0</v>
      </c>
    </row>
    <row r="574" ht="15" spans="1:28">
      <c r="A574" s="48" t="s">
        <v>1166</v>
      </c>
      <c r="B574" s="49" t="s">
        <v>1167</v>
      </c>
      <c r="C574" s="49" t="s">
        <v>21</v>
      </c>
      <c r="D574" s="49">
        <v>2021</v>
      </c>
      <c r="E574">
        <v>0</v>
      </c>
      <c r="F574">
        <v>119538720</v>
      </c>
      <c r="G574">
        <v>149227203</v>
      </c>
      <c r="H574">
        <v>0.790438942729325</v>
      </c>
      <c r="I574">
        <v>3609.38</v>
      </c>
      <c r="J574">
        <v>1.00045804658083e-5</v>
      </c>
      <c r="K574">
        <v>0.200867406240333</v>
      </c>
      <c r="L574">
        <v>3.97840848705701</v>
      </c>
      <c r="M574">
        <v>1.72</v>
      </c>
      <c r="N574">
        <v>3.16438628335678</v>
      </c>
      <c r="O574">
        <v>0.211457763547176</v>
      </c>
      <c r="P574">
        <v>6.05498463250874e-5</v>
      </c>
      <c r="Q574">
        <v>0.000638448842996007</v>
      </c>
      <c r="R574">
        <v>0.000109295687759914</v>
      </c>
      <c r="S574">
        <v>5.6</v>
      </c>
      <c r="T574">
        <v>1560500400690</v>
      </c>
      <c r="U574">
        <v>1974220039440</v>
      </c>
      <c r="V574">
        <v>3967381</v>
      </c>
      <c r="W574">
        <v>396556458670</v>
      </c>
      <c r="X574">
        <v>417464154290</v>
      </c>
      <c r="Y574">
        <v>1260438500</v>
      </c>
      <c r="Z574">
        <v>215773737</v>
      </c>
      <c r="AA574">
        <f t="shared" si="16"/>
        <v>2.23767832483035</v>
      </c>
      <c r="AB574">
        <f t="shared" si="17"/>
        <v>0</v>
      </c>
    </row>
    <row r="575" ht="15" spans="1:28">
      <c r="A575" s="48" t="s">
        <v>1168</v>
      </c>
      <c r="B575" s="49" t="s">
        <v>1169</v>
      </c>
      <c r="C575" s="49" t="s">
        <v>30</v>
      </c>
      <c r="D575" s="49">
        <v>2021</v>
      </c>
      <c r="E575" t="e">
        <v>#N/A</v>
      </c>
      <c r="F575" t="e">
        <v>#N/A</v>
      </c>
      <c r="G575" t="e">
        <v>#N/A</v>
      </c>
      <c r="H575">
        <v>0.773364598053541</v>
      </c>
      <c r="I575" t="e">
        <v>#N/A</v>
      </c>
      <c r="J575">
        <v>0</v>
      </c>
      <c r="K575">
        <v>0.675967754262902</v>
      </c>
      <c r="L575">
        <v>0.479360507499997</v>
      </c>
      <c r="M575">
        <v>0</v>
      </c>
      <c r="N575">
        <v>2.61097556812117</v>
      </c>
      <c r="O575">
        <v>1.77686669939009</v>
      </c>
      <c r="P575" t="e">
        <v>#N/A</v>
      </c>
      <c r="Q575" t="e">
        <v>#N/A</v>
      </c>
      <c r="R575" t="e">
        <v>#N/A</v>
      </c>
      <c r="S575" t="e">
        <v>#N/A</v>
      </c>
      <c r="T575">
        <v>79343087730</v>
      </c>
      <c r="U575">
        <v>102594672590</v>
      </c>
      <c r="V575">
        <v>0</v>
      </c>
      <c r="W575">
        <v>69350690430</v>
      </c>
      <c r="X575">
        <v>182297057260</v>
      </c>
      <c r="Y575" t="e">
        <v>#N/A</v>
      </c>
      <c r="Z575" t="e">
        <v>#N/A</v>
      </c>
      <c r="AA575" t="e">
        <f t="shared" si="16"/>
        <v>#N/A</v>
      </c>
      <c r="AB575" t="e">
        <f t="shared" si="17"/>
        <v>#N/A</v>
      </c>
    </row>
    <row r="576" ht="15" spans="1:28">
      <c r="A576" s="48" t="s">
        <v>1170</v>
      </c>
      <c r="B576" s="49" t="s">
        <v>1171</v>
      </c>
      <c r="C576" s="49" t="s">
        <v>21</v>
      </c>
      <c r="D576" s="49">
        <v>2021</v>
      </c>
      <c r="E576">
        <v>0</v>
      </c>
      <c r="F576">
        <v>141126293</v>
      </c>
      <c r="G576">
        <v>196285138</v>
      </c>
      <c r="H576">
        <v>0.743408521686199</v>
      </c>
      <c r="I576">
        <v>685.6</v>
      </c>
      <c r="J576">
        <v>0.000723626421816233</v>
      </c>
      <c r="K576">
        <v>0.440568283630162</v>
      </c>
      <c r="L576">
        <v>1.26979570966905</v>
      </c>
      <c r="M576">
        <v>1.03</v>
      </c>
      <c r="N576">
        <v>8.2032029009665</v>
      </c>
      <c r="O576">
        <v>0.226628216907497</v>
      </c>
      <c r="P576">
        <v>6.12665072447141e-5</v>
      </c>
      <c r="Q576">
        <v>8.63107309410044e-5</v>
      </c>
      <c r="R576">
        <v>0.000321468840696343</v>
      </c>
      <c r="S576">
        <v>5.85</v>
      </c>
      <c r="T576">
        <v>1712428104170</v>
      </c>
      <c r="U576">
        <v>2303481940570</v>
      </c>
      <c r="V576">
        <v>734365823</v>
      </c>
      <c r="W576">
        <v>1014841084930</v>
      </c>
      <c r="X576">
        <v>522034004870</v>
      </c>
      <c r="Y576">
        <v>198815210</v>
      </c>
      <c r="Z576">
        <v>740497669</v>
      </c>
      <c r="AA576">
        <f t="shared" si="16"/>
        <v>5.47716022241521</v>
      </c>
      <c r="AB576">
        <f t="shared" si="17"/>
        <v>0</v>
      </c>
    </row>
    <row r="577" ht="15" spans="1:28">
      <c r="A577" s="48" t="s">
        <v>1172</v>
      </c>
      <c r="B577" s="49" t="s">
        <v>1173</v>
      </c>
      <c r="C577" s="49" t="s">
        <v>21</v>
      </c>
      <c r="D577" s="49">
        <v>2021</v>
      </c>
      <c r="E577">
        <v>1</v>
      </c>
      <c r="F577">
        <v>350056810</v>
      </c>
      <c r="G577">
        <v>556422402</v>
      </c>
      <c r="H577">
        <v>0.370237072621895</v>
      </c>
      <c r="I577" t="s">
        <v>26</v>
      </c>
      <c r="J577">
        <v>0.000859960457297709</v>
      </c>
      <c r="K577">
        <v>0.0335954134211224</v>
      </c>
      <c r="L577">
        <v>28.7659679749996</v>
      </c>
      <c r="M577">
        <v>1.44</v>
      </c>
      <c r="N577">
        <v>0.803599090969602</v>
      </c>
      <c r="O577">
        <v>0.139124726797708</v>
      </c>
      <c r="P577">
        <v>7.36400164043614e-5</v>
      </c>
      <c r="Q577">
        <v>6.35237903120746e-5</v>
      </c>
      <c r="R577">
        <v>-5.60501156710981e-5</v>
      </c>
      <c r="S577">
        <v>7.5</v>
      </c>
      <c r="T577">
        <v>1759967133550</v>
      </c>
      <c r="U577">
        <v>4753622107820</v>
      </c>
      <c r="V577">
        <v>137335599</v>
      </c>
      <c r="W577">
        <v>159699899960</v>
      </c>
      <c r="X577">
        <v>661346377050</v>
      </c>
      <c r="Y577">
        <v>301968094</v>
      </c>
      <c r="Z577">
        <v>-266441069</v>
      </c>
      <c r="AA577">
        <f t="shared" si="16"/>
        <v>0.653553705513221</v>
      </c>
      <c r="AB577">
        <f t="shared" si="17"/>
        <v>1</v>
      </c>
    </row>
    <row r="578" ht="15" spans="1:28">
      <c r="A578" s="48" t="s">
        <v>1174</v>
      </c>
      <c r="B578" s="49" t="s">
        <v>1175</v>
      </c>
      <c r="C578" s="49" t="s">
        <v>30</v>
      </c>
      <c r="D578" s="49">
        <v>2021</v>
      </c>
      <c r="E578">
        <v>0</v>
      </c>
      <c r="F578">
        <v>15921858</v>
      </c>
      <c r="G578">
        <v>21459588</v>
      </c>
      <c r="H578">
        <v>0.683030788530967</v>
      </c>
      <c r="I578">
        <v>1558.65</v>
      </c>
      <c r="J578">
        <v>0.00223494025188201</v>
      </c>
      <c r="K578">
        <v>0.851668480611574</v>
      </c>
      <c r="L578">
        <v>0.17416579662771</v>
      </c>
      <c r="M578">
        <v>0.17</v>
      </c>
      <c r="N578">
        <v>1.60726690911963</v>
      </c>
      <c r="O578">
        <v>1.35339307112588</v>
      </c>
      <c r="P578">
        <v>8.92446829873447e-5</v>
      </c>
      <c r="Q578">
        <v>0.000349046175413156</v>
      </c>
      <c r="R578">
        <v>0.000546778406943308</v>
      </c>
      <c r="S578">
        <v>10.44</v>
      </c>
      <c r="T578">
        <v>121857334920</v>
      </c>
      <c r="U578">
        <v>178406796540</v>
      </c>
      <c r="V578">
        <v>339584522</v>
      </c>
      <c r="W578">
        <v>151943445340</v>
      </c>
      <c r="X578">
        <v>241454522279</v>
      </c>
      <c r="Y578">
        <v>62272210</v>
      </c>
      <c r="Z578">
        <v>97548984</v>
      </c>
      <c r="AA578">
        <f t="shared" ref="AA578:AA641" si="18">1.2*R578+1.4*Q578+3.3*P578+0.64*N578+0.999*O578</f>
        <v>2.38212980607908</v>
      </c>
      <c r="AB578">
        <f t="shared" ref="AB578:AB641" si="19">IF(AA578&lt;1.8,1,0)</f>
        <v>0</v>
      </c>
    </row>
    <row r="579" ht="15" spans="1:28">
      <c r="A579" s="48" t="s">
        <v>1176</v>
      </c>
      <c r="B579" s="49" t="s">
        <v>1177</v>
      </c>
      <c r="C579" s="49" t="s">
        <v>21</v>
      </c>
      <c r="D579" s="49">
        <v>2021</v>
      </c>
      <c r="E579">
        <v>1</v>
      </c>
      <c r="F579">
        <v>94880699</v>
      </c>
      <c r="G579">
        <v>134430866</v>
      </c>
      <c r="H579">
        <v>0.26837536867264</v>
      </c>
      <c r="I579">
        <v>110.24</v>
      </c>
      <c r="J579">
        <v>0.000173279103518566</v>
      </c>
      <c r="K579">
        <v>0.0890173993942892</v>
      </c>
      <c r="L579">
        <v>10.2337588696638</v>
      </c>
      <c r="M579">
        <v>0.59</v>
      </c>
      <c r="N579">
        <v>0.748818437718592</v>
      </c>
      <c r="O579">
        <v>0.130421209101908</v>
      </c>
      <c r="P579">
        <v>8.63636980026568e-5</v>
      </c>
      <c r="Q579">
        <v>9.0458817208795e-6</v>
      </c>
      <c r="R579">
        <v>3.13969051592384e-7</v>
      </c>
      <c r="S579">
        <v>9.74</v>
      </c>
      <c r="T579">
        <v>294841966740</v>
      </c>
      <c r="U579">
        <v>1098617835900</v>
      </c>
      <c r="V579">
        <v>16946021</v>
      </c>
      <c r="W579">
        <v>97796102680</v>
      </c>
      <c r="X579">
        <v>143283066499</v>
      </c>
      <c r="Y579">
        <v>9937967</v>
      </c>
      <c r="Z579">
        <v>344932</v>
      </c>
      <c r="AA579">
        <f t="shared" si="18"/>
        <v>0.609832629233385</v>
      </c>
      <c r="AB579">
        <f t="shared" si="19"/>
        <v>1</v>
      </c>
    </row>
    <row r="580" ht="15" spans="1:28">
      <c r="A580" s="48" t="s">
        <v>1178</v>
      </c>
      <c r="B580" s="49" t="s">
        <v>1179</v>
      </c>
      <c r="C580" s="49" t="s">
        <v>21</v>
      </c>
      <c r="D580" s="49">
        <v>2021</v>
      </c>
      <c r="E580">
        <v>1</v>
      </c>
      <c r="F580">
        <v>57195944</v>
      </c>
      <c r="G580">
        <v>129688806</v>
      </c>
      <c r="H580">
        <v>0.196751829271807</v>
      </c>
      <c r="I580">
        <v>0</v>
      </c>
      <c r="J580">
        <v>0.000186668758671891</v>
      </c>
      <c r="K580">
        <v>0.736248107452596</v>
      </c>
      <c r="L580">
        <v>0.358237786797145</v>
      </c>
      <c r="M580">
        <v>1.36</v>
      </c>
      <c r="N580">
        <v>1.76292487460533</v>
      </c>
      <c r="O580">
        <v>0.573054449518587</v>
      </c>
      <c r="P580">
        <v>2.01511998249237e-5</v>
      </c>
      <c r="Q580">
        <v>-0.00106939354796947</v>
      </c>
      <c r="R580">
        <v>-8.87200772573924e-5</v>
      </c>
      <c r="S580">
        <v>22.42</v>
      </c>
      <c r="T580">
        <v>558448464940</v>
      </c>
      <c r="U580">
        <v>2838339379140</v>
      </c>
      <c r="V580">
        <v>390085811</v>
      </c>
      <c r="W580">
        <v>2089721996200</v>
      </c>
      <c r="X580">
        <v>1626523010460</v>
      </c>
      <c r="Y580">
        <v>-3035301819</v>
      </c>
      <c r="Z580">
        <v>-251817689</v>
      </c>
      <c r="AA580">
        <f t="shared" si="18"/>
        <v>1.69921619871604</v>
      </c>
      <c r="AB580">
        <f t="shared" si="19"/>
        <v>1</v>
      </c>
    </row>
    <row r="581" ht="15" spans="1:28">
      <c r="A581" s="48" t="s">
        <v>1180</v>
      </c>
      <c r="B581" s="49" t="s">
        <v>1181</v>
      </c>
      <c r="C581" s="49" t="s">
        <v>30</v>
      </c>
      <c r="D581" s="49">
        <v>2021</v>
      </c>
      <c r="E581">
        <v>1</v>
      </c>
      <c r="F581">
        <v>6002965</v>
      </c>
      <c r="G581">
        <v>8606111</v>
      </c>
      <c r="H581">
        <v>0.596689658297177</v>
      </c>
      <c r="I581">
        <v>0</v>
      </c>
      <c r="J581">
        <v>1.37016934412242e-5</v>
      </c>
      <c r="K581">
        <v>0.792218675168603</v>
      </c>
      <c r="L581">
        <v>0.262277741416758</v>
      </c>
      <c r="M581">
        <v>1</v>
      </c>
      <c r="N581">
        <v>1.08243261205631</v>
      </c>
      <c r="O581">
        <v>0.367998278505367</v>
      </c>
      <c r="P581">
        <v>8.76469159629214e-6</v>
      </c>
      <c r="Q581">
        <v>5.09943242628329e-5</v>
      </c>
      <c r="R581">
        <v>0.000404983598918356</v>
      </c>
      <c r="S581">
        <v>1.27</v>
      </c>
      <c r="T581">
        <v>408674634500</v>
      </c>
      <c r="U581">
        <v>684903163340</v>
      </c>
      <c r="V581">
        <v>7434444</v>
      </c>
      <c r="W581">
        <v>542593076680</v>
      </c>
      <c r="X581">
        <v>252043185052</v>
      </c>
      <c r="Y581">
        <v>34926174</v>
      </c>
      <c r="Z581">
        <v>277374548</v>
      </c>
      <c r="AA581">
        <f t="shared" si="18"/>
        <v>1.06097344779784</v>
      </c>
      <c r="AB581">
        <f t="shared" si="19"/>
        <v>1</v>
      </c>
    </row>
    <row r="582" ht="15" spans="1:28">
      <c r="A582" s="48" t="s">
        <v>1182</v>
      </c>
      <c r="B582" s="49" t="s">
        <v>1183</v>
      </c>
      <c r="C582" s="49" t="s">
        <v>30</v>
      </c>
      <c r="D582" s="49">
        <v>2021</v>
      </c>
      <c r="E582">
        <v>1</v>
      </c>
      <c r="F582">
        <v>46879835</v>
      </c>
      <c r="G582">
        <v>87662762</v>
      </c>
      <c r="H582">
        <v>0.242176098613217</v>
      </c>
      <c r="I582">
        <v>324.42</v>
      </c>
      <c r="J582">
        <v>0.000459493941406296</v>
      </c>
      <c r="K582">
        <v>0.740977355315446</v>
      </c>
      <c r="L582">
        <v>0.349568907641292</v>
      </c>
      <c r="M582">
        <v>0.91</v>
      </c>
      <c r="N582">
        <v>0.355295978958279</v>
      </c>
      <c r="O582">
        <v>0.575308685581255</v>
      </c>
      <c r="P582">
        <v>2.13280991356328e-5</v>
      </c>
      <c r="Q582">
        <v>2.78167957786156e-5</v>
      </c>
      <c r="R582">
        <v>0.000124369419921823</v>
      </c>
      <c r="S582">
        <v>4.44</v>
      </c>
      <c r="T582">
        <v>532310707660</v>
      </c>
      <c r="U582">
        <v>2198031559300</v>
      </c>
      <c r="V582">
        <v>748373928</v>
      </c>
      <c r="W582">
        <v>1628691611710</v>
      </c>
      <c r="X582">
        <v>1264546647247</v>
      </c>
      <c r="Y582">
        <v>61142195</v>
      </c>
      <c r="Z582">
        <v>273367910</v>
      </c>
      <c r="AA582">
        <f t="shared" si="18"/>
        <v>0.802381372974116</v>
      </c>
      <c r="AB582">
        <f t="shared" si="19"/>
        <v>1</v>
      </c>
    </row>
    <row r="583" ht="15" spans="1:28">
      <c r="A583" s="48" t="s">
        <v>1184</v>
      </c>
      <c r="B583" s="49" t="s">
        <v>1185</v>
      </c>
      <c r="C583" s="49" t="s">
        <v>30</v>
      </c>
      <c r="D583" s="49">
        <v>2021</v>
      </c>
      <c r="E583">
        <v>0</v>
      </c>
      <c r="F583">
        <v>7288883</v>
      </c>
      <c r="G583">
        <v>43601023</v>
      </c>
      <c r="H583">
        <v>0.58316378329851</v>
      </c>
      <c r="I583">
        <v>1057.83</v>
      </c>
      <c r="J583">
        <v>1.97403612723112e-5</v>
      </c>
      <c r="K583">
        <v>0.931662720159192</v>
      </c>
      <c r="L583">
        <v>0.0733498060640782</v>
      </c>
      <c r="M583">
        <v>1.32</v>
      </c>
      <c r="N583">
        <v>8.56836384681221</v>
      </c>
      <c r="O583">
        <v>0.161720772531743</v>
      </c>
      <c r="P583">
        <v>1.797058289424e-5</v>
      </c>
      <c r="Q583">
        <v>0.000468863672703184</v>
      </c>
      <c r="R583">
        <v>0.000872732403900442</v>
      </c>
      <c r="S583">
        <v>1.4</v>
      </c>
      <c r="T583">
        <v>236531703580</v>
      </c>
      <c r="U583">
        <v>405600811220</v>
      </c>
      <c r="V583">
        <v>7459550</v>
      </c>
      <c r="W583">
        <v>377883155080</v>
      </c>
      <c r="X583">
        <v>65594076530</v>
      </c>
      <c r="Y583">
        <v>190171486</v>
      </c>
      <c r="Z583">
        <v>353980971</v>
      </c>
      <c r="AA583">
        <f t="shared" si="18"/>
        <v>5.64707490466904</v>
      </c>
      <c r="AB583">
        <f t="shared" si="19"/>
        <v>0</v>
      </c>
    </row>
    <row r="584" ht="15" spans="1:28">
      <c r="A584" s="48" t="s">
        <v>1186</v>
      </c>
      <c r="B584" s="49" t="s">
        <v>1187</v>
      </c>
      <c r="C584" s="49" t="s">
        <v>21</v>
      </c>
      <c r="D584" s="49">
        <v>2021</v>
      </c>
      <c r="E584">
        <v>1</v>
      </c>
      <c r="F584">
        <v>343413601</v>
      </c>
      <c r="G584">
        <v>385525438</v>
      </c>
      <c r="H584">
        <v>0.30817069892671</v>
      </c>
      <c r="I584">
        <v>4706.76</v>
      </c>
      <c r="J584">
        <v>1.80141241358953e-5</v>
      </c>
      <c r="K584">
        <v>0.809351125698491</v>
      </c>
      <c r="L584">
        <v>0.235557681021293</v>
      </c>
      <c r="M584">
        <v>0.19</v>
      </c>
      <c r="N584">
        <v>1.05203905472166</v>
      </c>
      <c r="O584">
        <v>0.812661807724877</v>
      </c>
      <c r="P584">
        <v>7.68995061957975e-5</v>
      </c>
      <c r="Q584">
        <v>0.000206249394419478</v>
      </c>
      <c r="R584">
        <v>0.000128760708841588</v>
      </c>
      <c r="S584">
        <v>19.95</v>
      </c>
      <c r="T584">
        <v>1376211820810</v>
      </c>
      <c r="U584">
        <v>4465745204210</v>
      </c>
      <c r="V584">
        <v>65109456</v>
      </c>
      <c r="W584">
        <v>3614355908110</v>
      </c>
      <c r="X584">
        <v>3629140570492</v>
      </c>
      <c r="Y584">
        <v>921057244</v>
      </c>
      <c r="Z584">
        <v>575012518</v>
      </c>
      <c r="AA584">
        <f t="shared" si="18"/>
        <v>1.48585117131226</v>
      </c>
      <c r="AB584">
        <f t="shared" si="19"/>
        <v>1</v>
      </c>
    </row>
    <row r="585" ht="15" spans="1:28">
      <c r="A585" s="48" t="s">
        <v>1188</v>
      </c>
      <c r="B585" s="49" t="s">
        <v>1189</v>
      </c>
      <c r="C585" s="49" t="s">
        <v>30</v>
      </c>
      <c r="D585" s="49">
        <v>2021</v>
      </c>
      <c r="E585">
        <v>1</v>
      </c>
      <c r="F585">
        <v>25575061</v>
      </c>
      <c r="G585">
        <v>33863242</v>
      </c>
      <c r="H585">
        <v>0.380540618323891</v>
      </c>
      <c r="I585">
        <v>814.02</v>
      </c>
      <c r="J585">
        <v>1.85819262851306e-5</v>
      </c>
      <c r="K585">
        <v>0.632755957458494</v>
      </c>
      <c r="L585">
        <v>0.580388123118691</v>
      </c>
      <c r="M585">
        <v>0.78</v>
      </c>
      <c r="N585">
        <v>0.879309380117428</v>
      </c>
      <c r="O585">
        <v>0.963892943098877</v>
      </c>
      <c r="P585">
        <v>7.79279985822997e-5</v>
      </c>
      <c r="Q585">
        <v>7.02533659302328e-5</v>
      </c>
      <c r="R585">
        <v>1.32965751120385e-5</v>
      </c>
      <c r="S585">
        <v>14.3</v>
      </c>
      <c r="T585">
        <v>124888996300</v>
      </c>
      <c r="U585">
        <v>328188346490</v>
      </c>
      <c r="V585">
        <v>3858781</v>
      </c>
      <c r="W585">
        <v>207663131410</v>
      </c>
      <c r="X585">
        <v>316338431189</v>
      </c>
      <c r="Y585">
        <v>23056336</v>
      </c>
      <c r="Z585">
        <v>4363781</v>
      </c>
      <c r="AA585">
        <f t="shared" si="18"/>
        <v>1.52605852642869</v>
      </c>
      <c r="AB585">
        <f t="shared" si="19"/>
        <v>1</v>
      </c>
    </row>
    <row r="586" ht="15" spans="1:28">
      <c r="A586" s="48" t="s">
        <v>1190</v>
      </c>
      <c r="B586" s="49" t="s">
        <v>1191</v>
      </c>
      <c r="C586" s="49" t="s">
        <v>30</v>
      </c>
      <c r="D586" s="49">
        <v>2021</v>
      </c>
      <c r="E586" t="e">
        <v>#VALUE!</v>
      </c>
      <c r="F586" t="s">
        <v>26</v>
      </c>
      <c r="G586" t="s">
        <v>26</v>
      </c>
      <c r="H586">
        <v>0.614732483066087</v>
      </c>
      <c r="I586">
        <v>1994.58</v>
      </c>
      <c r="J586">
        <v>0.000104715493523967</v>
      </c>
      <c r="K586">
        <v>0.598462785011489</v>
      </c>
      <c r="L586">
        <v>0.670947676355185</v>
      </c>
      <c r="M586">
        <v>0.19</v>
      </c>
      <c r="N586">
        <v>2.20074515789453</v>
      </c>
      <c r="O586">
        <v>0.824336093190022</v>
      </c>
      <c r="P586" t="e">
        <v>#VALUE!</v>
      </c>
      <c r="Q586">
        <v>0.000116266248411436</v>
      </c>
      <c r="R586">
        <v>0.000213195268952955</v>
      </c>
      <c r="S586">
        <v>17.49</v>
      </c>
      <c r="T586">
        <v>217696437970</v>
      </c>
      <c r="U586">
        <v>354131990690</v>
      </c>
      <c r="V586">
        <v>22192859</v>
      </c>
      <c r="W586">
        <v>211934817410</v>
      </c>
      <c r="X586">
        <v>291923781679</v>
      </c>
      <c r="Y586">
        <v>41173598</v>
      </c>
      <c r="Z586">
        <v>75499265</v>
      </c>
      <c r="AA586" t="e">
        <f t="shared" si="18"/>
        <v>#VALUE!</v>
      </c>
      <c r="AB586" t="e">
        <f t="shared" si="19"/>
        <v>#VALUE!</v>
      </c>
    </row>
    <row r="587" ht="15" spans="1:28">
      <c r="A587" s="48" t="s">
        <v>1192</v>
      </c>
      <c r="B587" s="49" t="s">
        <v>1193</v>
      </c>
      <c r="C587" s="49" t="s">
        <v>30</v>
      </c>
      <c r="D587" s="49">
        <v>2021</v>
      </c>
      <c r="E587">
        <v>1</v>
      </c>
      <c r="F587">
        <v>819206347</v>
      </c>
      <c r="G587">
        <v>821415109</v>
      </c>
      <c r="H587">
        <v>0.458486243401815</v>
      </c>
      <c r="I587">
        <v>3799.27</v>
      </c>
      <c r="J587">
        <v>0.000126767154448326</v>
      </c>
      <c r="K587">
        <v>0.975875060746592</v>
      </c>
      <c r="L587">
        <v>0.0247213400811284</v>
      </c>
      <c r="M587">
        <v>3.22</v>
      </c>
      <c r="N587">
        <v>1.98556660487412</v>
      </c>
      <c r="O587">
        <v>0.110430676513461</v>
      </c>
      <c r="P587">
        <v>0.000209582996458272</v>
      </c>
      <c r="Q587">
        <v>0.000143655980031654</v>
      </c>
      <c r="R587">
        <v>0.00067330332005937</v>
      </c>
      <c r="S587">
        <v>18.55</v>
      </c>
      <c r="T587">
        <v>1792105499750</v>
      </c>
      <c r="U587">
        <v>3908744320120</v>
      </c>
      <c r="V587">
        <v>483546478</v>
      </c>
      <c r="W587">
        <v>3814446100840</v>
      </c>
      <c r="X587">
        <v>431645279589</v>
      </c>
      <c r="Y587">
        <v>561514496</v>
      </c>
      <c r="Z587">
        <v>2631770528</v>
      </c>
      <c r="AA587">
        <f t="shared" si="18"/>
        <v>1.38278357920081</v>
      </c>
      <c r="AB587">
        <f t="shared" si="19"/>
        <v>1</v>
      </c>
    </row>
    <row r="588" ht="15" spans="1:28">
      <c r="A588" s="48" t="s">
        <v>1194</v>
      </c>
      <c r="B588" s="49" t="s">
        <v>1195</v>
      </c>
      <c r="C588" s="49" t="s">
        <v>30</v>
      </c>
      <c r="D588" s="49">
        <v>2021</v>
      </c>
      <c r="E588" t="e">
        <v>#N/A</v>
      </c>
      <c r="F588" t="e">
        <v>#N/A</v>
      </c>
      <c r="G588" t="e">
        <v>#N/A</v>
      </c>
      <c r="H588">
        <v>0.233899494887107</v>
      </c>
      <c r="I588" t="e">
        <v>#N/A</v>
      </c>
      <c r="J588">
        <v>0</v>
      </c>
      <c r="K588">
        <v>0.325643911500063</v>
      </c>
      <c r="L588">
        <v>2.07083892769113</v>
      </c>
      <c r="M588">
        <v>0</v>
      </c>
      <c r="N588">
        <v>0.348376435954217</v>
      </c>
      <c r="O588">
        <v>2.26390534064004</v>
      </c>
      <c r="P588" t="e">
        <v>#N/A</v>
      </c>
      <c r="Q588" t="e">
        <v>#N/A</v>
      </c>
      <c r="R588" t="e">
        <v>#N/A</v>
      </c>
      <c r="S588" t="e">
        <v>#N/A</v>
      </c>
      <c r="T588">
        <v>551666695150</v>
      </c>
      <c r="U588">
        <v>2358563003380</v>
      </c>
      <c r="V588">
        <v>0</v>
      </c>
      <c r="W588">
        <v>768051681940</v>
      </c>
      <c r="X588">
        <v>5339563379588</v>
      </c>
      <c r="Y588" t="e">
        <v>#N/A</v>
      </c>
      <c r="Z588" t="e">
        <v>#N/A</v>
      </c>
      <c r="AA588" t="e">
        <f t="shared" si="18"/>
        <v>#N/A</v>
      </c>
      <c r="AB588" t="e">
        <f t="shared" si="19"/>
        <v>#N/A</v>
      </c>
    </row>
    <row r="589" ht="15" spans="1:28">
      <c r="A589" s="48" t="s">
        <v>1196</v>
      </c>
      <c r="B589" s="49" t="s">
        <v>1197</v>
      </c>
      <c r="C589" s="49" t="s">
        <v>21</v>
      </c>
      <c r="D589" s="49">
        <v>2021</v>
      </c>
      <c r="E589">
        <v>1</v>
      </c>
      <c r="F589">
        <v>141854035</v>
      </c>
      <c r="G589">
        <v>240820819</v>
      </c>
      <c r="H589">
        <v>0.406030890350927</v>
      </c>
      <c r="I589">
        <v>3342.88</v>
      </c>
      <c r="J589">
        <v>2.47365004327631e-5</v>
      </c>
      <c r="K589">
        <v>0.616077276826292</v>
      </c>
      <c r="L589">
        <v>0.623172997308838</v>
      </c>
      <c r="M589">
        <v>1.49</v>
      </c>
      <c r="N589">
        <v>0.780594257519247</v>
      </c>
      <c r="O589">
        <v>1.06281762632756</v>
      </c>
      <c r="P589">
        <v>0.000101995474390289</v>
      </c>
      <c r="Q589">
        <v>0.000252835149643152</v>
      </c>
      <c r="R589">
        <v>0.000116921213506459</v>
      </c>
      <c r="S589">
        <v>8.98</v>
      </c>
      <c r="T589">
        <v>564702703480</v>
      </c>
      <c r="U589">
        <v>1390787540800</v>
      </c>
      <c r="V589">
        <v>21195040</v>
      </c>
      <c r="W589">
        <v>856832600780</v>
      </c>
      <c r="X589">
        <v>1478153512839</v>
      </c>
      <c r="Y589">
        <v>351639976</v>
      </c>
      <c r="Z589">
        <v>162612567</v>
      </c>
      <c r="AA589">
        <f t="shared" si="18"/>
        <v>1.56216599324475</v>
      </c>
      <c r="AB589">
        <f t="shared" si="19"/>
        <v>1</v>
      </c>
    </row>
    <row r="590" ht="15" spans="1:28">
      <c r="A590" s="48" t="s">
        <v>1198</v>
      </c>
      <c r="B590" s="49" t="s">
        <v>1199</v>
      </c>
      <c r="C590" s="49" t="s">
        <v>30</v>
      </c>
      <c r="D590" s="49">
        <v>2021</v>
      </c>
      <c r="E590">
        <v>0</v>
      </c>
      <c r="F590">
        <v>165115</v>
      </c>
      <c r="G590">
        <v>531985</v>
      </c>
      <c r="H590">
        <v>0.713438112394365</v>
      </c>
      <c r="I590">
        <v>0</v>
      </c>
      <c r="J590">
        <v>0.000702637501393589</v>
      </c>
      <c r="K590">
        <v>0.993436239966127</v>
      </c>
      <c r="L590">
        <v>0.00660712763417718</v>
      </c>
      <c r="M590">
        <v>0.82</v>
      </c>
      <c r="N590">
        <v>1.31247628332727</v>
      </c>
      <c r="O590">
        <v>1.43480977597945</v>
      </c>
      <c r="P590">
        <v>1.01971575605887e-6</v>
      </c>
      <c r="Q590">
        <v>0.000168733335445483</v>
      </c>
      <c r="R590">
        <v>0.000706874354522018</v>
      </c>
      <c r="S590">
        <v>0.02</v>
      </c>
      <c r="T590">
        <v>115521735570</v>
      </c>
      <c r="U590">
        <v>161922574030</v>
      </c>
      <c r="V590">
        <v>113026095</v>
      </c>
      <c r="W590">
        <v>160859753110</v>
      </c>
      <c r="X590">
        <v>232328092170</v>
      </c>
      <c r="Y590">
        <v>27321736</v>
      </c>
      <c r="Z590">
        <v>114458915</v>
      </c>
      <c r="AA590">
        <f t="shared" si="18"/>
        <v>2.27444762848997</v>
      </c>
      <c r="AB590">
        <f t="shared" si="19"/>
        <v>0</v>
      </c>
    </row>
    <row r="591" ht="15" spans="1:28">
      <c r="A591" s="48" t="s">
        <v>1200</v>
      </c>
      <c r="B591" s="49" t="s">
        <v>1201</v>
      </c>
      <c r="C591" s="49" t="s">
        <v>21</v>
      </c>
      <c r="D591" s="49">
        <v>2021</v>
      </c>
      <c r="E591">
        <v>0</v>
      </c>
      <c r="F591">
        <v>97321016</v>
      </c>
      <c r="G591">
        <v>111848337</v>
      </c>
      <c r="H591">
        <v>0.402349573274579</v>
      </c>
      <c r="I591">
        <v>2227.73</v>
      </c>
      <c r="J591">
        <v>2.84209627355057e-5</v>
      </c>
      <c r="K591">
        <v>0.917047818780451</v>
      </c>
      <c r="L591">
        <v>0.0904556769240928</v>
      </c>
      <c r="M591">
        <v>0.95</v>
      </c>
      <c r="N591">
        <v>0.789491601378708</v>
      </c>
      <c r="O591">
        <v>1.74936393667605</v>
      </c>
      <c r="P591">
        <v>8.00379915667884e-5</v>
      </c>
      <c r="Q591">
        <v>0.000150176105725142</v>
      </c>
      <c r="R591">
        <v>0.000319397392375771</v>
      </c>
      <c r="S591">
        <v>8.33</v>
      </c>
      <c r="T591">
        <v>489231032560</v>
      </c>
      <c r="U591">
        <v>1215935258930</v>
      </c>
      <c r="V591">
        <v>31691385</v>
      </c>
      <c r="W591">
        <v>1115070776980</v>
      </c>
      <c r="X591">
        <v>2127113291305</v>
      </c>
      <c r="Y591">
        <v>182604422</v>
      </c>
      <c r="Z591">
        <v>388366551</v>
      </c>
      <c r="AA591">
        <f t="shared" si="18"/>
        <v>2.25374684641279</v>
      </c>
      <c r="AB591">
        <f t="shared" si="19"/>
        <v>0</v>
      </c>
    </row>
    <row r="592" ht="15" spans="1:28">
      <c r="A592" s="48" t="s">
        <v>1202</v>
      </c>
      <c r="B592" s="49" t="s">
        <v>1203</v>
      </c>
      <c r="C592" s="49" t="s">
        <v>21</v>
      </c>
      <c r="D592" s="49">
        <v>2021</v>
      </c>
      <c r="E592">
        <v>0</v>
      </c>
      <c r="F592">
        <v>70065888</v>
      </c>
      <c r="G592">
        <v>91662650</v>
      </c>
      <c r="H592">
        <v>0.74449746460802</v>
      </c>
      <c r="I592">
        <v>6229.88</v>
      </c>
      <c r="J592">
        <v>0.00178474092837253</v>
      </c>
      <c r="K592">
        <v>0.529243872450213</v>
      </c>
      <c r="L592">
        <v>0.88948810190348</v>
      </c>
      <c r="M592">
        <v>0.58</v>
      </c>
      <c r="N592">
        <v>4.26783919592257</v>
      </c>
      <c r="O592">
        <v>5.52515992611833</v>
      </c>
      <c r="P592">
        <v>0.00015656333733141</v>
      </c>
      <c r="Q592">
        <v>0.000529537038851729</v>
      </c>
      <c r="R592">
        <v>0.000276384202055452</v>
      </c>
      <c r="S592">
        <v>14.3</v>
      </c>
      <c r="T592">
        <v>333180659410</v>
      </c>
      <c r="U592">
        <v>447524236480</v>
      </c>
      <c r="V592">
        <v>422714925</v>
      </c>
      <c r="W592">
        <v>236849459930</v>
      </c>
      <c r="X592">
        <v>2472642977366</v>
      </c>
      <c r="Y592">
        <v>236980659</v>
      </c>
      <c r="Z592">
        <v>123688629</v>
      </c>
      <c r="AA592">
        <f t="shared" si="18"/>
        <v>8.25264152349271</v>
      </c>
      <c r="AB592">
        <f t="shared" si="19"/>
        <v>0</v>
      </c>
    </row>
    <row r="593" ht="15" spans="1:28">
      <c r="A593" s="48" t="s">
        <v>1204</v>
      </c>
      <c r="B593" s="49" t="s">
        <v>1205</v>
      </c>
      <c r="C593" s="49" t="s">
        <v>30</v>
      </c>
      <c r="D593" s="49">
        <v>2021</v>
      </c>
      <c r="E593" t="e">
        <v>#VALUE!</v>
      </c>
      <c r="F593" t="s">
        <v>26</v>
      </c>
      <c r="G593" t="s">
        <v>26</v>
      </c>
      <c r="H593">
        <v>0.623724134356353</v>
      </c>
      <c r="I593">
        <v>0</v>
      </c>
      <c r="J593">
        <v>0.0119849817174956</v>
      </c>
      <c r="K593">
        <v>0.012729025112688</v>
      </c>
      <c r="L593">
        <v>77.5606117630504</v>
      </c>
      <c r="M593">
        <v>1.42</v>
      </c>
      <c r="N593">
        <v>2.82333910214929</v>
      </c>
      <c r="O593">
        <v>0.00316427166156618</v>
      </c>
      <c r="P593" t="e">
        <v>#VALUE!</v>
      </c>
      <c r="Q593">
        <v>2.12520132412185e-5</v>
      </c>
      <c r="R593">
        <v>-0.000363546841562765</v>
      </c>
      <c r="S593">
        <v>0.01</v>
      </c>
      <c r="T593">
        <v>163214346330</v>
      </c>
      <c r="U593">
        <v>261677137920</v>
      </c>
      <c r="V593">
        <v>39920714</v>
      </c>
      <c r="W593">
        <v>3330894860</v>
      </c>
      <c r="X593">
        <v>828017552</v>
      </c>
      <c r="Y593">
        <v>5561166</v>
      </c>
      <c r="Z593">
        <v>-95131897</v>
      </c>
      <c r="AA593" t="e">
        <f t="shared" si="18"/>
        <v>#VALUE!</v>
      </c>
      <c r="AB593" t="e">
        <f t="shared" si="19"/>
        <v>#VALUE!</v>
      </c>
    </row>
    <row r="594" ht="15" spans="1:28">
      <c r="A594" s="48" t="s">
        <v>1206</v>
      </c>
      <c r="B594" s="49" t="s">
        <v>1207</v>
      </c>
      <c r="C594" s="49" t="s">
        <v>30</v>
      </c>
      <c r="D594" s="49">
        <v>2021</v>
      </c>
      <c r="E594">
        <v>1</v>
      </c>
      <c r="F594">
        <v>11563344</v>
      </c>
      <c r="G594">
        <v>14434425</v>
      </c>
      <c r="H594">
        <v>0.157171331967572</v>
      </c>
      <c r="I594">
        <v>1685.39</v>
      </c>
      <c r="J594">
        <v>0.000339284684515719</v>
      </c>
      <c r="K594">
        <v>0.911266939159816</v>
      </c>
      <c r="L594">
        <v>0.0973732909941798</v>
      </c>
      <c r="M594">
        <v>0.63</v>
      </c>
      <c r="N594">
        <v>0.228300894410463</v>
      </c>
      <c r="O594">
        <v>0.83258025218606</v>
      </c>
      <c r="P594">
        <v>2.05609746125241e-5</v>
      </c>
      <c r="Q594">
        <v>1.20717478046836e-5</v>
      </c>
      <c r="R594">
        <v>0.00011626241742373</v>
      </c>
      <c r="S594">
        <v>7.11</v>
      </c>
      <c r="T594">
        <v>88392024830</v>
      </c>
      <c r="U594">
        <v>562392795960</v>
      </c>
      <c r="V594">
        <v>173879995</v>
      </c>
      <c r="W594">
        <v>512489961780</v>
      </c>
      <c r="X594">
        <v>468237135888</v>
      </c>
      <c r="Y594">
        <v>6789064</v>
      </c>
      <c r="Z594">
        <v>65385146</v>
      </c>
      <c r="AA594">
        <f t="shared" si="18"/>
        <v>0.978084510920627</v>
      </c>
      <c r="AB594">
        <f t="shared" si="19"/>
        <v>1</v>
      </c>
    </row>
    <row r="595" ht="15" spans="1:28">
      <c r="A595" s="48" t="s">
        <v>1208</v>
      </c>
      <c r="B595" s="49" t="s">
        <v>1209</v>
      </c>
      <c r="C595" s="49" t="s">
        <v>30</v>
      </c>
      <c r="D595" s="49">
        <v>2021</v>
      </c>
      <c r="E595">
        <v>1</v>
      </c>
      <c r="F595">
        <v>7197013</v>
      </c>
      <c r="G595">
        <v>8546345</v>
      </c>
      <c r="H595">
        <v>0.360324519391983</v>
      </c>
      <c r="I595">
        <v>206.04</v>
      </c>
      <c r="J595">
        <v>0.000124406506560319</v>
      </c>
      <c r="K595">
        <v>0.72364854447496</v>
      </c>
      <c r="L595">
        <v>0.381886286699499</v>
      </c>
      <c r="M595">
        <v>0.94</v>
      </c>
      <c r="N595">
        <v>0.77702104715296</v>
      </c>
      <c r="O595">
        <v>0.373979433516271</v>
      </c>
      <c r="P595">
        <v>2.14464968992764e-5</v>
      </c>
      <c r="Q595">
        <v>3.08957133913416e-6</v>
      </c>
      <c r="R595">
        <v>0.000160903806028915</v>
      </c>
      <c r="S595">
        <v>4.31</v>
      </c>
      <c r="T595">
        <v>120917661400</v>
      </c>
      <c r="U595">
        <v>335579886720</v>
      </c>
      <c r="V595">
        <v>30211112</v>
      </c>
      <c r="W595">
        <v>242841896580</v>
      </c>
      <c r="X595">
        <v>125499975935</v>
      </c>
      <c r="Y595">
        <v>1036798</v>
      </c>
      <c r="Z595">
        <v>53996081</v>
      </c>
      <c r="AA595">
        <f t="shared" si="18"/>
        <v>0.871167107667526</v>
      </c>
      <c r="AB595">
        <f t="shared" si="19"/>
        <v>1</v>
      </c>
    </row>
    <row r="596" ht="15" spans="1:28">
      <c r="A596" s="48" t="s">
        <v>1210</v>
      </c>
      <c r="B596" s="49" t="s">
        <v>1211</v>
      </c>
      <c r="C596" s="49" t="s">
        <v>21</v>
      </c>
      <c r="D596" s="49">
        <v>2021</v>
      </c>
      <c r="E596">
        <v>0</v>
      </c>
      <c r="F596">
        <v>35012975</v>
      </c>
      <c r="G596">
        <v>38913119</v>
      </c>
      <c r="H596">
        <v>0.695294442970224</v>
      </c>
      <c r="I596">
        <v>716.51</v>
      </c>
      <c r="J596">
        <v>0.000239172682065251</v>
      </c>
      <c r="K596">
        <v>0.846434738743513</v>
      </c>
      <c r="L596">
        <v>0.181425990956427</v>
      </c>
      <c r="M596">
        <v>1</v>
      </c>
      <c r="N596">
        <v>2.44551531333482</v>
      </c>
      <c r="O596">
        <v>1.25511940113766</v>
      </c>
      <c r="P596">
        <v>5.23761342634607e-5</v>
      </c>
      <c r="Q596">
        <v>0.000129631590313904</v>
      </c>
      <c r="R596">
        <v>0.000539504689681325</v>
      </c>
      <c r="S596">
        <v>6.07</v>
      </c>
      <c r="T596">
        <v>464798085840</v>
      </c>
      <c r="U596">
        <v>668491012030</v>
      </c>
      <c r="V596">
        <v>135332039</v>
      </c>
      <c r="W596">
        <v>565834015120</v>
      </c>
      <c r="X596">
        <v>839036038685</v>
      </c>
      <c r="Y596">
        <v>86657553</v>
      </c>
      <c r="Z596">
        <v>360654036</v>
      </c>
      <c r="AA596">
        <f t="shared" si="18"/>
        <v>2.81999581336793</v>
      </c>
      <c r="AB596">
        <f t="shared" si="19"/>
        <v>0</v>
      </c>
    </row>
    <row r="597" ht="15" spans="1:28">
      <c r="A597" s="48" t="s">
        <v>1212</v>
      </c>
      <c r="B597" s="49" t="s">
        <v>1213</v>
      </c>
      <c r="C597" s="49" t="s">
        <v>30</v>
      </c>
      <c r="D597" s="49">
        <v>2021</v>
      </c>
      <c r="E597">
        <v>0</v>
      </c>
      <c r="F597">
        <v>46242703</v>
      </c>
      <c r="G597">
        <v>64207886</v>
      </c>
      <c r="H597">
        <v>0.327707638053016</v>
      </c>
      <c r="I597">
        <v>2707.79</v>
      </c>
      <c r="J597">
        <v>0.000176883954307731</v>
      </c>
      <c r="K597">
        <v>0.804004646244965</v>
      </c>
      <c r="L597">
        <v>0.243773906867846</v>
      </c>
      <c r="M597">
        <v>1.76</v>
      </c>
      <c r="N597">
        <v>0.657924893282594</v>
      </c>
      <c r="O597">
        <v>2.36621199774366</v>
      </c>
      <c r="P597">
        <v>0.000106556736741308</v>
      </c>
      <c r="Q597">
        <v>0.000151545373030059</v>
      </c>
      <c r="R597">
        <v>0.000147823955967997</v>
      </c>
      <c r="S597">
        <v>10.26</v>
      </c>
      <c r="T597">
        <v>142216132370</v>
      </c>
      <c r="U597">
        <v>433972589760</v>
      </c>
      <c r="V597">
        <v>61717638</v>
      </c>
      <c r="W597">
        <v>348915978510</v>
      </c>
      <c r="X597">
        <v>1026871148582</v>
      </c>
      <c r="Y597">
        <v>65766538</v>
      </c>
      <c r="Z597">
        <v>64151545</v>
      </c>
      <c r="AA597">
        <f t="shared" si="18"/>
        <v>2.78565890694743</v>
      </c>
      <c r="AB597">
        <f t="shared" si="19"/>
        <v>0</v>
      </c>
    </row>
    <row r="598" ht="15" spans="1:28">
      <c r="A598" s="48" t="s">
        <v>1214</v>
      </c>
      <c r="B598" s="49" t="s">
        <v>1215</v>
      </c>
      <c r="C598" s="49" t="s">
        <v>30</v>
      </c>
      <c r="D598" s="49">
        <v>2021</v>
      </c>
      <c r="E598">
        <v>1</v>
      </c>
      <c r="F598">
        <v>21555261</v>
      </c>
      <c r="G598">
        <v>23730169</v>
      </c>
      <c r="H598">
        <v>0.294812363329919</v>
      </c>
      <c r="I598">
        <v>562.97</v>
      </c>
      <c r="J598">
        <v>0.000107217943984236</v>
      </c>
      <c r="K598">
        <v>0.922412311027852</v>
      </c>
      <c r="L598">
        <v>0.0841138914177014</v>
      </c>
      <c r="M598">
        <v>7.99</v>
      </c>
      <c r="N598">
        <v>0.458924949219628</v>
      </c>
      <c r="O598">
        <v>0.368962341286359</v>
      </c>
      <c r="P598">
        <v>2.58366308348249e-5</v>
      </c>
      <c r="Q598">
        <v>0.000150874526081941</v>
      </c>
      <c r="R598">
        <v>0.000217688828994582</v>
      </c>
      <c r="S598">
        <v>4.44</v>
      </c>
      <c r="T598">
        <v>245959214970</v>
      </c>
      <c r="U598">
        <v>834290706780</v>
      </c>
      <c r="V598">
        <v>82510643</v>
      </c>
      <c r="W598">
        <v>769560018910</v>
      </c>
      <c r="X598">
        <v>307821852487</v>
      </c>
      <c r="Y598">
        <v>125873215</v>
      </c>
      <c r="Z598">
        <v>181615767</v>
      </c>
      <c r="AA598">
        <f t="shared" si="18"/>
        <v>0.662863058258698</v>
      </c>
      <c r="AB598">
        <f t="shared" si="19"/>
        <v>1</v>
      </c>
    </row>
    <row r="599" ht="15" spans="1:28">
      <c r="A599" s="48" t="s">
        <v>1216</v>
      </c>
      <c r="B599" s="49" t="s">
        <v>1217</v>
      </c>
      <c r="C599" s="49" t="s">
        <v>30</v>
      </c>
      <c r="D599" s="49">
        <v>2021</v>
      </c>
      <c r="E599">
        <v>1</v>
      </c>
      <c r="F599">
        <v>113963654</v>
      </c>
      <c r="G599">
        <v>125486760</v>
      </c>
      <c r="H599">
        <v>0.294177648440952</v>
      </c>
      <c r="I599">
        <v>2116.25</v>
      </c>
      <c r="J599">
        <v>0.000197248872902923</v>
      </c>
      <c r="K599">
        <v>0.774145758063918</v>
      </c>
      <c r="L599">
        <v>0.291746405096795</v>
      </c>
      <c r="M599">
        <v>5.01</v>
      </c>
      <c r="N599">
        <v>1.69098722148495</v>
      </c>
      <c r="O599">
        <v>0.40428797135458</v>
      </c>
      <c r="P599">
        <v>5.20529015708838e-5</v>
      </c>
      <c r="Q599">
        <v>7.80348781498488e-5</v>
      </c>
      <c r="R599">
        <v>9.37105704505093e-5</v>
      </c>
      <c r="S599">
        <v>9.47</v>
      </c>
      <c r="T599">
        <v>644067068880</v>
      </c>
      <c r="U599">
        <v>2189381390100</v>
      </c>
      <c r="V599">
        <v>334317177</v>
      </c>
      <c r="W599">
        <v>1694900315930</v>
      </c>
      <c r="X599">
        <v>885140560725</v>
      </c>
      <c r="Y599">
        <v>170848110</v>
      </c>
      <c r="Z599">
        <v>205168179</v>
      </c>
      <c r="AA599">
        <f t="shared" si="18"/>
        <v>1.48650898122273</v>
      </c>
      <c r="AB599">
        <f t="shared" si="19"/>
        <v>1</v>
      </c>
    </row>
    <row r="600" ht="15" spans="1:28">
      <c r="A600" s="48" t="s">
        <v>1218</v>
      </c>
      <c r="B600" s="49" t="s">
        <v>1219</v>
      </c>
      <c r="C600" s="49" t="s">
        <v>30</v>
      </c>
      <c r="D600" s="49">
        <v>2021</v>
      </c>
      <c r="E600">
        <v>0</v>
      </c>
      <c r="F600">
        <v>95552557</v>
      </c>
      <c r="G600">
        <v>97728916</v>
      </c>
      <c r="H600">
        <v>0.501825381631279</v>
      </c>
      <c r="I600">
        <v>253.77</v>
      </c>
      <c r="J600">
        <v>8.55936086614753e-6</v>
      </c>
      <c r="K600">
        <v>0.980021938776726</v>
      </c>
      <c r="L600">
        <v>0.0203853204023274</v>
      </c>
      <c r="M600">
        <v>0.81</v>
      </c>
      <c r="N600">
        <v>5.23003458471135</v>
      </c>
      <c r="O600">
        <v>0.132161541623863</v>
      </c>
      <c r="P600">
        <v>6.28694382389498e-5</v>
      </c>
      <c r="Q600">
        <v>6.0984475401112e-5</v>
      </c>
      <c r="R600">
        <v>0.000590893268683013</v>
      </c>
      <c r="S600">
        <v>6.55</v>
      </c>
      <c r="T600">
        <v>762702828680</v>
      </c>
      <c r="U600">
        <v>1519857019190</v>
      </c>
      <c r="V600">
        <v>12749110</v>
      </c>
      <c r="W600">
        <v>1489493222610</v>
      </c>
      <c r="X600">
        <v>200866646704</v>
      </c>
      <c r="Y600">
        <v>92687683</v>
      </c>
      <c r="Z600">
        <v>898073282</v>
      </c>
      <c r="AA600">
        <f t="shared" si="18"/>
        <v>3.48025343363167</v>
      </c>
      <c r="AB600">
        <f t="shared" si="19"/>
        <v>0</v>
      </c>
    </row>
    <row r="601" ht="15" spans="1:28">
      <c r="A601" s="48" t="s">
        <v>1220</v>
      </c>
      <c r="B601" s="49" t="s">
        <v>1221</v>
      </c>
      <c r="C601" s="49" t="s">
        <v>30</v>
      </c>
      <c r="D601" s="49">
        <v>2021</v>
      </c>
      <c r="E601">
        <v>1</v>
      </c>
      <c r="F601">
        <v>26520072</v>
      </c>
      <c r="G601">
        <v>29792955</v>
      </c>
      <c r="H601">
        <v>0.176675515202015</v>
      </c>
      <c r="I601">
        <v>544.02</v>
      </c>
      <c r="J601">
        <v>4.26599092675839e-5</v>
      </c>
      <c r="K601">
        <v>0.914785745239093</v>
      </c>
      <c r="L601">
        <v>0.0931521454115297</v>
      </c>
      <c r="M601">
        <v>0.94</v>
      </c>
      <c r="N601">
        <v>0.21572429326646</v>
      </c>
      <c r="O601">
        <v>1.447158691346</v>
      </c>
      <c r="P601">
        <v>4.08876646181218e-5</v>
      </c>
      <c r="Q601">
        <v>3.08057374565321e-5</v>
      </c>
      <c r="R601">
        <v>9.14612607494614e-5</v>
      </c>
      <c r="S601">
        <v>6.47</v>
      </c>
      <c r="T601">
        <v>114593176880</v>
      </c>
      <c r="U601">
        <v>648608137630</v>
      </c>
      <c r="V601">
        <v>25311723</v>
      </c>
      <c r="W601">
        <v>593337478550</v>
      </c>
      <c r="X601">
        <v>938638903649</v>
      </c>
      <c r="Y601">
        <v>19980852</v>
      </c>
      <c r="Z601">
        <v>59322518</v>
      </c>
      <c r="AA601">
        <f t="shared" si="18"/>
        <v>1.58406289118377</v>
      </c>
      <c r="AB601">
        <f t="shared" si="19"/>
        <v>1</v>
      </c>
    </row>
    <row r="602" ht="15" spans="1:28">
      <c r="A602" s="48" t="s">
        <v>1222</v>
      </c>
      <c r="B602" s="49" t="s">
        <v>1223</v>
      </c>
      <c r="C602" s="49" t="s">
        <v>30</v>
      </c>
      <c r="D602" s="49">
        <v>2021</v>
      </c>
      <c r="E602">
        <v>0</v>
      </c>
      <c r="F602">
        <v>20958481</v>
      </c>
      <c r="G602">
        <v>25233767</v>
      </c>
      <c r="H602">
        <v>0.668085767402187</v>
      </c>
      <c r="I602">
        <v>248.85</v>
      </c>
      <c r="J602">
        <v>0.000796164376847219</v>
      </c>
      <c r="K602">
        <v>0.321023671275208</v>
      </c>
      <c r="L602">
        <v>2.11503508768585</v>
      </c>
      <c r="M602">
        <v>1.34</v>
      </c>
      <c r="N602">
        <v>4.72952242619778</v>
      </c>
      <c r="O602">
        <v>0.163082995780996</v>
      </c>
      <c r="P602">
        <v>2.74395835733506e-5</v>
      </c>
      <c r="Q602">
        <v>3.50692597564458e-5</v>
      </c>
      <c r="R602">
        <v>6.86689853483059e-5</v>
      </c>
      <c r="S602">
        <v>3.06</v>
      </c>
      <c r="T602">
        <v>510287002900</v>
      </c>
      <c r="U602">
        <v>763804630780</v>
      </c>
      <c r="V602">
        <v>195219001</v>
      </c>
      <c r="W602">
        <v>245199366710</v>
      </c>
      <c r="X602">
        <v>124563547379</v>
      </c>
      <c r="Y602">
        <v>26786063</v>
      </c>
      <c r="Z602">
        <v>52449689</v>
      </c>
      <c r="AA602">
        <f t="shared" si="18"/>
        <v>3.19003631592366</v>
      </c>
      <c r="AB602">
        <f t="shared" si="19"/>
        <v>0</v>
      </c>
    </row>
    <row r="603" ht="15" spans="1:28">
      <c r="A603" s="48" t="s">
        <v>1224</v>
      </c>
      <c r="B603" s="49" t="s">
        <v>1225</v>
      </c>
      <c r="C603" s="49" t="s">
        <v>30</v>
      </c>
      <c r="D603" s="49">
        <v>2021</v>
      </c>
      <c r="E603">
        <v>1</v>
      </c>
      <c r="F603">
        <v>36055570</v>
      </c>
      <c r="G603">
        <v>41109421</v>
      </c>
      <c r="H603">
        <v>0.00805316065013804</v>
      </c>
      <c r="I603">
        <v>0</v>
      </c>
      <c r="J603">
        <v>5.09450003163644e-5</v>
      </c>
      <c r="K603">
        <v>0.956248659532415</v>
      </c>
      <c r="L603">
        <v>0.045753099919615</v>
      </c>
      <c r="M603">
        <v>0.71</v>
      </c>
      <c r="N603">
        <v>0.146889704308365</v>
      </c>
      <c r="O603">
        <v>0.176678872255497</v>
      </c>
      <c r="P603">
        <v>3.03516811864182e-5</v>
      </c>
      <c r="Q603">
        <v>-9.02810529897874e-5</v>
      </c>
      <c r="R603">
        <v>4.21913241239696e-5</v>
      </c>
      <c r="S603">
        <v>5.66</v>
      </c>
      <c r="T603">
        <v>9566563900</v>
      </c>
      <c r="U603">
        <v>1187926618580</v>
      </c>
      <c r="V603">
        <v>57871138</v>
      </c>
      <c r="W603">
        <v>1135953236640</v>
      </c>
      <c r="X603">
        <v>209881535293</v>
      </c>
      <c r="Y603">
        <v>-107247266</v>
      </c>
      <c r="Z603">
        <v>50120197</v>
      </c>
      <c r="AA603">
        <f t="shared" si="18"/>
        <v>0.270536000803273</v>
      </c>
      <c r="AB603">
        <f t="shared" si="19"/>
        <v>1</v>
      </c>
    </row>
    <row r="604" ht="15" spans="1:28">
      <c r="A604" s="48" t="s">
        <v>1226</v>
      </c>
      <c r="B604" s="49" t="s">
        <v>1227</v>
      </c>
      <c r="C604" s="49" t="s">
        <v>21</v>
      </c>
      <c r="D604" s="49">
        <v>2021</v>
      </c>
      <c r="E604" t="e">
        <v>#N/A</v>
      </c>
      <c r="F604" t="e">
        <v>#N/A</v>
      </c>
      <c r="G604" t="e">
        <v>#N/A</v>
      </c>
      <c r="H604">
        <v>0.415354831303182</v>
      </c>
      <c r="I604" t="e">
        <v>#N/A</v>
      </c>
      <c r="J604">
        <v>0</v>
      </c>
      <c r="K604">
        <v>0.890753817413909</v>
      </c>
      <c r="L604">
        <v>0.122644641482717</v>
      </c>
      <c r="M604">
        <v>0</v>
      </c>
      <c r="N604">
        <v>0.740307387897222</v>
      </c>
      <c r="O604">
        <v>4.5305775125825</v>
      </c>
      <c r="P604" t="e">
        <v>#N/A</v>
      </c>
      <c r="Q604" t="e">
        <v>#N/A</v>
      </c>
      <c r="R604" t="e">
        <v>#N/A</v>
      </c>
      <c r="S604" t="e">
        <v>#N/A</v>
      </c>
      <c r="T604">
        <v>240480553560</v>
      </c>
      <c r="U604">
        <v>578976179970</v>
      </c>
      <c r="V604">
        <v>0</v>
      </c>
      <c r="W604">
        <v>515725242500</v>
      </c>
      <c r="X604">
        <v>2623096461293</v>
      </c>
      <c r="Y604" t="e">
        <v>#N/A</v>
      </c>
      <c r="Z604" t="e">
        <v>#N/A</v>
      </c>
      <c r="AA604" t="e">
        <f t="shared" si="18"/>
        <v>#N/A</v>
      </c>
      <c r="AB604" t="e">
        <f t="shared" si="19"/>
        <v>#N/A</v>
      </c>
    </row>
    <row r="605" ht="15" spans="1:28">
      <c r="A605" s="48" t="s">
        <v>1228</v>
      </c>
      <c r="B605" s="49" t="s">
        <v>1229</v>
      </c>
      <c r="C605" s="49" t="s">
        <v>30</v>
      </c>
      <c r="D605" s="49">
        <v>2021</v>
      </c>
      <c r="E605">
        <v>1</v>
      </c>
      <c r="F605">
        <v>27592431</v>
      </c>
      <c r="G605">
        <v>42701323</v>
      </c>
      <c r="H605">
        <v>0.151269293450759</v>
      </c>
      <c r="I605">
        <v>570.15</v>
      </c>
      <c r="J605">
        <v>6.90410571616176e-5</v>
      </c>
      <c r="K605">
        <v>0.943781036310613</v>
      </c>
      <c r="L605">
        <v>0.0595678038935337</v>
      </c>
      <c r="M605">
        <v>1.22</v>
      </c>
      <c r="N605">
        <v>0.489762748242635</v>
      </c>
      <c r="O605">
        <v>0.866337821841356</v>
      </c>
      <c r="P605">
        <v>2.77041792364506e-5</v>
      </c>
      <c r="Q605">
        <v>2.4122531215787e-5</v>
      </c>
      <c r="R605">
        <v>0.000112549916018816</v>
      </c>
      <c r="S605">
        <v>4.56</v>
      </c>
      <c r="T605">
        <v>150659130030</v>
      </c>
      <c r="U605">
        <v>995966376210</v>
      </c>
      <c r="V605">
        <v>64896811</v>
      </c>
      <c r="W605">
        <v>939974178670</v>
      </c>
      <c r="X605">
        <v>862843340993</v>
      </c>
      <c r="Y605">
        <v>24025230</v>
      </c>
      <c r="Z605">
        <v>112095932</v>
      </c>
      <c r="AA605">
        <f t="shared" si="18"/>
        <v>1.17917989812921</v>
      </c>
      <c r="AB605">
        <f t="shared" si="19"/>
        <v>1</v>
      </c>
    </row>
    <row r="606" ht="15" spans="1:28">
      <c r="A606" s="48" t="s">
        <v>1230</v>
      </c>
      <c r="B606" s="49" t="s">
        <v>1231</v>
      </c>
      <c r="C606" s="49" t="s">
        <v>21</v>
      </c>
      <c r="D606" s="49">
        <v>2021</v>
      </c>
      <c r="E606">
        <v>0</v>
      </c>
      <c r="F606">
        <v>553630889</v>
      </c>
      <c r="G606">
        <v>622573037</v>
      </c>
      <c r="H606">
        <v>0.64811974586631</v>
      </c>
      <c r="I606">
        <v>18163.41</v>
      </c>
      <c r="J606">
        <v>0.000750868249282951</v>
      </c>
      <c r="K606">
        <v>0.769430906564173</v>
      </c>
      <c r="L606">
        <v>0.299661855884387</v>
      </c>
      <c r="M606">
        <v>1.87</v>
      </c>
      <c r="N606">
        <v>9.12057746972505</v>
      </c>
      <c r="O606">
        <v>1.14057729323858</v>
      </c>
      <c r="P606">
        <v>0.000284558614739783</v>
      </c>
      <c r="Q606">
        <v>0.000496100324739176</v>
      </c>
      <c r="R606">
        <v>0.00042193425436795</v>
      </c>
      <c r="S606">
        <v>25.45</v>
      </c>
      <c r="T606">
        <v>1260967310410</v>
      </c>
      <c r="U606">
        <v>1945577678280</v>
      </c>
      <c r="V606">
        <v>1124040456</v>
      </c>
      <c r="W606">
        <v>1496987596790</v>
      </c>
      <c r="X606">
        <v>2219081722078</v>
      </c>
      <c r="Y606">
        <v>965201718</v>
      </c>
      <c r="Z606">
        <v>820905867</v>
      </c>
      <c r="AA606">
        <f t="shared" si="18"/>
        <v>6.97874620155789</v>
      </c>
      <c r="AB606">
        <f t="shared" si="19"/>
        <v>0</v>
      </c>
    </row>
    <row r="607" ht="15" spans="1:28">
      <c r="A607" s="48" t="s">
        <v>1232</v>
      </c>
      <c r="B607" s="49" t="s">
        <v>1233</v>
      </c>
      <c r="C607" s="49" t="s">
        <v>21</v>
      </c>
      <c r="D607" s="49">
        <v>2021</v>
      </c>
      <c r="E607">
        <v>1</v>
      </c>
      <c r="F607">
        <v>1224514393</v>
      </c>
      <c r="G607">
        <v>1452590215</v>
      </c>
      <c r="H607">
        <v>0.213759120849159</v>
      </c>
      <c r="I607">
        <v>1090.8</v>
      </c>
      <c r="J607">
        <v>7.94617854581816e-6</v>
      </c>
      <c r="K607">
        <v>0.687651938570218</v>
      </c>
      <c r="L607">
        <v>0.454224068762496</v>
      </c>
      <c r="M607">
        <v>2.66</v>
      </c>
      <c r="N607">
        <v>0.978350034446678</v>
      </c>
      <c r="O607">
        <v>0.185689252420642</v>
      </c>
      <c r="P607">
        <v>3.95394736998405e-5</v>
      </c>
      <c r="Q607">
        <v>7.0605335933408e-5</v>
      </c>
      <c r="R607">
        <v>0.000188119083523456</v>
      </c>
      <c r="S607">
        <v>4.94</v>
      </c>
      <c r="T607">
        <v>6619995048540</v>
      </c>
      <c r="U607">
        <v>30969415584430</v>
      </c>
      <c r="V607">
        <v>169223238</v>
      </c>
      <c r="W607">
        <v>21296178663020</v>
      </c>
      <c r="X607">
        <v>5750687627777</v>
      </c>
      <c r="Y607">
        <v>2186605991</v>
      </c>
      <c r="Z607">
        <v>5825938077</v>
      </c>
      <c r="AA607">
        <f t="shared" si="18"/>
        <v>0.81210265584784</v>
      </c>
      <c r="AB607">
        <f t="shared" si="19"/>
        <v>1</v>
      </c>
    </row>
    <row r="608" ht="15" spans="1:28">
      <c r="A608" s="48" t="s">
        <v>1234</v>
      </c>
      <c r="B608" s="49" t="s">
        <v>1235</v>
      </c>
      <c r="C608" s="49" t="s">
        <v>30</v>
      </c>
      <c r="D608" s="49">
        <v>2021</v>
      </c>
      <c r="E608">
        <v>0</v>
      </c>
      <c r="F608">
        <v>1146903</v>
      </c>
      <c r="G608">
        <v>4776382</v>
      </c>
      <c r="H608">
        <v>0.775835417115869</v>
      </c>
      <c r="I608">
        <v>2732.34</v>
      </c>
      <c r="J608">
        <v>0.00010183425948255</v>
      </c>
      <c r="K608">
        <v>0.577936482817213</v>
      </c>
      <c r="L608">
        <v>0.730293950514065</v>
      </c>
      <c r="M608">
        <v>2.69</v>
      </c>
      <c r="N608">
        <v>2.74670057020867</v>
      </c>
      <c r="O608">
        <v>0.316340965133003</v>
      </c>
      <c r="P608">
        <v>1.25206218518381e-5</v>
      </c>
      <c r="Q608">
        <v>0.000448328507916052</v>
      </c>
      <c r="R608">
        <v>0.000368734525845796</v>
      </c>
      <c r="S608">
        <v>1.36</v>
      </c>
      <c r="T608">
        <v>71067394090</v>
      </c>
      <c r="U608">
        <v>91601121220</v>
      </c>
      <c r="V608">
        <v>5391068</v>
      </c>
      <c r="W608">
        <v>52939629820</v>
      </c>
      <c r="X608">
        <v>28977187094</v>
      </c>
      <c r="Y608">
        <v>41067394</v>
      </c>
      <c r="Z608">
        <v>33776496</v>
      </c>
      <c r="AA608">
        <f t="shared" si="18"/>
        <v>2.07502444849563</v>
      </c>
      <c r="AB608">
        <f t="shared" si="19"/>
        <v>0</v>
      </c>
    </row>
    <row r="609" ht="15" spans="1:28">
      <c r="A609" s="48" t="s">
        <v>1236</v>
      </c>
      <c r="B609" s="49" t="s">
        <v>1237</v>
      </c>
      <c r="C609" s="49" t="s">
        <v>30</v>
      </c>
      <c r="D609" s="49">
        <v>2021</v>
      </c>
      <c r="E609">
        <v>0</v>
      </c>
      <c r="F609">
        <v>2154277385</v>
      </c>
      <c r="G609">
        <v>2282420990</v>
      </c>
      <c r="H609">
        <v>0.707131602387072</v>
      </c>
      <c r="I609">
        <v>10040.33</v>
      </c>
      <c r="J609">
        <v>1.34691846844677e-6</v>
      </c>
      <c r="K609">
        <v>0.84566567601208</v>
      </c>
      <c r="L609">
        <v>0.182500399821968</v>
      </c>
      <c r="M609">
        <v>3.06</v>
      </c>
      <c r="N609">
        <v>9.27321866195273</v>
      </c>
      <c r="O609">
        <v>1.03123472579698</v>
      </c>
      <c r="P609">
        <v>0.000312535093271532</v>
      </c>
      <c r="Q609">
        <v>0.000474966993207046</v>
      </c>
      <c r="R609">
        <v>0.00057402158314621</v>
      </c>
      <c r="S609">
        <v>26.97</v>
      </c>
      <c r="T609">
        <v>4874197016710</v>
      </c>
      <c r="U609">
        <v>6892913568360</v>
      </c>
      <c r="V609">
        <v>7851323</v>
      </c>
      <c r="W609">
        <v>5829100412480</v>
      </c>
      <c r="X609">
        <v>7108211833610</v>
      </c>
      <c r="Y609">
        <v>3273906432</v>
      </c>
      <c r="Z609">
        <v>3956681159</v>
      </c>
      <c r="AA609">
        <f t="shared" si="18"/>
        <v>6.96744858021899</v>
      </c>
      <c r="AB609">
        <f t="shared" si="19"/>
        <v>0</v>
      </c>
    </row>
    <row r="610" ht="15" spans="1:28">
      <c r="A610" s="48" t="s">
        <v>1238</v>
      </c>
      <c r="B610" s="49" t="s">
        <v>1239</v>
      </c>
      <c r="C610" s="49" t="s">
        <v>30</v>
      </c>
      <c r="D610" s="49">
        <v>2021</v>
      </c>
      <c r="E610">
        <v>0</v>
      </c>
      <c r="F610">
        <v>13743771</v>
      </c>
      <c r="G610">
        <v>21127679</v>
      </c>
      <c r="H610">
        <v>0.926862984790599</v>
      </c>
      <c r="I610">
        <v>400.55</v>
      </c>
      <c r="J610">
        <v>0.000522089181527381</v>
      </c>
      <c r="K610">
        <v>0.67656896647441</v>
      </c>
      <c r="L610">
        <v>0.478045919266715</v>
      </c>
      <c r="M610">
        <v>1.52</v>
      </c>
      <c r="N610">
        <v>11.9838459659848</v>
      </c>
      <c r="O610">
        <v>1.11107650402394</v>
      </c>
      <c r="P610">
        <v>6.24841496310537e-5</v>
      </c>
      <c r="Q610">
        <v>0.000260495977455447</v>
      </c>
      <c r="R610">
        <v>0.000605464053957668</v>
      </c>
      <c r="S610">
        <v>5.3</v>
      </c>
      <c r="T610">
        <v>203869184210</v>
      </c>
      <c r="U610">
        <v>219956118170</v>
      </c>
      <c r="V610">
        <v>77694954</v>
      </c>
      <c r="W610">
        <v>148815483540</v>
      </c>
      <c r="X610">
        <v>244388074815</v>
      </c>
      <c r="Y610">
        <v>57297684</v>
      </c>
      <c r="Z610">
        <v>133175523</v>
      </c>
      <c r="AA610">
        <f t="shared" si="18"/>
        <v>8.78092429467715</v>
      </c>
      <c r="AB610">
        <f t="shared" si="19"/>
        <v>0</v>
      </c>
    </row>
    <row r="611" ht="15" spans="1:28">
      <c r="A611" s="48" t="s">
        <v>1240</v>
      </c>
      <c r="B611" s="49" t="s">
        <v>1241</v>
      </c>
      <c r="C611" s="49" t="s">
        <v>21</v>
      </c>
      <c r="D611" s="49">
        <v>2021</v>
      </c>
      <c r="E611">
        <v>1</v>
      </c>
      <c r="F611">
        <v>90048367</v>
      </c>
      <c r="G611">
        <v>107491030</v>
      </c>
      <c r="H611">
        <v>0.566330109339795</v>
      </c>
      <c r="I611">
        <v>3878.56</v>
      </c>
      <c r="J611">
        <v>3.46836157515147e-7</v>
      </c>
      <c r="K611">
        <v>0.721475677510893</v>
      </c>
      <c r="L611">
        <v>0.386048111074267</v>
      </c>
      <c r="M611">
        <v>6.55</v>
      </c>
      <c r="N611">
        <v>1.3919484226189</v>
      </c>
      <c r="O611">
        <v>0.798874302284653</v>
      </c>
      <c r="P611">
        <v>8.72900845517486e-5</v>
      </c>
      <c r="Q611">
        <v>6.59326518189587e-5</v>
      </c>
      <c r="R611">
        <v>0.0002878057868313</v>
      </c>
      <c r="S611">
        <v>8.87</v>
      </c>
      <c r="T611">
        <v>584225594360</v>
      </c>
      <c r="U611">
        <v>1031599035130</v>
      </c>
      <c r="V611">
        <v>258141</v>
      </c>
      <c r="W611">
        <v>744273612790</v>
      </c>
      <c r="X611">
        <v>824117959427</v>
      </c>
      <c r="Y611">
        <v>68016060</v>
      </c>
      <c r="Z611">
        <v>296900172</v>
      </c>
      <c r="AA611">
        <f t="shared" si="18"/>
        <v>1.68964814839423</v>
      </c>
      <c r="AB611">
        <f t="shared" si="19"/>
        <v>1</v>
      </c>
    </row>
    <row r="612" ht="15" spans="1:28">
      <c r="A612" s="48" t="s">
        <v>1242</v>
      </c>
      <c r="B612" s="49" t="s">
        <v>1243</v>
      </c>
      <c r="C612" s="49" t="s">
        <v>30</v>
      </c>
      <c r="D612" s="49">
        <v>2021</v>
      </c>
      <c r="E612">
        <v>0</v>
      </c>
      <c r="F612">
        <v>1154792</v>
      </c>
      <c r="G612">
        <v>1388090</v>
      </c>
      <c r="H612">
        <v>0.954230126364926</v>
      </c>
      <c r="I612">
        <v>0</v>
      </c>
      <c r="J612">
        <v>0.00206406481761308</v>
      </c>
      <c r="K612">
        <v>0.920043110229256</v>
      </c>
      <c r="L612">
        <v>0.086905590490015</v>
      </c>
      <c r="M612">
        <v>1.48</v>
      </c>
      <c r="N612">
        <v>17.6221272538312</v>
      </c>
      <c r="O612">
        <v>0.394941777399763</v>
      </c>
      <c r="P612">
        <v>3.1434406062002e-5</v>
      </c>
      <c r="Q612">
        <v>-0.000670187649953285</v>
      </c>
      <c r="R612">
        <v>0.000874273243127183</v>
      </c>
      <c r="S612">
        <v>3.35</v>
      </c>
      <c r="T612">
        <v>35055133980</v>
      </c>
      <c r="U612">
        <v>36736561770</v>
      </c>
      <c r="V612">
        <v>69763782</v>
      </c>
      <c r="W612">
        <v>33799220550</v>
      </c>
      <c r="X612">
        <v>14508803001</v>
      </c>
      <c r="Y612">
        <v>-24620390</v>
      </c>
      <c r="Z612">
        <v>32117793</v>
      </c>
      <c r="AA612">
        <f t="shared" si="18"/>
        <v>11.6729228767962</v>
      </c>
      <c r="AB612">
        <f t="shared" si="19"/>
        <v>0</v>
      </c>
    </row>
    <row r="613" ht="15" spans="1:28">
      <c r="A613" s="48" t="s">
        <v>1244</v>
      </c>
      <c r="B613" s="49" t="s">
        <v>1245</v>
      </c>
      <c r="C613" s="49" t="s">
        <v>30</v>
      </c>
      <c r="D613" s="49">
        <v>2021</v>
      </c>
      <c r="E613" t="e">
        <v>#N/A</v>
      </c>
      <c r="F613" t="e">
        <v>#N/A</v>
      </c>
      <c r="G613" t="e">
        <v>#N/A</v>
      </c>
      <c r="H613">
        <v>0.194586102508373</v>
      </c>
      <c r="I613" t="e">
        <v>#N/A</v>
      </c>
      <c r="J613">
        <v>0</v>
      </c>
      <c r="K613">
        <v>0.886221682495334</v>
      </c>
      <c r="L613">
        <v>0.128385842675729</v>
      </c>
      <c r="M613">
        <v>0</v>
      </c>
      <c r="N613">
        <v>0.240122167758281</v>
      </c>
      <c r="O613">
        <v>1.29916715510359</v>
      </c>
      <c r="P613" t="e">
        <v>#N/A</v>
      </c>
      <c r="Q613" t="e">
        <v>#N/A</v>
      </c>
      <c r="R613" t="e">
        <v>#N/A</v>
      </c>
      <c r="S613" t="e">
        <v>#N/A</v>
      </c>
      <c r="T613">
        <v>18987814920</v>
      </c>
      <c r="U613">
        <v>97580529520</v>
      </c>
      <c r="V613">
        <v>0</v>
      </c>
      <c r="W613">
        <v>86477981050</v>
      </c>
      <c r="X613">
        <v>126773418930</v>
      </c>
      <c r="Y613" t="e">
        <v>#N/A</v>
      </c>
      <c r="Z613" t="e">
        <v>#N/A</v>
      </c>
      <c r="AA613" t="e">
        <f t="shared" si="18"/>
        <v>#N/A</v>
      </c>
      <c r="AB613" t="e">
        <f t="shared" si="19"/>
        <v>#N/A</v>
      </c>
    </row>
    <row r="614" ht="15" spans="1:28">
      <c r="A614" s="48" t="s">
        <v>1246</v>
      </c>
      <c r="B614" s="49" t="s">
        <v>1247</v>
      </c>
      <c r="C614" s="49" t="s">
        <v>30</v>
      </c>
      <c r="D614" s="49">
        <v>2021</v>
      </c>
      <c r="E614" t="e">
        <v>#N/A</v>
      </c>
      <c r="F614" t="e">
        <v>#N/A</v>
      </c>
      <c r="G614" t="e">
        <v>#N/A</v>
      </c>
      <c r="H614">
        <v>0.296030246099208</v>
      </c>
      <c r="I614" t="e">
        <v>#N/A</v>
      </c>
      <c r="J614">
        <v>0</v>
      </c>
      <c r="K614">
        <v>0.818133884772136</v>
      </c>
      <c r="L614">
        <v>0.222293830646701</v>
      </c>
      <c r="M614">
        <v>0</v>
      </c>
      <c r="N614">
        <v>1.68843843643535</v>
      </c>
      <c r="O614">
        <v>1.43742123124508</v>
      </c>
      <c r="P614" t="e">
        <v>#N/A</v>
      </c>
      <c r="Q614" t="e">
        <v>#N/A</v>
      </c>
      <c r="R614" t="e">
        <v>#N/A</v>
      </c>
      <c r="S614" t="e">
        <v>#N/A</v>
      </c>
      <c r="T614">
        <v>15566592260</v>
      </c>
      <c r="U614">
        <v>52584465490</v>
      </c>
      <c r="V614">
        <v>0</v>
      </c>
      <c r="W614">
        <v>43021133030</v>
      </c>
      <c r="X614">
        <v>75586027129</v>
      </c>
      <c r="Y614" t="e">
        <v>#N/A</v>
      </c>
      <c r="Z614" t="e">
        <v>#N/A</v>
      </c>
      <c r="AA614" t="e">
        <f t="shared" si="18"/>
        <v>#N/A</v>
      </c>
      <c r="AB614" t="e">
        <f t="shared" si="19"/>
        <v>#N/A</v>
      </c>
    </row>
    <row r="615" ht="15" spans="1:28">
      <c r="A615" s="48" t="s">
        <v>1248</v>
      </c>
      <c r="B615" s="49" t="s">
        <v>1249</v>
      </c>
      <c r="C615" s="49" t="s">
        <v>30</v>
      </c>
      <c r="D615" s="49">
        <v>2021</v>
      </c>
      <c r="E615">
        <v>1</v>
      </c>
      <c r="F615">
        <v>6403989</v>
      </c>
      <c r="G615">
        <v>8015657</v>
      </c>
      <c r="H615">
        <v>0.0790439316780274</v>
      </c>
      <c r="I615">
        <v>2495.64</v>
      </c>
      <c r="J615">
        <v>1.27878544322752e-5</v>
      </c>
      <c r="K615">
        <v>0.960265754906539</v>
      </c>
      <c r="L615">
        <v>0.0413783839426084</v>
      </c>
      <c r="M615">
        <v>0.85</v>
      </c>
      <c r="N615">
        <v>0.0831138383620609</v>
      </c>
      <c r="O615">
        <v>1.35392192104448</v>
      </c>
      <c r="P615">
        <v>2.56912041465372e-5</v>
      </c>
      <c r="Q615">
        <v>6.83242781128827e-6</v>
      </c>
      <c r="R615">
        <v>4.61967116683104e-5</v>
      </c>
      <c r="S615">
        <v>4.52</v>
      </c>
      <c r="T615">
        <v>19703104070</v>
      </c>
      <c r="U615">
        <v>249267763530</v>
      </c>
      <c r="V615">
        <v>3060943</v>
      </c>
      <c r="W615">
        <v>239363297120</v>
      </c>
      <c r="X615">
        <v>337489089253</v>
      </c>
      <c r="Y615">
        <v>1703104</v>
      </c>
      <c r="Z615">
        <v>11515351</v>
      </c>
      <c r="AA615">
        <f t="shared" si="18"/>
        <v>1.40591063810178</v>
      </c>
      <c r="AB615">
        <f t="shared" si="19"/>
        <v>1</v>
      </c>
    </row>
    <row r="616" ht="15" spans="1:28">
      <c r="A616" s="48" t="s">
        <v>1250</v>
      </c>
      <c r="B616" s="49" t="s">
        <v>1251</v>
      </c>
      <c r="C616" s="49" t="s">
        <v>21</v>
      </c>
      <c r="D616" s="49">
        <v>2021</v>
      </c>
      <c r="E616">
        <v>0</v>
      </c>
      <c r="F616">
        <v>210781657</v>
      </c>
      <c r="G616">
        <v>230356669</v>
      </c>
      <c r="H616">
        <v>0.536360266713013</v>
      </c>
      <c r="I616">
        <v>3460.04</v>
      </c>
      <c r="J616">
        <v>9.92555169773946e-6</v>
      </c>
      <c r="K616">
        <v>0.805803439451978</v>
      </c>
      <c r="L616">
        <v>0.240997433170667</v>
      </c>
      <c r="M616">
        <v>0.7</v>
      </c>
      <c r="N616">
        <v>1.94747959948305</v>
      </c>
      <c r="O616">
        <v>1.17104899268495</v>
      </c>
      <c r="P616">
        <v>0.000110952594426773</v>
      </c>
      <c r="Q616">
        <v>0.000360812135488048</v>
      </c>
      <c r="R616">
        <v>0.00035596326413738</v>
      </c>
      <c r="S616">
        <v>12.7</v>
      </c>
      <c r="T616">
        <v>1018947833990</v>
      </c>
      <c r="U616">
        <v>1899745184770</v>
      </c>
      <c r="V616">
        <v>15194245</v>
      </c>
      <c r="W616">
        <v>1530821203970</v>
      </c>
      <c r="X616">
        <v>2224694684983</v>
      </c>
      <c r="Y616">
        <v>685451117</v>
      </c>
      <c r="Z616">
        <v>676239497</v>
      </c>
      <c r="AA616">
        <f t="shared" si="18"/>
        <v>2.41756332382968</v>
      </c>
      <c r="AB616">
        <f t="shared" si="19"/>
        <v>0</v>
      </c>
    </row>
    <row r="617" ht="15" spans="1:28">
      <c r="A617" s="48" t="s">
        <v>1252</v>
      </c>
      <c r="B617" s="49" t="s">
        <v>1253</v>
      </c>
      <c r="C617" s="49" t="s">
        <v>21</v>
      </c>
      <c r="D617" s="49">
        <v>2021</v>
      </c>
      <c r="E617">
        <v>1</v>
      </c>
      <c r="F617">
        <v>1702148311</v>
      </c>
      <c r="G617">
        <v>2216618324</v>
      </c>
      <c r="H617">
        <v>0.322606780181432</v>
      </c>
      <c r="I617">
        <v>2041.68</v>
      </c>
      <c r="J617">
        <v>0.000341430137308088</v>
      </c>
      <c r="K617">
        <v>0.361025624915188</v>
      </c>
      <c r="L617">
        <v>1.76988648724012</v>
      </c>
      <c r="M617">
        <v>0.46</v>
      </c>
      <c r="N617">
        <v>1.74866985096075</v>
      </c>
      <c r="O617">
        <v>0.509665877700936</v>
      </c>
      <c r="P617">
        <v>7.73807495267443e-5</v>
      </c>
      <c r="Q617">
        <v>8.47911174596469e-5</v>
      </c>
      <c r="R617">
        <v>-2.77203821922923e-5</v>
      </c>
      <c r="S617">
        <v>13.26</v>
      </c>
      <c r="T617">
        <v>7096397868480</v>
      </c>
      <c r="U617">
        <v>21997051222820</v>
      </c>
      <c r="V617">
        <v>2711467150</v>
      </c>
      <c r="W617">
        <v>7941499164010</v>
      </c>
      <c r="X617">
        <v>11211146418311</v>
      </c>
      <c r="Y617">
        <v>1865154554</v>
      </c>
      <c r="Z617">
        <v>-609766667</v>
      </c>
      <c r="AA617">
        <f t="shared" si="18"/>
        <v>1.62864571601737</v>
      </c>
      <c r="AB617">
        <f t="shared" si="19"/>
        <v>1</v>
      </c>
    </row>
    <row r="618" ht="15" spans="1:28">
      <c r="A618" s="48" t="s">
        <v>1254</v>
      </c>
      <c r="B618" s="49" t="s">
        <v>1255</v>
      </c>
      <c r="C618" s="49" t="s">
        <v>30</v>
      </c>
      <c r="D618" s="49">
        <v>2021</v>
      </c>
      <c r="E618">
        <v>0</v>
      </c>
      <c r="F618">
        <v>170389285</v>
      </c>
      <c r="G618">
        <v>172318442</v>
      </c>
      <c r="H618">
        <v>0.0444329484889809</v>
      </c>
      <c r="I618">
        <v>3224.91</v>
      </c>
      <c r="J618">
        <v>3.88439245834901e-7</v>
      </c>
      <c r="K618">
        <v>0.992846234712183</v>
      </c>
      <c r="L618">
        <v>0.00720531038715232</v>
      </c>
      <c r="M618">
        <v>0.84</v>
      </c>
      <c r="N618">
        <v>0.0536056811915803</v>
      </c>
      <c r="O618">
        <v>2.34533284267779</v>
      </c>
      <c r="P618">
        <v>3.87245396359457e-5</v>
      </c>
      <c r="Q618">
        <v>2.02559114669264e-5</v>
      </c>
      <c r="R618">
        <v>3.75264540787346e-5</v>
      </c>
      <c r="S618">
        <v>7.73</v>
      </c>
      <c r="T618">
        <v>195506477150</v>
      </c>
      <c r="U618">
        <v>4400033844220</v>
      </c>
      <c r="V618">
        <v>1696919</v>
      </c>
      <c r="W618">
        <v>4368557034840</v>
      </c>
      <c r="X618">
        <v>10319543883743</v>
      </c>
      <c r="Y618">
        <v>89126696</v>
      </c>
      <c r="Z618">
        <v>165117668</v>
      </c>
      <c r="AA618">
        <f t="shared" si="18"/>
        <v>2.37749632679948</v>
      </c>
      <c r="AB618">
        <f t="shared" si="19"/>
        <v>0</v>
      </c>
    </row>
    <row r="619" ht="15" spans="1:28">
      <c r="A619" s="48" t="s">
        <v>1256</v>
      </c>
      <c r="B619" s="49" t="s">
        <v>1257</v>
      </c>
      <c r="C619" s="49" t="s">
        <v>30</v>
      </c>
      <c r="D619" s="49">
        <v>2021</v>
      </c>
      <c r="E619">
        <v>0</v>
      </c>
      <c r="F619">
        <v>182457381</v>
      </c>
      <c r="G619">
        <v>198528914</v>
      </c>
      <c r="H619">
        <v>0.40043471174596</v>
      </c>
      <c r="I619">
        <v>2751.73</v>
      </c>
      <c r="J619">
        <v>2.06518881436276e-6</v>
      </c>
      <c r="K619">
        <v>0.714417141155924</v>
      </c>
      <c r="L619">
        <v>0.399742450722842</v>
      </c>
      <c r="M619">
        <v>0.69</v>
      </c>
      <c r="N619">
        <v>1.4755790337896</v>
      </c>
      <c r="O619">
        <v>3.21785763560217</v>
      </c>
      <c r="P619">
        <v>8.77070932452213e-5</v>
      </c>
      <c r="Q619">
        <v>0.000164434889957429</v>
      </c>
      <c r="R619">
        <v>0.000175465052623865</v>
      </c>
      <c r="S619">
        <v>11.13</v>
      </c>
      <c r="T619">
        <v>833025768650</v>
      </c>
      <c r="U619">
        <v>2080303590610</v>
      </c>
      <c r="V619">
        <v>3069293</v>
      </c>
      <c r="W619">
        <v>1486204543940</v>
      </c>
      <c r="X619">
        <v>6694120793415</v>
      </c>
      <c r="Y619">
        <v>342074492</v>
      </c>
      <c r="Z619">
        <v>365020579</v>
      </c>
      <c r="AA619">
        <f t="shared" si="18"/>
        <v>4.15974055990871</v>
      </c>
      <c r="AB619">
        <f t="shared" si="19"/>
        <v>0</v>
      </c>
    </row>
    <row r="620" ht="15" spans="1:28">
      <c r="A620" s="48" t="s">
        <v>1258</v>
      </c>
      <c r="B620" s="49" t="s">
        <v>1259</v>
      </c>
      <c r="C620" s="49" t="s">
        <v>21</v>
      </c>
      <c r="D620" s="49">
        <v>2021</v>
      </c>
      <c r="E620">
        <v>0</v>
      </c>
      <c r="F620">
        <v>1314257351</v>
      </c>
      <c r="G620">
        <v>1599248968</v>
      </c>
      <c r="H620">
        <v>0.66168850244914</v>
      </c>
      <c r="I620">
        <v>3729.55</v>
      </c>
      <c r="J620">
        <v>2.15158658624494e-7</v>
      </c>
      <c r="K620">
        <v>0.634335720496997</v>
      </c>
      <c r="L620">
        <v>0.576452291251244</v>
      </c>
      <c r="M620">
        <v>1.13</v>
      </c>
      <c r="N620">
        <v>4.00402968767628</v>
      </c>
      <c r="O620">
        <v>1.03693240410401</v>
      </c>
      <c r="P620">
        <v>0.000150413533068124</v>
      </c>
      <c r="Q620">
        <v>0.000439287647592009</v>
      </c>
      <c r="R620">
        <v>0.000327608733448514</v>
      </c>
      <c r="S620">
        <v>15.98</v>
      </c>
      <c r="T620">
        <v>5781587339100</v>
      </c>
      <c r="U620">
        <v>8737627021930</v>
      </c>
      <c r="V620">
        <v>1192536</v>
      </c>
      <c r="W620">
        <v>5542588932390</v>
      </c>
      <c r="X620">
        <v>9060328594014</v>
      </c>
      <c r="Y620">
        <v>3838331620</v>
      </c>
      <c r="Z620">
        <v>2862522922</v>
      </c>
      <c r="AA620">
        <f t="shared" si="18"/>
        <v>3.59997896965861</v>
      </c>
      <c r="AB620">
        <f t="shared" si="19"/>
        <v>0</v>
      </c>
    </row>
    <row r="621" ht="15" spans="1:28">
      <c r="A621" s="48" t="s">
        <v>1260</v>
      </c>
      <c r="B621" s="49" t="s">
        <v>1261</v>
      </c>
      <c r="C621" s="49" t="s">
        <v>30</v>
      </c>
      <c r="D621" s="49">
        <v>2021</v>
      </c>
      <c r="E621">
        <v>0</v>
      </c>
      <c r="F621">
        <v>7986606</v>
      </c>
      <c r="G621">
        <v>14600654</v>
      </c>
      <c r="H621">
        <v>0.816026993114828</v>
      </c>
      <c r="I621">
        <v>114.56</v>
      </c>
      <c r="J621">
        <v>6.67707349121912e-6</v>
      </c>
      <c r="K621">
        <v>0.827082605394206</v>
      </c>
      <c r="L621">
        <v>0.209069074211007</v>
      </c>
      <c r="M621">
        <v>1.52</v>
      </c>
      <c r="N621">
        <v>5.02213760661899</v>
      </c>
      <c r="O621">
        <v>0.58179141630812</v>
      </c>
      <c r="P621">
        <v>2.01053003659523e-5</v>
      </c>
      <c r="Q621">
        <v>2.0359661199525e-5</v>
      </c>
      <c r="R621">
        <v>0.000655083924726154</v>
      </c>
      <c r="S621">
        <v>2.02</v>
      </c>
      <c r="T621">
        <v>324157608230</v>
      </c>
      <c r="U621">
        <v>397238830290</v>
      </c>
      <c r="V621">
        <v>2193748</v>
      </c>
      <c r="W621">
        <v>328549326720</v>
      </c>
      <c r="X621">
        <v>231110141687</v>
      </c>
      <c r="Y621">
        <v>8087648</v>
      </c>
      <c r="Z621">
        <v>260224772</v>
      </c>
      <c r="AA621">
        <f t="shared" si="18"/>
        <v>3.79625864485452</v>
      </c>
      <c r="AB621">
        <f t="shared" si="19"/>
        <v>0</v>
      </c>
    </row>
    <row r="622" ht="15" spans="1:28">
      <c r="A622" s="48" t="s">
        <v>1262</v>
      </c>
      <c r="B622" s="49" t="s">
        <v>1263</v>
      </c>
      <c r="C622" s="49" t="s">
        <v>30</v>
      </c>
      <c r="D622" s="49">
        <v>2021</v>
      </c>
      <c r="E622">
        <v>0</v>
      </c>
      <c r="F622">
        <v>72944971</v>
      </c>
      <c r="G622">
        <v>156472068</v>
      </c>
      <c r="H622">
        <v>0.593087353749169</v>
      </c>
      <c r="I622">
        <v>1704.9</v>
      </c>
      <c r="J622">
        <v>0.000131922879395709</v>
      </c>
      <c r="K622">
        <v>0.493043142832802</v>
      </c>
      <c r="L622">
        <v>1.02822007472704</v>
      </c>
      <c r="M622">
        <v>2.52</v>
      </c>
      <c r="N622">
        <v>1.50590457707688</v>
      </c>
      <c r="O622">
        <v>1.48479236432403</v>
      </c>
      <c r="P622">
        <v>6.61987450200954e-5</v>
      </c>
      <c r="Q622">
        <v>0.000321584080459529</v>
      </c>
      <c r="R622">
        <v>0.000120529716085314</v>
      </c>
      <c r="S622">
        <v>6.76</v>
      </c>
      <c r="T622">
        <v>653528096440</v>
      </c>
      <c r="U622">
        <v>1101908668780</v>
      </c>
      <c r="V622">
        <v>71672185</v>
      </c>
      <c r="W622">
        <v>543288513170</v>
      </c>
      <c r="X622">
        <v>1636105577587</v>
      </c>
      <c r="Y622">
        <v>354356286</v>
      </c>
      <c r="Z622">
        <v>132812739</v>
      </c>
      <c r="AA622">
        <f t="shared" si="18"/>
        <v>2.44789981051942</v>
      </c>
      <c r="AB622">
        <f t="shared" si="19"/>
        <v>0</v>
      </c>
    </row>
    <row r="623" ht="15" spans="1:28">
      <c r="A623" s="48" t="s">
        <v>1264</v>
      </c>
      <c r="B623" s="49" t="s">
        <v>1265</v>
      </c>
      <c r="C623" s="49" t="s">
        <v>21</v>
      </c>
      <c r="D623" s="49">
        <v>2021</v>
      </c>
      <c r="E623">
        <v>0</v>
      </c>
      <c r="F623">
        <v>50531138000</v>
      </c>
      <c r="G623">
        <v>51327701000</v>
      </c>
      <c r="H623">
        <v>0.5411392012851</v>
      </c>
      <c r="I623">
        <v>8846.93</v>
      </c>
      <c r="J623">
        <v>2.34342247511979e-8</v>
      </c>
      <c r="K623">
        <v>0.409675736359854</v>
      </c>
      <c r="L623">
        <v>1.44095490957173</v>
      </c>
      <c r="M623">
        <v>2.89</v>
      </c>
      <c r="N623">
        <v>3.60267904887807</v>
      </c>
      <c r="O623">
        <v>0.368674765978003</v>
      </c>
      <c r="P623">
        <v>0.000219208361904864</v>
      </c>
      <c r="Q623">
        <v>0.000346776959812126</v>
      </c>
      <c r="R623">
        <v>8.25812876512412e-5</v>
      </c>
      <c r="S623">
        <v>30.69</v>
      </c>
      <c r="T623">
        <v>124741499000000</v>
      </c>
      <c r="U623">
        <v>230516471000000</v>
      </c>
      <c r="V623">
        <v>2213058</v>
      </c>
      <c r="W623">
        <v>94437005000000</v>
      </c>
      <c r="X623">
        <v>84985606000000</v>
      </c>
      <c r="Y623">
        <v>79937801000</v>
      </c>
      <c r="Z623">
        <v>19036347000</v>
      </c>
      <c r="AA623">
        <f t="shared" si="18"/>
        <v>2.6753286553772</v>
      </c>
      <c r="AB623">
        <f t="shared" si="19"/>
        <v>0</v>
      </c>
    </row>
    <row r="624" ht="15" spans="1:28">
      <c r="A624" s="48" t="s">
        <v>1266</v>
      </c>
      <c r="B624" s="49" t="s">
        <v>1267</v>
      </c>
      <c r="C624" s="49" t="s">
        <v>21</v>
      </c>
      <c r="D624" s="49">
        <v>2021</v>
      </c>
      <c r="E624">
        <v>1</v>
      </c>
      <c r="F624">
        <v>13435344000</v>
      </c>
      <c r="G624">
        <v>26707854000</v>
      </c>
      <c r="H624">
        <v>0.23454169142198</v>
      </c>
      <c r="I624">
        <v>1274.67</v>
      </c>
      <c r="J624">
        <v>2.25008714214478e-7</v>
      </c>
      <c r="K624">
        <v>0.376704299956349</v>
      </c>
      <c r="L624">
        <v>1.65460203166217</v>
      </c>
      <c r="M624">
        <v>1.81</v>
      </c>
      <c r="N624">
        <v>1.34620150978898</v>
      </c>
      <c r="O624">
        <v>0.293616532056082</v>
      </c>
      <c r="P624">
        <v>3.13628179770711e-5</v>
      </c>
      <c r="Q624">
        <v>5.43386651521082e-5</v>
      </c>
      <c r="R624">
        <v>3.48494103305077e-5</v>
      </c>
      <c r="S624">
        <v>2.79</v>
      </c>
      <c r="T624">
        <v>100474017000000</v>
      </c>
      <c r="U624">
        <v>428384465000000</v>
      </c>
      <c r="V624">
        <v>36310617</v>
      </c>
      <c r="W624">
        <v>161374270000000</v>
      </c>
      <c r="X624">
        <v>125780761000000</v>
      </c>
      <c r="Y624">
        <v>23277840000</v>
      </c>
      <c r="Z624">
        <v>14928946000</v>
      </c>
      <c r="AA624">
        <f t="shared" si="18"/>
        <v>1.15511327251191</v>
      </c>
      <c r="AB624">
        <f t="shared" si="19"/>
        <v>1</v>
      </c>
    </row>
    <row r="625" ht="15" spans="1:28">
      <c r="A625" s="48" t="s">
        <v>1268</v>
      </c>
      <c r="B625" s="49" t="s">
        <v>1269</v>
      </c>
      <c r="C625" s="49" t="s">
        <v>21</v>
      </c>
      <c r="D625" s="49">
        <v>2021</v>
      </c>
      <c r="E625">
        <v>1</v>
      </c>
      <c r="F625">
        <v>95091945</v>
      </c>
      <c r="G625">
        <v>103084065</v>
      </c>
      <c r="H625">
        <v>0.379916681461344</v>
      </c>
      <c r="I625">
        <v>947.18</v>
      </c>
      <c r="J625">
        <v>4.3534800831113e-5</v>
      </c>
      <c r="K625">
        <v>0.579177829116225</v>
      </c>
      <c r="L625">
        <v>0.726585428047054</v>
      </c>
      <c r="M625">
        <v>4</v>
      </c>
      <c r="N625">
        <v>0.673553754479009</v>
      </c>
      <c r="O625">
        <v>0.909874553235378</v>
      </c>
      <c r="P625">
        <v>8.13546216224119e-5</v>
      </c>
      <c r="Q625">
        <v>7.33248083686269e-5</v>
      </c>
      <c r="R625">
        <v>4.46812746995957e-5</v>
      </c>
      <c r="S625">
        <v>5.66</v>
      </c>
      <c r="T625">
        <v>444068394120</v>
      </c>
      <c r="U625">
        <v>1168857320010</v>
      </c>
      <c r="V625">
        <v>29472026</v>
      </c>
      <c r="W625">
        <v>676976245150</v>
      </c>
      <c r="X625">
        <v>1063513531840</v>
      </c>
      <c r="Y625">
        <v>85706239</v>
      </c>
      <c r="Z625">
        <v>52226035</v>
      </c>
      <c r="AA625">
        <f t="shared" si="18"/>
        <v>1.34046382406142</v>
      </c>
      <c r="AB625">
        <f t="shared" si="19"/>
        <v>1</v>
      </c>
    </row>
    <row r="626" ht="15" spans="1:28">
      <c r="A626" s="48" t="s">
        <v>1270</v>
      </c>
      <c r="B626" s="49" t="s">
        <v>1271</v>
      </c>
      <c r="C626" s="49" t="s">
        <v>30</v>
      </c>
      <c r="D626" s="49">
        <v>2021</v>
      </c>
      <c r="E626" t="e">
        <v>#VALUE!</v>
      </c>
      <c r="F626">
        <v>318105685</v>
      </c>
      <c r="G626">
        <v>356010757</v>
      </c>
      <c r="H626">
        <v>0.869909584093288</v>
      </c>
      <c r="I626">
        <v>740.83</v>
      </c>
      <c r="J626">
        <v>2.93987537748333e-5</v>
      </c>
      <c r="K626">
        <v>0.68640744651525</v>
      </c>
      <c r="L626">
        <v>0.456860651901135</v>
      </c>
      <c r="M626">
        <v>4.5</v>
      </c>
      <c r="N626">
        <v>11.3485225993349</v>
      </c>
      <c r="O626" t="e">
        <v>#VALUE!</v>
      </c>
      <c r="P626">
        <v>5.84184502471632e-5</v>
      </c>
      <c r="Q626">
        <v>0.000226995230011755</v>
      </c>
      <c r="R626">
        <v>0.000583224423694453</v>
      </c>
      <c r="S626">
        <v>4.94</v>
      </c>
      <c r="T626">
        <v>4736914159230</v>
      </c>
      <c r="U626">
        <v>5445294828160</v>
      </c>
      <c r="V626">
        <v>109883455</v>
      </c>
      <c r="W626">
        <v>3737690918520</v>
      </c>
      <c r="X626" t="s">
        <v>1357</v>
      </c>
      <c r="Y626">
        <v>1236055952</v>
      </c>
      <c r="Z626">
        <v>3175828938</v>
      </c>
      <c r="AA626" t="e">
        <f t="shared" si="18"/>
        <v>#VALUE!</v>
      </c>
      <c r="AB626" t="e">
        <f t="shared" si="19"/>
        <v>#VALUE!</v>
      </c>
    </row>
    <row r="627" ht="15" spans="1:28">
      <c r="A627" s="48" t="s">
        <v>1272</v>
      </c>
      <c r="B627" s="49" t="s">
        <v>1273</v>
      </c>
      <c r="C627" s="49" t="s">
        <v>21</v>
      </c>
      <c r="D627" s="49">
        <v>2021</v>
      </c>
      <c r="E627">
        <v>1</v>
      </c>
      <c r="F627">
        <v>45483278</v>
      </c>
      <c r="G627">
        <v>232336872</v>
      </c>
      <c r="H627">
        <v>0.736058498288111</v>
      </c>
      <c r="I627">
        <v>0</v>
      </c>
      <c r="J627">
        <v>5.69187889038896e-6</v>
      </c>
      <c r="K627">
        <v>0.506474863052916</v>
      </c>
      <c r="L627">
        <v>0.974431650906081</v>
      </c>
      <c r="M627">
        <v>0.65</v>
      </c>
      <c r="N627">
        <v>1.98222234145473</v>
      </c>
      <c r="O627">
        <v>0.462927601437809</v>
      </c>
      <c r="P627">
        <v>3.08924952154283e-5</v>
      </c>
      <c r="Q627">
        <v>0.000263572785289237</v>
      </c>
      <c r="R627">
        <v>0.000382221648163118</v>
      </c>
      <c r="S627">
        <v>1.61</v>
      </c>
      <c r="T627">
        <v>1083705057440</v>
      </c>
      <c r="U627">
        <v>1472308328700</v>
      </c>
      <c r="V627">
        <v>4244361</v>
      </c>
      <c r="W627">
        <v>745687159150</v>
      </c>
      <c r="X627">
        <v>681572163182</v>
      </c>
      <c r="Y627">
        <v>388060407</v>
      </c>
      <c r="Z627">
        <v>562748116</v>
      </c>
      <c r="AA627">
        <f t="shared" si="18"/>
        <v>1.73201658547881</v>
      </c>
      <c r="AB627">
        <f t="shared" si="19"/>
        <v>1</v>
      </c>
    </row>
    <row r="628" ht="15" spans="1:28">
      <c r="A628" s="48" t="s">
        <v>1274</v>
      </c>
      <c r="B628" s="49" t="s">
        <v>1275</v>
      </c>
      <c r="C628" s="49" t="s">
        <v>30</v>
      </c>
      <c r="D628" s="49">
        <v>2021</v>
      </c>
      <c r="E628">
        <v>1</v>
      </c>
      <c r="F628">
        <v>93329297</v>
      </c>
      <c r="G628">
        <v>168480074</v>
      </c>
      <c r="H628">
        <v>0.370016883201793</v>
      </c>
      <c r="I628">
        <v>1839.25</v>
      </c>
      <c r="J628">
        <v>0.000106109470471335</v>
      </c>
      <c r="K628">
        <v>0.369423821895446</v>
      </c>
      <c r="L628">
        <v>1.70691801863016</v>
      </c>
      <c r="M628">
        <v>0.32</v>
      </c>
      <c r="N628">
        <v>1.18438258167923</v>
      </c>
      <c r="O628">
        <v>0.756929386751028</v>
      </c>
      <c r="P628">
        <v>5.61591014373456e-5</v>
      </c>
      <c r="Q628">
        <v>7.11764765918793e-5</v>
      </c>
      <c r="R628">
        <v>-1.75477345033439e-5</v>
      </c>
      <c r="S628">
        <v>6.81</v>
      </c>
      <c r="T628">
        <v>614921084980</v>
      </c>
      <c r="U628">
        <v>1661873046600</v>
      </c>
      <c r="V628">
        <v>65144370</v>
      </c>
      <c r="W628">
        <v>613935492380</v>
      </c>
      <c r="X628">
        <v>1257920546021</v>
      </c>
      <c r="Y628">
        <v>118286268</v>
      </c>
      <c r="Z628">
        <v>-29162107</v>
      </c>
      <c r="AA628">
        <f t="shared" si="18"/>
        <v>1.51444122445955</v>
      </c>
      <c r="AB628">
        <f t="shared" si="19"/>
        <v>1</v>
      </c>
    </row>
    <row r="629" ht="15" spans="1:28">
      <c r="A629" s="48" t="s">
        <v>1276</v>
      </c>
      <c r="B629" s="49" t="s">
        <v>1277</v>
      </c>
      <c r="C629" s="49" t="s">
        <v>21</v>
      </c>
      <c r="D629" s="49">
        <v>2021</v>
      </c>
      <c r="E629">
        <v>1</v>
      </c>
      <c r="F629">
        <v>985162370</v>
      </c>
      <c r="G629">
        <v>1077051444</v>
      </c>
      <c r="H629">
        <v>0.325906902042963</v>
      </c>
      <c r="I629">
        <v>2260.86</v>
      </c>
      <c r="J629">
        <v>6.95377800247474e-5</v>
      </c>
      <c r="K629">
        <v>0.520131773567907</v>
      </c>
      <c r="L629">
        <v>0.922589718256161</v>
      </c>
      <c r="M629">
        <v>1.67</v>
      </c>
      <c r="N629">
        <v>1.99683175765431</v>
      </c>
      <c r="O629">
        <v>0.249254530180903</v>
      </c>
      <c r="P629">
        <v>1.90724438616003e-5</v>
      </c>
      <c r="Q629">
        <v>0.000218405103853216</v>
      </c>
      <c r="R629">
        <v>0.000219627078621689</v>
      </c>
      <c r="S629">
        <v>1.46</v>
      </c>
      <c r="T629">
        <v>16834298653380</v>
      </c>
      <c r="U629">
        <v>51653704011340</v>
      </c>
      <c r="V629">
        <v>1868252947</v>
      </c>
      <c r="W629">
        <v>26866732678770</v>
      </c>
      <c r="X629">
        <v>12874919725450</v>
      </c>
      <c r="Y629">
        <v>11281432589</v>
      </c>
      <c r="Z629">
        <v>11344552112</v>
      </c>
      <c r="AA629">
        <f t="shared" si="18"/>
        <v>1.52760985925396</v>
      </c>
      <c r="AB629">
        <f t="shared" si="19"/>
        <v>1</v>
      </c>
    </row>
    <row r="630" ht="15" spans="1:28">
      <c r="A630" s="48" t="s">
        <v>1278</v>
      </c>
      <c r="B630" s="49" t="s">
        <v>1279</v>
      </c>
      <c r="C630" s="49" t="s">
        <v>30</v>
      </c>
      <c r="D630" s="49">
        <v>2021</v>
      </c>
      <c r="E630">
        <v>0</v>
      </c>
      <c r="F630">
        <v>7007598</v>
      </c>
      <c r="G630">
        <v>7181758</v>
      </c>
      <c r="H630">
        <v>0.820698351082147</v>
      </c>
      <c r="I630">
        <v>0</v>
      </c>
      <c r="J630">
        <v>1.76103115334236e-5</v>
      </c>
      <c r="K630">
        <v>0.661115762295052</v>
      </c>
      <c r="L630">
        <v>0.512594400303688</v>
      </c>
      <c r="M630">
        <v>3.68</v>
      </c>
      <c r="N630">
        <v>6.79590264722942</v>
      </c>
      <c r="O630">
        <v>0.572213384271368</v>
      </c>
      <c r="P630">
        <v>0.000277416313675889</v>
      </c>
      <c r="Q630">
        <v>0.000386232771049399</v>
      </c>
      <c r="R630">
        <v>0.000481814111793681</v>
      </c>
      <c r="S630">
        <v>30.38</v>
      </c>
      <c r="T630">
        <v>20731023520</v>
      </c>
      <c r="U630">
        <v>25260223190</v>
      </c>
      <c r="V630">
        <v>294091</v>
      </c>
      <c r="W630">
        <v>16699931710</v>
      </c>
      <c r="X630">
        <v>14454237799</v>
      </c>
      <c r="Y630">
        <v>9756326</v>
      </c>
      <c r="Z630">
        <v>12170732</v>
      </c>
      <c r="AA630">
        <f t="shared" si="18"/>
        <v>4.92305324176268</v>
      </c>
      <c r="AB630">
        <f t="shared" si="19"/>
        <v>0</v>
      </c>
    </row>
    <row r="631" ht="15" spans="1:28">
      <c r="A631" s="48" t="s">
        <v>1280</v>
      </c>
      <c r="B631" s="49" t="s">
        <v>1281</v>
      </c>
      <c r="C631" s="49" t="s">
        <v>30</v>
      </c>
      <c r="D631" s="49">
        <v>2021</v>
      </c>
      <c r="E631">
        <v>1</v>
      </c>
      <c r="F631">
        <v>23655949</v>
      </c>
      <c r="G631">
        <v>46727761</v>
      </c>
      <c r="H631">
        <v>0.341547644262529</v>
      </c>
      <c r="I631">
        <v>110.26</v>
      </c>
      <c r="J631">
        <v>0.000121448253829262</v>
      </c>
      <c r="K631">
        <v>0.826433313587131</v>
      </c>
      <c r="L631">
        <v>0.21001898587498</v>
      </c>
      <c r="M631">
        <v>1.03</v>
      </c>
      <c r="N631">
        <v>0.835910778298924</v>
      </c>
      <c r="O631">
        <v>0.753358169517142</v>
      </c>
      <c r="P631">
        <v>2.32685920270949e-5</v>
      </c>
      <c r="Q631">
        <v>0.00011531380469492</v>
      </c>
      <c r="R631">
        <v>0.000195048314137303</v>
      </c>
      <c r="S631">
        <v>2.29</v>
      </c>
      <c r="T631">
        <v>347233457200</v>
      </c>
      <c r="U631">
        <v>1016647202910</v>
      </c>
      <c r="V631">
        <v>102039744</v>
      </c>
      <c r="W631">
        <v>840191116650</v>
      </c>
      <c r="X631">
        <v>765899475829</v>
      </c>
      <c r="Y631">
        <v>117233457</v>
      </c>
      <c r="Z631">
        <v>198295323</v>
      </c>
      <c r="AA631">
        <f t="shared" si="18"/>
        <v>1.28805999311616</v>
      </c>
      <c r="AB631">
        <f t="shared" si="19"/>
        <v>1</v>
      </c>
    </row>
    <row r="632" ht="15" spans="1:28">
      <c r="A632" s="48" t="s">
        <v>1282</v>
      </c>
      <c r="B632" s="49" t="s">
        <v>1283</v>
      </c>
      <c r="C632" s="49" t="s">
        <v>21</v>
      </c>
      <c r="D632" s="49">
        <v>2021</v>
      </c>
      <c r="E632">
        <v>0</v>
      </c>
      <c r="F632">
        <v>45623258</v>
      </c>
      <c r="G632">
        <v>62149986</v>
      </c>
      <c r="H632">
        <v>0.0599158210376292</v>
      </c>
      <c r="I632">
        <v>2328.28</v>
      </c>
      <c r="J632">
        <v>2.81968137215619e-5</v>
      </c>
      <c r="K632">
        <v>0.954441154025645</v>
      </c>
      <c r="L632">
        <v>0.0477335305400413</v>
      </c>
      <c r="M632">
        <v>0.49</v>
      </c>
      <c r="N632">
        <v>0.106863776535578</v>
      </c>
      <c r="O632">
        <v>2.25322572856734</v>
      </c>
      <c r="P632">
        <v>8.25419620509788e-6</v>
      </c>
      <c r="Q632">
        <v>1.09777348259664e-5</v>
      </c>
      <c r="R632">
        <v>2.97346076463385e-5</v>
      </c>
      <c r="S632">
        <v>3.72</v>
      </c>
      <c r="T632">
        <v>331171551240</v>
      </c>
      <c r="U632">
        <v>5527280533000</v>
      </c>
      <c r="V632">
        <v>148751276</v>
      </c>
      <c r="W632">
        <v>5275464010540</v>
      </c>
      <c r="X632">
        <v>12454210705965</v>
      </c>
      <c r="Y632">
        <v>60677020</v>
      </c>
      <c r="Z632">
        <v>164351518</v>
      </c>
      <c r="AA632">
        <f t="shared" si="18"/>
        <v>2.31944360902695</v>
      </c>
      <c r="AB632">
        <f t="shared" si="19"/>
        <v>0</v>
      </c>
    </row>
    <row r="633" ht="15" spans="1:28">
      <c r="A633" s="48" t="s">
        <v>1284</v>
      </c>
      <c r="B633" s="49" t="s">
        <v>1285</v>
      </c>
      <c r="C633" s="49" t="s">
        <v>30</v>
      </c>
      <c r="D633" s="49">
        <v>2021</v>
      </c>
      <c r="E633">
        <v>0</v>
      </c>
      <c r="F633">
        <v>13485339</v>
      </c>
      <c r="G633">
        <v>17162738</v>
      </c>
      <c r="H633">
        <v>0.593657969145405</v>
      </c>
      <c r="I633">
        <v>802.41</v>
      </c>
      <c r="J633">
        <v>0.00013653185833508</v>
      </c>
      <c r="K633">
        <v>0.517267265278462</v>
      </c>
      <c r="L633">
        <v>0.933236582178978</v>
      </c>
      <c r="M633">
        <v>2.68</v>
      </c>
      <c r="N633">
        <v>1.56511745882756</v>
      </c>
      <c r="O633">
        <v>0.882409475411092</v>
      </c>
      <c r="P633">
        <v>5.38374864437019e-5</v>
      </c>
      <c r="Q633">
        <v>0.000154505314332271</v>
      </c>
      <c r="R633">
        <v>0.000331257802822136</v>
      </c>
      <c r="S633">
        <v>7.1</v>
      </c>
      <c r="T633">
        <v>148700830830</v>
      </c>
      <c r="U633">
        <v>250482329150</v>
      </c>
      <c r="V633">
        <v>17689929</v>
      </c>
      <c r="W633">
        <v>129566309400</v>
      </c>
      <c r="X633">
        <v>221027980665</v>
      </c>
      <c r="Y633">
        <v>38700851</v>
      </c>
      <c r="Z633">
        <v>82974226</v>
      </c>
      <c r="AA633">
        <f t="shared" si="18"/>
        <v>1.88399372009404</v>
      </c>
      <c r="AB633">
        <f t="shared" si="19"/>
        <v>0</v>
      </c>
    </row>
    <row r="634" ht="15" spans="1:28">
      <c r="A634" s="48" t="s">
        <v>1286</v>
      </c>
      <c r="B634" s="49" t="s">
        <v>1287</v>
      </c>
      <c r="C634" s="49" t="s">
        <v>30</v>
      </c>
      <c r="D634" s="49">
        <v>2021</v>
      </c>
      <c r="E634">
        <v>0</v>
      </c>
      <c r="F634">
        <v>40194538</v>
      </c>
      <c r="G634">
        <v>61124898</v>
      </c>
      <c r="H634">
        <v>0.689950946014276</v>
      </c>
      <c r="I634">
        <v>3381.58</v>
      </c>
      <c r="J634">
        <v>8.61474450437118e-5</v>
      </c>
      <c r="K634">
        <v>0.547643845886997</v>
      </c>
      <c r="L634">
        <v>0.826004268121263</v>
      </c>
      <c r="M634">
        <v>0.99</v>
      </c>
      <c r="N634">
        <v>3.2864817658166</v>
      </c>
      <c r="O634">
        <v>1.60507855428177</v>
      </c>
      <c r="P634">
        <v>0.00010936471384874</v>
      </c>
      <c r="Q634">
        <v>0.000404270009479493</v>
      </c>
      <c r="R634">
        <v>0.000265360117365379</v>
      </c>
      <c r="S634">
        <v>12.08</v>
      </c>
      <c r="T634">
        <v>253575934520</v>
      </c>
      <c r="U634">
        <v>367527482910</v>
      </c>
      <c r="V634">
        <v>17339255</v>
      </c>
      <c r="W634">
        <v>201274164210</v>
      </c>
      <c r="X634">
        <v>589910480928</v>
      </c>
      <c r="Y634">
        <v>148580339</v>
      </c>
      <c r="Z634">
        <v>97527136</v>
      </c>
      <c r="AA634">
        <f t="shared" si="18"/>
        <v>3.70806711955992</v>
      </c>
      <c r="AB634">
        <f t="shared" si="19"/>
        <v>0</v>
      </c>
    </row>
    <row r="635" ht="15" spans="1:28">
      <c r="A635" s="48" t="s">
        <v>1288</v>
      </c>
      <c r="B635" s="49" t="s">
        <v>1289</v>
      </c>
      <c r="C635" s="49" t="s">
        <v>21</v>
      </c>
      <c r="D635" s="49">
        <v>2021</v>
      </c>
      <c r="E635">
        <v>1</v>
      </c>
      <c r="F635">
        <v>49532770</v>
      </c>
      <c r="G635">
        <v>79665535</v>
      </c>
      <c r="H635">
        <v>0.279250234527839</v>
      </c>
      <c r="I635">
        <v>159.23</v>
      </c>
      <c r="J635">
        <v>4.2246787530941e-6</v>
      </c>
      <c r="K635">
        <v>0.448903029557372</v>
      </c>
      <c r="L635">
        <v>1.22765259790299</v>
      </c>
      <c r="M635">
        <v>1.05</v>
      </c>
      <c r="N635">
        <v>0.514684181601434</v>
      </c>
      <c r="O635">
        <v>0.573881922815175</v>
      </c>
      <c r="P635">
        <v>1.42200006313346e-5</v>
      </c>
      <c r="Q635">
        <v>4.44195310992035e-5</v>
      </c>
      <c r="R635">
        <v>-0.000179112392938512</v>
      </c>
      <c r="S635">
        <v>2.34</v>
      </c>
      <c r="T635">
        <v>972717090380</v>
      </c>
      <c r="U635">
        <v>3483317004280</v>
      </c>
      <c r="V635">
        <v>6606010</v>
      </c>
      <c r="W635">
        <v>1563671556130</v>
      </c>
      <c r="X635">
        <v>1999012660191</v>
      </c>
      <c r="Y635">
        <v>154727308</v>
      </c>
      <c r="Z635">
        <v>-623905244</v>
      </c>
      <c r="AA635">
        <f t="shared" si="18"/>
        <v>0.902600095591373</v>
      </c>
      <c r="AB635">
        <f t="shared" si="19"/>
        <v>1</v>
      </c>
    </row>
    <row r="636" ht="15" spans="1:28">
      <c r="A636" s="48" t="s">
        <v>1290</v>
      </c>
      <c r="B636" s="49" t="s">
        <v>1291</v>
      </c>
      <c r="C636" s="49" t="s">
        <v>30</v>
      </c>
      <c r="D636" s="49">
        <v>2021</v>
      </c>
      <c r="E636">
        <v>0</v>
      </c>
      <c r="F636">
        <v>122631852</v>
      </c>
      <c r="G636">
        <v>123233205</v>
      </c>
      <c r="H636">
        <v>0.428655762124366</v>
      </c>
      <c r="I636">
        <v>343.31</v>
      </c>
      <c r="J636">
        <v>0.0002663098162777</v>
      </c>
      <c r="K636">
        <v>0.771443390714423</v>
      </c>
      <c r="L636">
        <v>0.296271394682523</v>
      </c>
      <c r="M636">
        <v>1.39</v>
      </c>
      <c r="N636">
        <v>0.721126058263424</v>
      </c>
      <c r="O636">
        <v>3.57790229850757</v>
      </c>
      <c r="P636">
        <v>8.9468207367504e-5</v>
      </c>
      <c r="Q636">
        <v>0.000214224464307297</v>
      </c>
      <c r="R636">
        <v>0.000218029060789145</v>
      </c>
      <c r="S636">
        <v>12.24</v>
      </c>
      <c r="T636">
        <v>587547817560</v>
      </c>
      <c r="U636">
        <v>1370675188520</v>
      </c>
      <c r="V636">
        <v>281595551</v>
      </c>
      <c r="W636">
        <v>1057398315000</v>
      </c>
      <c r="X636">
        <v>4904141907513</v>
      </c>
      <c r="Y636">
        <v>293632158</v>
      </c>
      <c r="Z636">
        <v>298847024</v>
      </c>
      <c r="AA636">
        <f t="shared" si="18"/>
        <v>4.03670186770494</v>
      </c>
      <c r="AB636">
        <f t="shared" si="19"/>
        <v>0</v>
      </c>
    </row>
    <row r="637" ht="15" spans="1:28">
      <c r="A637" s="48" t="s">
        <v>1292</v>
      </c>
      <c r="B637" s="49" t="s">
        <v>1293</v>
      </c>
      <c r="C637" s="49" t="s">
        <v>21</v>
      </c>
      <c r="D637" s="49">
        <v>2021</v>
      </c>
      <c r="E637">
        <v>1</v>
      </c>
      <c r="F637">
        <v>72451448</v>
      </c>
      <c r="G637">
        <v>118235885</v>
      </c>
      <c r="H637">
        <v>0.485900890371379</v>
      </c>
      <c r="I637">
        <v>0</v>
      </c>
      <c r="J637">
        <v>7.00884388086149e-5</v>
      </c>
      <c r="K637">
        <v>0.260184628583981</v>
      </c>
      <c r="L637">
        <v>2.84342459215351</v>
      </c>
      <c r="M637">
        <v>1.61</v>
      </c>
      <c r="N637">
        <v>1.14830362721916</v>
      </c>
      <c r="O637">
        <v>0.0798374236520296</v>
      </c>
      <c r="P637">
        <v>3.16986977607273e-5</v>
      </c>
      <c r="Q637">
        <v>1.37366766178599e-5</v>
      </c>
      <c r="R637">
        <v>9.34882624601438e-6</v>
      </c>
      <c r="S637">
        <v>1.62</v>
      </c>
      <c r="T637">
        <v>1110588938310</v>
      </c>
      <c r="U637">
        <v>2285628531080</v>
      </c>
      <c r="V637">
        <v>41680572</v>
      </c>
      <c r="W637">
        <v>594685410440</v>
      </c>
      <c r="X637">
        <v>182478693347</v>
      </c>
      <c r="Y637">
        <v>31396940</v>
      </c>
      <c r="Z637">
        <v>21367944</v>
      </c>
      <c r="AA637">
        <f t="shared" si="18"/>
        <v>0.814806963290014</v>
      </c>
      <c r="AB637">
        <f t="shared" si="19"/>
        <v>1</v>
      </c>
    </row>
    <row r="638" ht="15" spans="1:28">
      <c r="A638" s="48" t="s">
        <v>1294</v>
      </c>
      <c r="B638" s="49" t="s">
        <v>1295</v>
      </c>
      <c r="C638" s="49" t="s">
        <v>21</v>
      </c>
      <c r="D638" s="49">
        <v>2021</v>
      </c>
      <c r="E638">
        <v>0</v>
      </c>
      <c r="F638">
        <v>49515862</v>
      </c>
      <c r="G638">
        <v>52054920</v>
      </c>
      <c r="H638">
        <v>0.539397517900498</v>
      </c>
      <c r="I638">
        <v>2603.34</v>
      </c>
      <c r="J638">
        <v>0.000166298296729286</v>
      </c>
      <c r="K638">
        <v>0.78212070190455</v>
      </c>
      <c r="L638">
        <v>0.278575030126284</v>
      </c>
      <c r="M638">
        <v>0.73</v>
      </c>
      <c r="N638">
        <v>1.28045505967123</v>
      </c>
      <c r="O638">
        <v>3.60677120564803</v>
      </c>
      <c r="P638">
        <v>0.000121986230783317</v>
      </c>
      <c r="Q638">
        <v>0.000305480706370446</v>
      </c>
      <c r="R638">
        <v>0.000425881087098131</v>
      </c>
      <c r="S638">
        <v>17.78</v>
      </c>
      <c r="T638">
        <v>218948752560</v>
      </c>
      <c r="U638">
        <v>405913533700</v>
      </c>
      <c r="V638">
        <v>52795282</v>
      </c>
      <c r="W638">
        <v>317473377890</v>
      </c>
      <c r="X638">
        <v>1464037245332</v>
      </c>
      <c r="Y638">
        <v>123998753</v>
      </c>
      <c r="Z638">
        <v>172870897</v>
      </c>
      <c r="AA638">
        <f t="shared" si="18"/>
        <v>4.42399695748699</v>
      </c>
      <c r="AB638">
        <f t="shared" si="19"/>
        <v>0</v>
      </c>
    </row>
    <row r="639" ht="15" spans="1:28">
      <c r="A639" s="48" t="s">
        <v>1296</v>
      </c>
      <c r="B639" s="49" t="s">
        <v>1297</v>
      </c>
      <c r="C639" s="49" t="s">
        <v>21</v>
      </c>
      <c r="D639" s="49">
        <v>2021</v>
      </c>
      <c r="E639">
        <v>0</v>
      </c>
      <c r="F639">
        <v>13011034510</v>
      </c>
      <c r="G639">
        <v>15374289547</v>
      </c>
      <c r="H639">
        <v>0.620322294292878</v>
      </c>
      <c r="I639">
        <v>4510.58</v>
      </c>
      <c r="J639">
        <v>2.973369395491e-5</v>
      </c>
      <c r="K639">
        <v>0.677072629805997</v>
      </c>
      <c r="L639">
        <v>0.476946424915348</v>
      </c>
      <c r="M639">
        <v>1.45</v>
      </c>
      <c r="N639">
        <v>10.3288618840216</v>
      </c>
      <c r="O639">
        <v>1.14399633645688</v>
      </c>
      <c r="P639">
        <v>0.000243961150655284</v>
      </c>
      <c r="Q639">
        <v>0.000227804474367516</v>
      </c>
      <c r="R639">
        <v>0.000357034231094752</v>
      </c>
      <c r="S639">
        <v>22.01</v>
      </c>
      <c r="T639">
        <v>33083278860950</v>
      </c>
      <c r="U639">
        <v>53332403438220</v>
      </c>
      <c r="V639">
        <v>1073681032</v>
      </c>
      <c r="W639">
        <v>36109910649790</v>
      </c>
      <c r="X639">
        <v>61012074147764</v>
      </c>
      <c r="Y639">
        <v>12149360132</v>
      </c>
      <c r="Z639">
        <v>19041493654</v>
      </c>
      <c r="AA639">
        <f t="shared" si="18"/>
        <v>7.75487638503281</v>
      </c>
      <c r="AB639">
        <f t="shared" si="19"/>
        <v>0</v>
      </c>
    </row>
    <row r="640" ht="15" spans="1:28">
      <c r="A640" s="48" t="s">
        <v>1298</v>
      </c>
      <c r="B640" s="49" t="s">
        <v>1299</v>
      </c>
      <c r="C640" s="49" t="s">
        <v>21</v>
      </c>
      <c r="D640" s="49">
        <v>2021</v>
      </c>
      <c r="E640">
        <v>1</v>
      </c>
      <c r="F640">
        <v>-258430909</v>
      </c>
      <c r="G640">
        <v>15695476</v>
      </c>
      <c r="H640">
        <v>0.76511738579048</v>
      </c>
      <c r="I640">
        <v>0</v>
      </c>
      <c r="J640">
        <v>2.26874329671724e-7</v>
      </c>
      <c r="K640">
        <v>0.399260185509432</v>
      </c>
      <c r="L640">
        <v>1.50463240837315</v>
      </c>
      <c r="M640">
        <v>0.19</v>
      </c>
      <c r="N640">
        <v>2.08880680740521</v>
      </c>
      <c r="O640">
        <v>0.308384954548591</v>
      </c>
      <c r="P640">
        <v>-0.00016443057903246</v>
      </c>
      <c r="Q640">
        <v>0.000278042941760008</v>
      </c>
      <c r="R640">
        <v>0.000255461192612237</v>
      </c>
      <c r="S640">
        <v>-15.83</v>
      </c>
      <c r="T640">
        <v>1202513441630</v>
      </c>
      <c r="U640">
        <v>1571671829660</v>
      </c>
      <c r="V640">
        <v>142365</v>
      </c>
      <c r="W640">
        <v>627505986270</v>
      </c>
      <c r="X640">
        <v>484679945755</v>
      </c>
      <c r="Y640">
        <v>436992259</v>
      </c>
      <c r="Z640">
        <v>401501160</v>
      </c>
      <c r="AA640">
        <f t="shared" si="18"/>
        <v>1.64506611897217</v>
      </c>
      <c r="AB640">
        <f t="shared" si="19"/>
        <v>1</v>
      </c>
    </row>
    <row r="641" ht="15" spans="1:28">
      <c r="A641" s="48" t="s">
        <v>1300</v>
      </c>
      <c r="B641" s="49" t="s">
        <v>1301</v>
      </c>
      <c r="C641" s="49" t="s">
        <v>30</v>
      </c>
      <c r="D641" s="49">
        <v>2021</v>
      </c>
      <c r="E641">
        <v>0</v>
      </c>
      <c r="F641">
        <v>44063483</v>
      </c>
      <c r="G641">
        <v>48978615</v>
      </c>
      <c r="H641">
        <v>0.250311097793967</v>
      </c>
      <c r="I641">
        <v>0</v>
      </c>
      <c r="J641">
        <v>2.85706090195742e-5</v>
      </c>
      <c r="K641">
        <v>0.779650901140465</v>
      </c>
      <c r="L641">
        <v>0.282625337233897</v>
      </c>
      <c r="M641">
        <v>7.59</v>
      </c>
      <c r="N641">
        <v>1.58641577608986</v>
      </c>
      <c r="O641">
        <v>3.21244384949449</v>
      </c>
      <c r="P641">
        <v>5.56337369103801e-5</v>
      </c>
      <c r="Q641">
        <v>4.29734588387055e-5</v>
      </c>
      <c r="R641">
        <v>0.000113531433896924</v>
      </c>
      <c r="S641">
        <v>4.78</v>
      </c>
      <c r="T641">
        <v>198253423460</v>
      </c>
      <c r="U641">
        <v>792028101060</v>
      </c>
      <c r="V641">
        <v>17642506</v>
      </c>
      <c r="W641">
        <v>617505422720</v>
      </c>
      <c r="X641">
        <v>2544345801877</v>
      </c>
      <c r="Y641">
        <v>34036187</v>
      </c>
      <c r="Z641">
        <v>89920086</v>
      </c>
      <c r="AA641">
        <f t="shared" si="18"/>
        <v>4.22491749423736</v>
      </c>
      <c r="AB641">
        <f t="shared" si="19"/>
        <v>0</v>
      </c>
    </row>
    <row r="642" ht="15" spans="1:28">
      <c r="A642" s="48" t="s">
        <v>1302</v>
      </c>
      <c r="B642" s="49" t="s">
        <v>1303</v>
      </c>
      <c r="C642" s="49" t="s">
        <v>21</v>
      </c>
      <c r="D642" s="49">
        <v>2021</v>
      </c>
      <c r="E642">
        <v>1</v>
      </c>
      <c r="F642">
        <v>606817829</v>
      </c>
      <c r="G642">
        <v>915975227</v>
      </c>
      <c r="H642">
        <v>0.367401007400914</v>
      </c>
      <c r="I642">
        <v>2575.82</v>
      </c>
      <c r="J642">
        <v>9.45171412579839e-5</v>
      </c>
      <c r="K642">
        <v>0.397599871198063</v>
      </c>
      <c r="L642">
        <v>1.51509135801972</v>
      </c>
      <c r="M642">
        <v>0.97</v>
      </c>
      <c r="N642">
        <v>1.53092853337927</v>
      </c>
      <c r="O642">
        <v>0.518401837937077</v>
      </c>
      <c r="P642">
        <v>0.000220932755519626</v>
      </c>
      <c r="Q642">
        <v>-0.000142963791836922</v>
      </c>
      <c r="R642">
        <v>0.000132926637249791</v>
      </c>
      <c r="S642">
        <v>33.83</v>
      </c>
      <c r="T642">
        <v>1009110130180</v>
      </c>
      <c r="U642">
        <v>2746617755130</v>
      </c>
      <c r="V642">
        <v>103217904</v>
      </c>
      <c r="W642">
        <v>1092054865670</v>
      </c>
      <c r="X642">
        <v>1423851692370</v>
      </c>
      <c r="Y642">
        <v>-392666889</v>
      </c>
      <c r="Z642">
        <v>365098662</v>
      </c>
      <c r="AA642">
        <f t="shared" ref="AA642:AA665" si="20">1.2*R642+1.4*Q642+3.3*P642+0.64*N642+0.999*O642</f>
        <v>1.49836613821121</v>
      </c>
      <c r="AB642">
        <f t="shared" ref="AB642:AB665" si="21">IF(AA642&lt;1.8,1,0)</f>
        <v>1</v>
      </c>
    </row>
    <row r="643" ht="15" spans="1:28">
      <c r="A643" s="48" t="s">
        <v>1304</v>
      </c>
      <c r="B643" s="49" t="s">
        <v>1305</v>
      </c>
      <c r="C643" s="49" t="s">
        <v>21</v>
      </c>
      <c r="D643" s="49">
        <v>2021</v>
      </c>
      <c r="E643">
        <v>0</v>
      </c>
      <c r="F643">
        <v>261326072</v>
      </c>
      <c r="G643">
        <v>424614432</v>
      </c>
      <c r="H643">
        <v>0.659375357518381</v>
      </c>
      <c r="I643">
        <v>1578.78</v>
      </c>
      <c r="J643">
        <v>0.000146710811019059</v>
      </c>
      <c r="K643">
        <v>0.0985217700467642</v>
      </c>
      <c r="L643">
        <v>9.15004094552241</v>
      </c>
      <c r="M643">
        <v>0.59</v>
      </c>
      <c r="N643">
        <v>2.63143817008433</v>
      </c>
      <c r="O643">
        <v>0.274781840791394</v>
      </c>
      <c r="P643">
        <v>0.00012629547061209</v>
      </c>
      <c r="Q643">
        <v>0.000142809420674353</v>
      </c>
      <c r="R643">
        <v>-5.9107697873893e-5</v>
      </c>
      <c r="S643">
        <v>11.03</v>
      </c>
      <c r="T643">
        <v>1364355913310</v>
      </c>
      <c r="U643">
        <v>2069164244240</v>
      </c>
      <c r="V643">
        <v>29908132</v>
      </c>
      <c r="W643">
        <v>203857723860</v>
      </c>
      <c r="X643">
        <v>568568759932</v>
      </c>
      <c r="Y643">
        <v>295496147</v>
      </c>
      <c r="Z643">
        <v>-122303535</v>
      </c>
      <c r="AA643">
        <f t="shared" si="20"/>
        <v>1.95917326680909</v>
      </c>
      <c r="AB643">
        <f t="shared" si="21"/>
        <v>0</v>
      </c>
    </row>
    <row r="644" ht="15" spans="1:28">
      <c r="A644" s="48" t="s">
        <v>1306</v>
      </c>
      <c r="B644" s="49" t="s">
        <v>1307</v>
      </c>
      <c r="C644" s="49" t="s">
        <v>21</v>
      </c>
      <c r="D644" s="49">
        <v>2021</v>
      </c>
      <c r="E644">
        <v>0</v>
      </c>
      <c r="F644">
        <v>562494220</v>
      </c>
      <c r="G644">
        <v>568674530</v>
      </c>
      <c r="H644">
        <v>0.383148762479605</v>
      </c>
      <c r="I644">
        <v>6424.97</v>
      </c>
      <c r="J644">
        <v>3.60341056484998e-5</v>
      </c>
      <c r="K644">
        <v>0.903291304946454</v>
      </c>
      <c r="L644">
        <v>0.107062577181874</v>
      </c>
      <c r="M644">
        <v>0.6</v>
      </c>
      <c r="N644">
        <v>1.70952679716297</v>
      </c>
      <c r="O644">
        <v>1.62069457804576</v>
      </c>
      <c r="P644">
        <v>0.000235955580309091</v>
      </c>
      <c r="Q644">
        <v>0.00020236492047214</v>
      </c>
      <c r="R644">
        <v>0.000286440067325384</v>
      </c>
      <c r="S644">
        <v>39.06</v>
      </c>
      <c r="T644">
        <v>913387867380</v>
      </c>
      <c r="U644">
        <v>2383898779860</v>
      </c>
      <c r="V644">
        <v>77594223</v>
      </c>
      <c r="W644">
        <v>2153355039720</v>
      </c>
      <c r="X644">
        <v>3863571827129</v>
      </c>
      <c r="Y644">
        <v>482417487</v>
      </c>
      <c r="Z644">
        <v>682844127</v>
      </c>
      <c r="AA644">
        <f t="shared" si="20"/>
        <v>2.71457672603648</v>
      </c>
      <c r="AB644">
        <f t="shared" si="21"/>
        <v>0</v>
      </c>
    </row>
    <row r="645" ht="15" spans="1:28">
      <c r="A645" s="48" t="s">
        <v>1308</v>
      </c>
      <c r="B645" s="49" t="s">
        <v>1309</v>
      </c>
      <c r="C645" s="49" t="s">
        <v>21</v>
      </c>
      <c r="D645" s="49">
        <v>2021</v>
      </c>
      <c r="E645">
        <v>1</v>
      </c>
      <c r="F645">
        <v>144591146</v>
      </c>
      <c r="G645">
        <v>170760666</v>
      </c>
      <c r="H645">
        <v>0.515705155476986</v>
      </c>
      <c r="I645">
        <v>0</v>
      </c>
      <c r="J645">
        <v>1.75126403610173e-5</v>
      </c>
      <c r="K645">
        <v>0.801000382053429</v>
      </c>
      <c r="L645">
        <v>0.248438855218046</v>
      </c>
      <c r="M645">
        <v>1.92</v>
      </c>
      <c r="N645">
        <v>1.32956476457339</v>
      </c>
      <c r="O645">
        <v>0.14259861983443</v>
      </c>
      <c r="P645">
        <v>7.0495998882532e-5</v>
      </c>
      <c r="Q645">
        <v>5.02486811963343e-5</v>
      </c>
      <c r="R645">
        <v>0.000322189924308924</v>
      </c>
      <c r="S645">
        <v>7.38</v>
      </c>
      <c r="T645">
        <v>1057739454870</v>
      </c>
      <c r="U645">
        <v>2051054645540</v>
      </c>
      <c r="V645">
        <v>28771439</v>
      </c>
      <c r="W645">
        <v>1642895554690</v>
      </c>
      <c r="X645">
        <v>292477561659</v>
      </c>
      <c r="Y645">
        <v>103062791</v>
      </c>
      <c r="Z645">
        <v>660829141</v>
      </c>
      <c r="AA645">
        <f t="shared" si="20"/>
        <v>0.994067083400723</v>
      </c>
      <c r="AB645">
        <f t="shared" si="21"/>
        <v>1</v>
      </c>
    </row>
    <row r="646" ht="15" spans="1:28">
      <c r="A646" s="48" t="s">
        <v>1310</v>
      </c>
      <c r="B646" s="49" t="s">
        <v>1311</v>
      </c>
      <c r="C646" s="49" t="s">
        <v>21</v>
      </c>
      <c r="D646" s="49">
        <v>2021</v>
      </c>
      <c r="E646">
        <v>1</v>
      </c>
      <c r="F646">
        <v>506479232</v>
      </c>
      <c r="G646">
        <v>526646364</v>
      </c>
      <c r="H646">
        <v>0.324544876517111</v>
      </c>
      <c r="I646">
        <v>1302.23</v>
      </c>
      <c r="J646">
        <v>3.43908223088313e-6</v>
      </c>
      <c r="K646">
        <v>0.688663159292165</v>
      </c>
      <c r="L646">
        <v>0.452088712031349</v>
      </c>
      <c r="M646">
        <v>2.33</v>
      </c>
      <c r="N646">
        <v>1.87516139565291</v>
      </c>
      <c r="O646">
        <v>0.271069457785221</v>
      </c>
      <c r="P646">
        <v>5.14951015541308e-5</v>
      </c>
      <c r="Q646">
        <v>0.000100093614402811</v>
      </c>
      <c r="R646">
        <v>0.000326232734113669</v>
      </c>
      <c r="S646">
        <v>7.15</v>
      </c>
      <c r="T646">
        <v>3192055843120</v>
      </c>
      <c r="U646">
        <v>9835483700670</v>
      </c>
      <c r="V646">
        <v>23294057</v>
      </c>
      <c r="W646">
        <v>6773335278470</v>
      </c>
      <c r="X646">
        <v>2666099233796</v>
      </c>
      <c r="Y646">
        <v>984469113</v>
      </c>
      <c r="Z646">
        <v>3208656739</v>
      </c>
      <c r="AA646">
        <f t="shared" si="20"/>
        <v>1.47160322572153</v>
      </c>
      <c r="AB646">
        <f t="shared" si="21"/>
        <v>1</v>
      </c>
    </row>
    <row r="647" ht="15" spans="1:28">
      <c r="A647" s="48" t="s">
        <v>1312</v>
      </c>
      <c r="B647" s="49" t="s">
        <v>1313</v>
      </c>
      <c r="C647" s="49" t="s">
        <v>21</v>
      </c>
      <c r="D647" s="49">
        <v>2021</v>
      </c>
      <c r="E647">
        <v>0</v>
      </c>
      <c r="F647">
        <v>21862471</v>
      </c>
      <c r="G647">
        <v>30090307</v>
      </c>
      <c r="H647">
        <v>0.686407214797598</v>
      </c>
      <c r="I647">
        <v>599.95</v>
      </c>
      <c r="J647">
        <v>0.000305714813351825</v>
      </c>
      <c r="K647">
        <v>0.763844006146904</v>
      </c>
      <c r="L647">
        <v>0.309167830018526</v>
      </c>
      <c r="M647">
        <v>1.72</v>
      </c>
      <c r="N647">
        <v>2.70622798419132</v>
      </c>
      <c r="O647">
        <v>1.23564524083314</v>
      </c>
      <c r="P647">
        <v>4.62366169580864e-5</v>
      </c>
      <c r="Q647">
        <v>0.000168814895248849</v>
      </c>
      <c r="R647">
        <v>0.000474583197467105</v>
      </c>
      <c r="S647">
        <v>3.96</v>
      </c>
      <c r="T647">
        <v>324560030880</v>
      </c>
      <c r="U647">
        <v>472838897790</v>
      </c>
      <c r="V647">
        <v>110416596</v>
      </c>
      <c r="W647">
        <v>361175157950</v>
      </c>
      <c r="X647">
        <v>584261133735</v>
      </c>
      <c r="Y647">
        <v>79822249</v>
      </c>
      <c r="Z647">
        <v>224401396</v>
      </c>
      <c r="AA647">
        <f t="shared" si="20"/>
        <v>2.96735392700102</v>
      </c>
      <c r="AB647">
        <f t="shared" si="21"/>
        <v>0</v>
      </c>
    </row>
    <row r="648" ht="15" spans="1:28">
      <c r="A648" s="48" t="s">
        <v>1314</v>
      </c>
      <c r="B648" s="49" t="s">
        <v>1315</v>
      </c>
      <c r="C648" s="49" t="s">
        <v>21</v>
      </c>
      <c r="D648" s="49">
        <v>2021</v>
      </c>
      <c r="E648" t="e">
        <v>#VALUE!</v>
      </c>
      <c r="F648" t="s">
        <v>26</v>
      </c>
      <c r="G648" t="s">
        <v>26</v>
      </c>
      <c r="H648">
        <v>0.523869530400027</v>
      </c>
      <c r="I648">
        <v>0</v>
      </c>
      <c r="J648">
        <v>7.25812626485541e-6</v>
      </c>
      <c r="K648">
        <v>0.747783827086714</v>
      </c>
      <c r="L648">
        <v>0.337284872682916</v>
      </c>
      <c r="M648">
        <v>0.82</v>
      </c>
      <c r="N648">
        <v>2.60056863111879</v>
      </c>
      <c r="O648">
        <v>0.00186975388576835</v>
      </c>
      <c r="P648" t="e">
        <v>#VALUE!</v>
      </c>
      <c r="Q648">
        <v>0.000229206233683779</v>
      </c>
      <c r="R648">
        <v>0.000711395713118761</v>
      </c>
      <c r="S648">
        <v>0.02</v>
      </c>
      <c r="T648">
        <v>973385248990</v>
      </c>
      <c r="U648">
        <v>1858068073260</v>
      </c>
      <c r="V648">
        <v>10084682</v>
      </c>
      <c r="W648">
        <v>1389433254810</v>
      </c>
      <c r="X648">
        <v>3474130000</v>
      </c>
      <c r="Y648">
        <v>425880785</v>
      </c>
      <c r="Z648">
        <v>1321821662</v>
      </c>
      <c r="AA648" t="e">
        <f t="shared" si="20"/>
        <v>#VALUE!</v>
      </c>
      <c r="AB648" t="e">
        <f t="shared" si="21"/>
        <v>#VALUE!</v>
      </c>
    </row>
    <row r="649" ht="15" spans="1:28">
      <c r="A649" s="48" t="s">
        <v>1316</v>
      </c>
      <c r="B649" s="49" t="s">
        <v>1317</v>
      </c>
      <c r="C649" s="49" t="s">
        <v>21</v>
      </c>
      <c r="D649" s="49">
        <v>2021</v>
      </c>
      <c r="E649">
        <v>0</v>
      </c>
      <c r="F649">
        <v>2178453000</v>
      </c>
      <c r="G649">
        <v>2292978000</v>
      </c>
      <c r="H649">
        <v>0.808375558121291</v>
      </c>
      <c r="I649">
        <v>953.69</v>
      </c>
      <c r="J649">
        <v>7.40953552144705e-6</v>
      </c>
      <c r="K649">
        <v>0.180246931573876</v>
      </c>
      <c r="L649">
        <v>4.54794465164109</v>
      </c>
      <c r="M649">
        <v>0.82</v>
      </c>
      <c r="N649">
        <v>9.46975125656631</v>
      </c>
      <c r="O649">
        <v>0.155547886162479</v>
      </c>
      <c r="P649">
        <v>5.75192071033964e-5</v>
      </c>
      <c r="Q649">
        <v>0.000243840572592627</v>
      </c>
      <c r="R649">
        <v>0.000103938776380987</v>
      </c>
      <c r="S649">
        <v>4.91</v>
      </c>
      <c r="T649">
        <v>30616002000000</v>
      </c>
      <c r="U649">
        <v>37873488000000</v>
      </c>
      <c r="V649">
        <v>50581787</v>
      </c>
      <c r="W649">
        <v>6826580000000</v>
      </c>
      <c r="X649">
        <v>5891141000000</v>
      </c>
      <c r="Y649">
        <v>9235093000</v>
      </c>
      <c r="Z649">
        <v>3936524000</v>
      </c>
      <c r="AA649">
        <f t="shared" si="20"/>
        <v>6.21668905919549</v>
      </c>
      <c r="AB649">
        <f t="shared" si="21"/>
        <v>0</v>
      </c>
    </row>
    <row r="650" ht="15" spans="1:28">
      <c r="A650" s="48" t="s">
        <v>1318</v>
      </c>
      <c r="B650" s="49" t="s">
        <v>1319</v>
      </c>
      <c r="C650" s="49" t="s">
        <v>30</v>
      </c>
      <c r="D650" s="49">
        <v>2021</v>
      </c>
      <c r="E650" t="e">
        <v>#VALUE!</v>
      </c>
      <c r="F650" t="s">
        <v>26</v>
      </c>
      <c r="G650" t="s">
        <v>26</v>
      </c>
      <c r="H650">
        <v>0.471103922495979</v>
      </c>
      <c r="I650">
        <v>3130.27</v>
      </c>
      <c r="J650">
        <v>0.000467997276780047</v>
      </c>
      <c r="K650">
        <v>0.782745320756839</v>
      </c>
      <c r="L650">
        <v>0.277554746712631</v>
      </c>
      <c r="M650">
        <v>1.37</v>
      </c>
      <c r="N650">
        <v>0.971807049688018</v>
      </c>
      <c r="O650">
        <v>2.04686686514235</v>
      </c>
      <c r="P650" t="e">
        <v>#VALUE!</v>
      </c>
      <c r="Q650">
        <v>0.00029138890952062</v>
      </c>
      <c r="R650">
        <v>0.000255617934546959</v>
      </c>
      <c r="S650">
        <v>10.3</v>
      </c>
      <c r="T650">
        <v>369524490120</v>
      </c>
      <c r="U650">
        <v>784379990220</v>
      </c>
      <c r="V650">
        <v>287336179</v>
      </c>
      <c r="W650">
        <v>613969767040</v>
      </c>
      <c r="X650">
        <v>1605521411662</v>
      </c>
      <c r="Y650">
        <v>228559630</v>
      </c>
      <c r="Z650">
        <v>200501593</v>
      </c>
      <c r="AA650" t="e">
        <f t="shared" si="20"/>
        <v>#VALUE!</v>
      </c>
      <c r="AB650" t="e">
        <f t="shared" si="21"/>
        <v>#VALUE!</v>
      </c>
    </row>
    <row r="651" ht="15" spans="1:28">
      <c r="A651" s="48" t="s">
        <v>1320</v>
      </c>
      <c r="B651" s="49" t="s">
        <v>1321</v>
      </c>
      <c r="C651" s="49" t="s">
        <v>21</v>
      </c>
      <c r="D651" s="49">
        <v>2021</v>
      </c>
      <c r="E651">
        <v>0</v>
      </c>
      <c r="F651">
        <v>482691289</v>
      </c>
      <c r="G651">
        <v>683125646</v>
      </c>
      <c r="H651">
        <v>0.802859695042406</v>
      </c>
      <c r="I651">
        <v>1715.48</v>
      </c>
      <c r="J651">
        <v>0.000444753117275184</v>
      </c>
      <c r="K651">
        <v>0.44161299917892</v>
      </c>
      <c r="L651">
        <v>1.26442609673917</v>
      </c>
      <c r="M651">
        <v>1.74</v>
      </c>
      <c r="N651">
        <v>8.87128225933941</v>
      </c>
      <c r="O651">
        <v>0.579267438609357</v>
      </c>
      <c r="P651">
        <v>0.00014777377796123</v>
      </c>
      <c r="Q651">
        <v>0.000454948747342599</v>
      </c>
      <c r="R651">
        <v>0.000359244510661731</v>
      </c>
      <c r="S651">
        <v>12.57</v>
      </c>
      <c r="T651">
        <v>2622477319270</v>
      </c>
      <c r="U651">
        <v>3266420441160</v>
      </c>
      <c r="V651">
        <v>641553582</v>
      </c>
      <c r="W651">
        <v>1442493727600</v>
      </c>
      <c r="X651">
        <v>1892131002372</v>
      </c>
      <c r="Y651">
        <v>1486053888</v>
      </c>
      <c r="Z651">
        <v>1173443613</v>
      </c>
      <c r="AA651">
        <f t="shared" si="20"/>
        <v>6.25786449227432</v>
      </c>
      <c r="AB651">
        <f t="shared" si="21"/>
        <v>0</v>
      </c>
    </row>
    <row r="652" ht="15" spans="1:28">
      <c r="A652" s="48" t="s">
        <v>1322</v>
      </c>
      <c r="B652" s="49" t="s">
        <v>1323</v>
      </c>
      <c r="C652" s="49" t="s">
        <v>21</v>
      </c>
      <c r="D652" s="49">
        <v>2021</v>
      </c>
      <c r="E652">
        <v>1</v>
      </c>
      <c r="F652">
        <v>774473151</v>
      </c>
      <c r="G652">
        <v>1244534403</v>
      </c>
      <c r="H652">
        <v>0.400380007153469</v>
      </c>
      <c r="I652">
        <v>1582.52</v>
      </c>
      <c r="J652">
        <v>1.33351654292503e-6</v>
      </c>
      <c r="K652">
        <v>0.0689908751001979</v>
      </c>
      <c r="L652">
        <v>13.4946704697928</v>
      </c>
      <c r="M652">
        <v>0.03</v>
      </c>
      <c r="N652">
        <v>1.1288615631601</v>
      </c>
      <c r="O652">
        <v>0.16086286414136</v>
      </c>
      <c r="P652">
        <v>7.73188767161143e-5</v>
      </c>
      <c r="Q652">
        <v>0.000161142845587304</v>
      </c>
      <c r="R652">
        <v>-1.86045087885053e-5</v>
      </c>
      <c r="S652">
        <v>7.32</v>
      </c>
      <c r="T652">
        <v>4010450990850</v>
      </c>
      <c r="U652">
        <v>10016611517050</v>
      </c>
      <c r="V652">
        <v>921533</v>
      </c>
      <c r="W652">
        <v>691054794100</v>
      </c>
      <c r="X652">
        <v>1611300817624</v>
      </c>
      <c r="Y652">
        <v>1614105283</v>
      </c>
      <c r="Z652">
        <v>-186354137</v>
      </c>
      <c r="AA652">
        <f t="shared" si="20"/>
        <v>0.883631828566121</v>
      </c>
      <c r="AB652">
        <f t="shared" si="21"/>
        <v>1</v>
      </c>
    </row>
    <row r="653" ht="15" spans="1:28">
      <c r="A653" s="48" t="s">
        <v>1324</v>
      </c>
      <c r="B653" s="49" t="s">
        <v>1325</v>
      </c>
      <c r="C653" s="49" t="s">
        <v>21</v>
      </c>
      <c r="D653" s="49">
        <v>2021</v>
      </c>
      <c r="E653">
        <v>1</v>
      </c>
      <c r="F653">
        <v>77971929</v>
      </c>
      <c r="G653">
        <v>94139065</v>
      </c>
      <c r="H653">
        <v>0.395921436143214</v>
      </c>
      <c r="I653">
        <v>2333.81</v>
      </c>
      <c r="J653">
        <v>0.000429873647173364</v>
      </c>
      <c r="K653">
        <v>0.370266692885271</v>
      </c>
      <c r="L653">
        <v>1.70075602049859</v>
      </c>
      <c r="M653">
        <v>1.76</v>
      </c>
      <c r="N653">
        <v>0.953125569873213</v>
      </c>
      <c r="O653">
        <v>0.478611111454322</v>
      </c>
      <c r="P653">
        <v>0.00014542593255292</v>
      </c>
      <c r="Q653">
        <v>0.000131723155425756</v>
      </c>
      <c r="R653">
        <v>0.000190437798905209</v>
      </c>
      <c r="S653">
        <v>16.31</v>
      </c>
      <c r="T653">
        <v>212278220030</v>
      </c>
      <c r="U653">
        <v>536162482380</v>
      </c>
      <c r="V653">
        <v>85339853</v>
      </c>
      <c r="W653">
        <v>198523109200</v>
      </c>
      <c r="X653">
        <v>256613321612</v>
      </c>
      <c r="Y653">
        <v>70625014</v>
      </c>
      <c r="Z653">
        <v>102105603</v>
      </c>
      <c r="AA653">
        <f t="shared" si="20"/>
        <v>1.08902570841543</v>
      </c>
      <c r="AB653">
        <f t="shared" si="21"/>
        <v>1</v>
      </c>
    </row>
    <row r="654" ht="15" spans="1:28">
      <c r="A654" s="48" t="s">
        <v>1326</v>
      </c>
      <c r="B654" s="49" t="s">
        <v>1327</v>
      </c>
      <c r="C654" s="49" t="s">
        <v>30</v>
      </c>
      <c r="D654" s="49">
        <v>2021</v>
      </c>
      <c r="E654">
        <v>0</v>
      </c>
      <c r="F654">
        <v>17918870</v>
      </c>
      <c r="G654">
        <v>25041749</v>
      </c>
      <c r="H654">
        <v>0.538515181771863</v>
      </c>
      <c r="I654">
        <v>4103.15</v>
      </c>
      <c r="J654">
        <v>0.000430429573364938</v>
      </c>
      <c r="K654">
        <v>0.641454801710164</v>
      </c>
      <c r="L654">
        <v>0.558956293310035</v>
      </c>
      <c r="M654">
        <v>2.02</v>
      </c>
      <c r="N654">
        <v>1.60184698355114</v>
      </c>
      <c r="O654">
        <v>2.26764082147427</v>
      </c>
      <c r="P654">
        <v>0.000156765353146687</v>
      </c>
      <c r="Q654">
        <v>0.000271682320782918</v>
      </c>
      <c r="R654">
        <v>0.000220634474475525</v>
      </c>
      <c r="S654">
        <v>20.45</v>
      </c>
      <c r="T654">
        <v>61554312490</v>
      </c>
      <c r="U654">
        <v>114303764450</v>
      </c>
      <c r="V654">
        <v>31559397</v>
      </c>
      <c r="W654">
        <v>73320698560</v>
      </c>
      <c r="X654">
        <v>259199882315</v>
      </c>
      <c r="Y654">
        <v>31054312</v>
      </c>
      <c r="Z654">
        <v>25219351</v>
      </c>
      <c r="AA654">
        <f t="shared" si="20"/>
        <v>3.29171769240938</v>
      </c>
      <c r="AB654">
        <f t="shared" si="21"/>
        <v>0</v>
      </c>
    </row>
    <row r="655" ht="15" spans="1:28">
      <c r="A655" s="48" t="s">
        <v>1328</v>
      </c>
      <c r="B655" s="49" t="s">
        <v>1329</v>
      </c>
      <c r="C655" s="49" t="s">
        <v>21</v>
      </c>
      <c r="D655" s="49">
        <v>2021</v>
      </c>
      <c r="E655">
        <v>0</v>
      </c>
      <c r="F655">
        <v>9197001</v>
      </c>
      <c r="G655">
        <v>14130833</v>
      </c>
      <c r="H655">
        <v>0.709007558287213</v>
      </c>
      <c r="I655">
        <v>770.78</v>
      </c>
      <c r="J655">
        <v>0.00153929072545373</v>
      </c>
      <c r="K655">
        <v>0.560091768513449</v>
      </c>
      <c r="L655">
        <v>0.785421704471967</v>
      </c>
      <c r="M655">
        <v>2.19</v>
      </c>
      <c r="N655">
        <v>1.90962880094672</v>
      </c>
      <c r="O655">
        <v>1.22779059114709</v>
      </c>
      <c r="P655">
        <v>3.42442937622762e-5</v>
      </c>
      <c r="Q655">
        <v>9.34142865068278e-5</v>
      </c>
      <c r="R655">
        <v>0.000345157660510833</v>
      </c>
      <c r="S655">
        <v>2.3</v>
      </c>
      <c r="T655">
        <v>190418388180</v>
      </c>
      <c r="U655">
        <v>268570321930</v>
      </c>
      <c r="V655">
        <v>231546309</v>
      </c>
      <c r="W655">
        <v>150424026580</v>
      </c>
      <c r="X655">
        <v>329748114327</v>
      </c>
      <c r="Y655">
        <v>25088305</v>
      </c>
      <c r="Z655">
        <v>92699104</v>
      </c>
      <c r="AA655">
        <f t="shared" si="20"/>
        <v>2.44938320852499</v>
      </c>
      <c r="AB655">
        <f t="shared" si="21"/>
        <v>0</v>
      </c>
    </row>
    <row r="656" ht="15" spans="1:28">
      <c r="A656" s="48" t="s">
        <v>1330</v>
      </c>
      <c r="B656" s="49" t="s">
        <v>1331</v>
      </c>
      <c r="C656" s="49" t="s">
        <v>30</v>
      </c>
      <c r="D656" s="49">
        <v>2021</v>
      </c>
      <c r="E656">
        <v>1</v>
      </c>
      <c r="F656">
        <v>6759646</v>
      </c>
      <c r="G656">
        <v>13126476</v>
      </c>
      <c r="H656">
        <v>0.288870077370283</v>
      </c>
      <c r="I656">
        <v>905.74</v>
      </c>
      <c r="J656">
        <v>0.0105151318004879</v>
      </c>
      <c r="K656">
        <v>0.878162142638717</v>
      </c>
      <c r="L656">
        <v>0.138741869462948</v>
      </c>
      <c r="M656">
        <v>1.68</v>
      </c>
      <c r="N656">
        <v>0.408733857748631</v>
      </c>
      <c r="O656">
        <v>0.553782543468253</v>
      </c>
      <c r="P656">
        <v>2.65774449358941e-5</v>
      </c>
      <c r="Q656">
        <v>0.000110006719010413</v>
      </c>
      <c r="R656">
        <v>0.000224646553904969</v>
      </c>
      <c r="S656">
        <v>1.45</v>
      </c>
      <c r="T656">
        <v>73470548720</v>
      </c>
      <c r="U656">
        <v>254337691840</v>
      </c>
      <c r="V656">
        <v>2348551874</v>
      </c>
      <c r="W656">
        <v>223349732420</v>
      </c>
      <c r="X656">
        <v>140847773887</v>
      </c>
      <c r="Y656">
        <v>27978855</v>
      </c>
      <c r="Z656">
        <v>57136086</v>
      </c>
      <c r="AA656">
        <f t="shared" si="20"/>
        <v>0.815329720723498</v>
      </c>
      <c r="AB656">
        <f t="shared" si="21"/>
        <v>1</v>
      </c>
    </row>
    <row r="657" ht="15" spans="1:28">
      <c r="A657" s="48" t="s">
        <v>1332</v>
      </c>
      <c r="B657" s="49" t="s">
        <v>1333</v>
      </c>
      <c r="C657" s="49" t="s">
        <v>30</v>
      </c>
      <c r="D657" s="49">
        <v>2021</v>
      </c>
      <c r="E657">
        <v>1</v>
      </c>
      <c r="F657">
        <v>9818981</v>
      </c>
      <c r="G657">
        <v>15861870</v>
      </c>
      <c r="H657">
        <v>0.368708471834545</v>
      </c>
      <c r="I657">
        <v>729.85</v>
      </c>
      <c r="J657">
        <v>2.12346948669717e-5</v>
      </c>
      <c r="K657">
        <v>0.80207767181196</v>
      </c>
      <c r="L657">
        <v>0.246762047048284</v>
      </c>
      <c r="M657">
        <v>0.78</v>
      </c>
      <c r="N657">
        <v>0.579803873904247</v>
      </c>
      <c r="O657">
        <v>1.28787559683378</v>
      </c>
      <c r="P657">
        <v>4.23677223979288e-5</v>
      </c>
      <c r="Q657">
        <v>9.38075830520557e-5</v>
      </c>
      <c r="R657">
        <v>0.000165042847793331</v>
      </c>
      <c r="S657">
        <v>5.29</v>
      </c>
      <c r="T657">
        <v>85450462630</v>
      </c>
      <c r="U657">
        <v>231756168240</v>
      </c>
      <c r="V657">
        <v>3947242</v>
      </c>
      <c r="W657">
        <v>185886447850</v>
      </c>
      <c r="X657">
        <v>298473113492</v>
      </c>
      <c r="Y657">
        <v>21740486</v>
      </c>
      <c r="Z657">
        <v>38249698</v>
      </c>
      <c r="AA657">
        <f t="shared" si="20"/>
        <v>1.6581313960532</v>
      </c>
      <c r="AB657">
        <f t="shared" si="21"/>
        <v>1</v>
      </c>
    </row>
    <row r="658" ht="15" spans="1:28">
      <c r="A658" s="48" t="s">
        <v>1334</v>
      </c>
      <c r="B658" s="49" t="s">
        <v>1335</v>
      </c>
      <c r="C658" s="49" t="s">
        <v>30</v>
      </c>
      <c r="D658" s="49">
        <v>2021</v>
      </c>
      <c r="E658">
        <v>0</v>
      </c>
      <c r="F658">
        <v>224585</v>
      </c>
      <c r="G658">
        <v>247013</v>
      </c>
      <c r="H658">
        <v>0.918283831834593</v>
      </c>
      <c r="I658">
        <v>0</v>
      </c>
      <c r="J658">
        <v>0.000646496813529608</v>
      </c>
      <c r="K658">
        <v>0.387557415047267</v>
      </c>
      <c r="L658">
        <v>1.58026284925561</v>
      </c>
      <c r="M658">
        <v>18.92</v>
      </c>
      <c r="N658">
        <v>10.18482556546</v>
      </c>
      <c r="O658">
        <v>0.0532332491365158</v>
      </c>
      <c r="P658">
        <v>2.24602519558032e-6</v>
      </c>
      <c r="Q658">
        <v>-0.000221805101352418</v>
      </c>
      <c r="R658">
        <v>0.000367078513041714</v>
      </c>
      <c r="S658">
        <v>-1.33</v>
      </c>
      <c r="T658">
        <v>91821220340</v>
      </c>
      <c r="U658">
        <v>99992199750</v>
      </c>
      <c r="V658">
        <v>25053509</v>
      </c>
      <c r="W658">
        <v>38752718460</v>
      </c>
      <c r="X658">
        <v>5322909681</v>
      </c>
      <c r="Y658">
        <v>-22178780</v>
      </c>
      <c r="Z658">
        <v>36704988</v>
      </c>
      <c r="AA658">
        <f t="shared" si="20"/>
        <v>6.57160575673867</v>
      </c>
      <c r="AB658">
        <f t="shared" si="21"/>
        <v>0</v>
      </c>
    </row>
    <row r="659" ht="15" spans="1:28">
      <c r="A659" s="48" t="s">
        <v>1336</v>
      </c>
      <c r="B659" s="49" t="s">
        <v>1337</v>
      </c>
      <c r="C659" s="49" t="s">
        <v>21</v>
      </c>
      <c r="D659" s="49">
        <v>2021</v>
      </c>
      <c r="E659">
        <v>1</v>
      </c>
      <c r="F659">
        <v>188207416</v>
      </c>
      <c r="G659">
        <v>433575162</v>
      </c>
      <c r="H659">
        <v>0.65354801025612</v>
      </c>
      <c r="I659">
        <v>663.36</v>
      </c>
      <c r="J659">
        <v>8.21651239852521e-5</v>
      </c>
      <c r="K659">
        <v>0.427561526432631</v>
      </c>
      <c r="L659">
        <v>1.33884467656274</v>
      </c>
      <c r="M659">
        <v>0.45</v>
      </c>
      <c r="N659">
        <v>1.67225246256959</v>
      </c>
      <c r="O659">
        <v>0.538832755743111</v>
      </c>
      <c r="P659">
        <v>0.0001071762220068</v>
      </c>
      <c r="Q659">
        <v>0.000205457959081576</v>
      </c>
      <c r="R659">
        <v>0.000221559195468226</v>
      </c>
      <c r="S659">
        <v>8.64</v>
      </c>
      <c r="T659">
        <v>1147666711320</v>
      </c>
      <c r="U659">
        <v>1756055704110</v>
      </c>
      <c r="V659">
        <v>61691371</v>
      </c>
      <c r="W659">
        <v>750821857350</v>
      </c>
      <c r="X659">
        <v>946220334284</v>
      </c>
      <c r="Y659">
        <v>360795621</v>
      </c>
      <c r="Z659">
        <v>389070289</v>
      </c>
      <c r="AA659">
        <f t="shared" si="20"/>
        <v>1.6094426927418</v>
      </c>
      <c r="AB659">
        <f t="shared" si="21"/>
        <v>1</v>
      </c>
    </row>
    <row r="660" ht="15" spans="1:28">
      <c r="A660" s="48" t="s">
        <v>1338</v>
      </c>
      <c r="B660" s="49" t="s">
        <v>1339</v>
      </c>
      <c r="C660" s="49" t="s">
        <v>30</v>
      </c>
      <c r="D660" s="49">
        <v>2021</v>
      </c>
      <c r="E660">
        <v>0</v>
      </c>
      <c r="F660">
        <v>33409082</v>
      </c>
      <c r="G660">
        <v>36372165</v>
      </c>
      <c r="H660">
        <v>0.437058180276092</v>
      </c>
      <c r="I660">
        <v>56.81</v>
      </c>
      <c r="J660">
        <v>1.06605511119037e-5</v>
      </c>
      <c r="K660">
        <v>0.736337024643228</v>
      </c>
      <c r="L660">
        <v>0.358073771293143</v>
      </c>
      <c r="M660">
        <v>0.53</v>
      </c>
      <c r="N660">
        <v>0.556219613572493</v>
      </c>
      <c r="O660">
        <v>2.13201963275963</v>
      </c>
      <c r="P660">
        <v>3.52938138498046e-5</v>
      </c>
      <c r="Q660">
        <v>0.00010745893667485</v>
      </c>
      <c r="R660">
        <v>0.000225276605002803</v>
      </c>
      <c r="S660">
        <v>3.63</v>
      </c>
      <c r="T660">
        <v>413718750990</v>
      </c>
      <c r="U660">
        <v>946598804600</v>
      </c>
      <c r="V660">
        <v>7430572</v>
      </c>
      <c r="W660">
        <v>697015747310</v>
      </c>
      <c r="X660">
        <v>2018167235754</v>
      </c>
      <c r="Y660">
        <v>101720501</v>
      </c>
      <c r="Z660">
        <v>213246565</v>
      </c>
      <c r="AA660">
        <f t="shared" si="20"/>
        <v>2.48640540983632</v>
      </c>
      <c r="AB660">
        <f t="shared" si="21"/>
        <v>0</v>
      </c>
    </row>
    <row r="661" ht="15" spans="1:28">
      <c r="A661" s="48" t="s">
        <v>1340</v>
      </c>
      <c r="B661" s="49" t="s">
        <v>1341</v>
      </c>
      <c r="C661" s="49" t="s">
        <v>30</v>
      </c>
      <c r="D661" s="49">
        <v>2021</v>
      </c>
      <c r="E661">
        <v>1</v>
      </c>
      <c r="F661">
        <v>56779888</v>
      </c>
      <c r="G661">
        <v>80823604</v>
      </c>
      <c r="H661">
        <v>0.273375922726849</v>
      </c>
      <c r="I661" t="s">
        <v>26</v>
      </c>
      <c r="J661">
        <v>0.00041952515209358</v>
      </c>
      <c r="K661">
        <v>0.782606243993315</v>
      </c>
      <c r="L661">
        <v>0.277781780653084</v>
      </c>
      <c r="M661">
        <v>0.8</v>
      </c>
      <c r="N661">
        <v>0.372804436888842</v>
      </c>
      <c r="O661">
        <v>1.22843615558321</v>
      </c>
      <c r="P661">
        <v>6.40876204518403e-5</v>
      </c>
      <c r="Q661">
        <v>4.17739363443952e-5</v>
      </c>
      <c r="R661">
        <v>0.000106075160421302</v>
      </c>
      <c r="S661">
        <v>8.07</v>
      </c>
      <c r="T661">
        <v>242203629420</v>
      </c>
      <c r="U661">
        <v>885972791620</v>
      </c>
      <c r="V661">
        <v>290885248</v>
      </c>
      <c r="W661">
        <v>693367838730</v>
      </c>
      <c r="X661">
        <v>1088361010089</v>
      </c>
      <c r="Y661">
        <v>37010571</v>
      </c>
      <c r="Z661">
        <v>93979706</v>
      </c>
      <c r="AA661">
        <f t="shared" si="20"/>
        <v>1.46619982188737</v>
      </c>
      <c r="AB661">
        <f t="shared" si="21"/>
        <v>1</v>
      </c>
    </row>
    <row r="662" ht="15" spans="1:28">
      <c r="A662" s="48" t="s">
        <v>1342</v>
      </c>
      <c r="B662" s="49" t="s">
        <v>1343</v>
      </c>
      <c r="C662" s="49" t="s">
        <v>30</v>
      </c>
      <c r="D662" s="49">
        <v>2021</v>
      </c>
      <c r="E662">
        <v>0</v>
      </c>
      <c r="F662">
        <v>13657400</v>
      </c>
      <c r="G662">
        <v>18012250</v>
      </c>
      <c r="H662">
        <v>0.896492912088931</v>
      </c>
      <c r="I662">
        <v>6841.75</v>
      </c>
      <c r="J662">
        <v>0.00085258157980485</v>
      </c>
      <c r="K662">
        <v>0.854147347638011</v>
      </c>
      <c r="L662">
        <v>0.170758186822587</v>
      </c>
      <c r="M662">
        <v>10.54</v>
      </c>
      <c r="N662">
        <v>24.0549217325326</v>
      </c>
      <c r="O662">
        <v>0.294686583096499</v>
      </c>
      <c r="P662">
        <v>7.35242038670309e-5</v>
      </c>
      <c r="Q662">
        <v>0.000761906161258331</v>
      </c>
      <c r="R662">
        <v>0.000773247006183962</v>
      </c>
      <c r="S662">
        <v>3.43</v>
      </c>
      <c r="T662">
        <v>166526961920</v>
      </c>
      <c r="U662">
        <v>185753796460</v>
      </c>
      <c r="V662">
        <v>135271542</v>
      </c>
      <c r="W662">
        <v>158661112560</v>
      </c>
      <c r="X662">
        <v>54739151576</v>
      </c>
      <c r="Y662">
        <v>141526962</v>
      </c>
      <c r="Z662">
        <v>143633567</v>
      </c>
      <c r="AA662">
        <f t="shared" si="20"/>
        <v>15.6917790002402</v>
      </c>
      <c r="AB662">
        <f t="shared" si="21"/>
        <v>0</v>
      </c>
    </row>
    <row r="663" ht="15" spans="1:28">
      <c r="A663" s="48" t="s">
        <v>1344</v>
      </c>
      <c r="B663" s="49" t="s">
        <v>1345</v>
      </c>
      <c r="C663" s="49" t="s">
        <v>30</v>
      </c>
      <c r="D663" s="49">
        <v>2021</v>
      </c>
      <c r="E663">
        <v>0</v>
      </c>
      <c r="F663">
        <v>14744187</v>
      </c>
      <c r="G663">
        <v>52261117</v>
      </c>
      <c r="H663">
        <v>0.42132505010244</v>
      </c>
      <c r="I663">
        <v>1111.01</v>
      </c>
      <c r="J663">
        <v>1.48716007890407e-5</v>
      </c>
      <c r="K663">
        <v>0.637344661384345</v>
      </c>
      <c r="L663">
        <v>0.569009769106639</v>
      </c>
      <c r="M663">
        <v>1.87</v>
      </c>
      <c r="N663">
        <v>0.615092487016198</v>
      </c>
      <c r="O663">
        <v>1.50685559084497</v>
      </c>
      <c r="P663">
        <v>2.4338668924784e-5</v>
      </c>
      <c r="Q663">
        <v>0.000136574158784254</v>
      </c>
      <c r="R663">
        <v>8.05202970979554e-5</v>
      </c>
      <c r="S663">
        <v>3.92</v>
      </c>
      <c r="T663">
        <v>255235623020</v>
      </c>
      <c r="U663">
        <v>605792660460</v>
      </c>
      <c r="V663">
        <v>5741906</v>
      </c>
      <c r="W663">
        <v>386098718050</v>
      </c>
      <c r="X663">
        <v>912842057307</v>
      </c>
      <c r="Y663">
        <v>82735623</v>
      </c>
      <c r="Z663">
        <v>48778605</v>
      </c>
      <c r="AA663">
        <f t="shared" si="20"/>
        <v>1.89937607273076</v>
      </c>
      <c r="AB663">
        <f t="shared" si="21"/>
        <v>0</v>
      </c>
    </row>
    <row r="664" ht="15" spans="1:28">
      <c r="A664" s="48" t="s">
        <v>1346</v>
      </c>
      <c r="B664" s="49" t="s">
        <v>1347</v>
      </c>
      <c r="C664" s="49" t="s">
        <v>21</v>
      </c>
      <c r="D664" s="49">
        <v>2021</v>
      </c>
      <c r="E664">
        <v>1</v>
      </c>
      <c r="F664">
        <v>30473166</v>
      </c>
      <c r="G664">
        <v>47304800</v>
      </c>
      <c r="H664">
        <v>0.410861671030851</v>
      </c>
      <c r="I664">
        <v>662.29</v>
      </c>
      <c r="J664">
        <v>0.000567356032008226</v>
      </c>
      <c r="K664">
        <v>0.495143661759056</v>
      </c>
      <c r="L664">
        <v>1.01961587561756</v>
      </c>
      <c r="M664">
        <v>1.75</v>
      </c>
      <c r="N664">
        <v>0.522767312973815</v>
      </c>
      <c r="O664">
        <v>1.1311207695353</v>
      </c>
      <c r="P664">
        <v>6.98546246664546e-5</v>
      </c>
      <c r="Q664">
        <v>8.30608935421656e-5</v>
      </c>
      <c r="R664">
        <v>1.76905707088635e-5</v>
      </c>
      <c r="S664">
        <v>6.99</v>
      </c>
      <c r="T664">
        <v>179233028080</v>
      </c>
      <c r="U664">
        <v>436236915530</v>
      </c>
      <c r="V664">
        <v>122548871</v>
      </c>
      <c r="W664">
        <v>215999943750</v>
      </c>
      <c r="X664">
        <v>493436635594</v>
      </c>
      <c r="Y664">
        <v>36234228</v>
      </c>
      <c r="Z664">
        <v>7717280</v>
      </c>
      <c r="AA664">
        <f t="shared" si="20"/>
        <v>1.46492876326622</v>
      </c>
      <c r="AB664">
        <f t="shared" si="21"/>
        <v>1</v>
      </c>
    </row>
    <row r="665" ht="15" spans="1:28">
      <c r="A665" s="48" t="s">
        <v>1348</v>
      </c>
      <c r="B665" s="49" t="s">
        <v>1349</v>
      </c>
      <c r="C665" s="49" t="s">
        <v>21</v>
      </c>
      <c r="D665" s="49">
        <v>2021</v>
      </c>
      <c r="E665">
        <v>0</v>
      </c>
      <c r="F665">
        <v>120117717</v>
      </c>
      <c r="G665">
        <v>180991560</v>
      </c>
      <c r="H665">
        <v>0.644334936505915</v>
      </c>
      <c r="I665">
        <v>0</v>
      </c>
      <c r="J665">
        <v>5.06556586289889e-5</v>
      </c>
      <c r="K665">
        <v>0.826782938951908</v>
      </c>
      <c r="L665">
        <v>0.209507299784965</v>
      </c>
      <c r="M665">
        <v>0.49</v>
      </c>
      <c r="N665">
        <v>1.61276223730277</v>
      </c>
      <c r="O665">
        <v>0.788600810171053</v>
      </c>
      <c r="P665">
        <v>8.75313119520622e-5</v>
      </c>
      <c r="Q665">
        <v>1.49652939335811e-5</v>
      </c>
      <c r="R665">
        <v>0.000532723194409054</v>
      </c>
      <c r="S665">
        <v>2.45</v>
      </c>
      <c r="T665">
        <v>884209773970</v>
      </c>
      <c r="U665">
        <v>1372282835950</v>
      </c>
      <c r="V665">
        <v>57472899</v>
      </c>
      <c r="W665">
        <v>1134580036180</v>
      </c>
      <c r="X665">
        <v>1082183356214</v>
      </c>
      <c r="Y665">
        <v>20536616</v>
      </c>
      <c r="Z665">
        <v>731046896</v>
      </c>
      <c r="AA665">
        <f t="shared" si="20"/>
        <v>1.8209291138089</v>
      </c>
      <c r="AB665">
        <f t="shared" si="21"/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665"/>
  <sheetViews>
    <sheetView topLeftCell="C1" workbookViewId="0">
      <selection activeCell="E1" sqref="E1"/>
    </sheetView>
  </sheetViews>
  <sheetFormatPr defaultColWidth="12.6666666666667" defaultRowHeight="15.75" customHeight="1"/>
  <sheetData>
    <row r="1" ht="89.25" spans="1:19">
      <c r="A1" s="1" t="s">
        <v>0</v>
      </c>
      <c r="B1" s="1" t="s">
        <v>1</v>
      </c>
      <c r="C1" s="1" t="s">
        <v>2</v>
      </c>
      <c r="D1" s="8" t="s">
        <v>3</v>
      </c>
      <c r="E1" s="36" t="s">
        <v>4</v>
      </c>
      <c r="F1" s="8" t="s">
        <v>5</v>
      </c>
      <c r="G1" s="8" t="s">
        <v>6</v>
      </c>
      <c r="H1" s="37" t="s">
        <v>7</v>
      </c>
      <c r="I1" s="8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 ht="15" spans="1:19">
      <c r="A2" s="3" t="s">
        <v>19</v>
      </c>
      <c r="B2" s="4" t="s">
        <v>20</v>
      </c>
      <c r="C2" s="4" t="s">
        <v>21</v>
      </c>
      <c r="D2" s="35">
        <v>2022</v>
      </c>
      <c r="E2" s="38">
        <v>0</v>
      </c>
      <c r="F2" s="11" t="s">
        <v>1358</v>
      </c>
      <c r="G2" s="11" t="s">
        <v>1359</v>
      </c>
      <c r="H2" s="39">
        <v>0.5716266266</v>
      </c>
      <c r="I2" s="42" t="s">
        <v>1360</v>
      </c>
      <c r="J2" s="21">
        <v>29.03</v>
      </c>
      <c r="K2" s="21">
        <v>52.42</v>
      </c>
      <c r="L2" s="21">
        <v>47.58</v>
      </c>
      <c r="M2" s="21">
        <v>1.21</v>
      </c>
      <c r="N2" s="25">
        <v>0.564569503033248</v>
      </c>
      <c r="O2">
        <f>I2/J2</f>
        <v>30.6462280399587</v>
      </c>
      <c r="P2">
        <f>J2/H2</f>
        <v>50.7848981295162</v>
      </c>
      <c r="Q2">
        <f>K2/J2</f>
        <v>1.80571822252842</v>
      </c>
      <c r="R2">
        <f>K2/L2</f>
        <v>1.10172341319882</v>
      </c>
      <c r="S2">
        <v>2.95</v>
      </c>
    </row>
    <row r="3" ht="15" spans="1:19">
      <c r="A3" s="6" t="s">
        <v>22</v>
      </c>
      <c r="B3" s="7" t="s">
        <v>23</v>
      </c>
      <c r="C3" s="7" t="s">
        <v>21</v>
      </c>
      <c r="D3" s="35">
        <v>2022</v>
      </c>
      <c r="E3" s="38">
        <v>0</v>
      </c>
      <c r="F3" s="14" t="s">
        <v>1361</v>
      </c>
      <c r="G3" s="14" t="s">
        <v>1362</v>
      </c>
      <c r="H3" s="39">
        <v>0.9586270901</v>
      </c>
      <c r="I3" s="42" t="s">
        <v>1363</v>
      </c>
      <c r="J3" s="21">
        <v>5.67</v>
      </c>
      <c r="K3" s="21">
        <v>82.76</v>
      </c>
      <c r="L3" s="21">
        <v>17.24</v>
      </c>
      <c r="M3" s="21">
        <v>9.96</v>
      </c>
      <c r="N3" s="26">
        <v>13.2326040666825</v>
      </c>
      <c r="O3">
        <f t="shared" ref="O3:O66" si="0">I3/J3</f>
        <v>301.485008818342</v>
      </c>
      <c r="P3">
        <f t="shared" ref="P3:P66" si="1">J3/H3</f>
        <v>5.91470871056703</v>
      </c>
      <c r="Q3">
        <f t="shared" ref="Q3:Q66" si="2">K3/J3</f>
        <v>14.5961199294533</v>
      </c>
      <c r="R3">
        <f t="shared" ref="R3:R66" si="3">K3/L3</f>
        <v>4.80046403712297</v>
      </c>
      <c r="S3">
        <v>8.37</v>
      </c>
    </row>
    <row r="4" ht="15" spans="1:19">
      <c r="A4" s="6" t="s">
        <v>24</v>
      </c>
      <c r="B4" s="7" t="s">
        <v>1364</v>
      </c>
      <c r="C4" s="7" t="s">
        <v>21</v>
      </c>
      <c r="D4" s="35">
        <v>2022</v>
      </c>
      <c r="E4" s="38">
        <v>0</v>
      </c>
      <c r="F4" s="14" t="s">
        <v>1365</v>
      </c>
      <c r="G4" s="14" t="s">
        <v>1366</v>
      </c>
      <c r="H4" s="39">
        <v>0.6943708004</v>
      </c>
      <c r="I4" s="42" t="s">
        <v>1367</v>
      </c>
      <c r="J4" s="21">
        <v>3.56</v>
      </c>
      <c r="K4" s="21">
        <v>42.12</v>
      </c>
      <c r="L4" s="21">
        <v>57.88</v>
      </c>
      <c r="M4" s="21">
        <v>2.02</v>
      </c>
      <c r="N4" s="26">
        <v>0.982891127374627</v>
      </c>
      <c r="O4">
        <f t="shared" si="0"/>
        <v>363.671348314607</v>
      </c>
      <c r="P4">
        <f t="shared" si="1"/>
        <v>5.12694369917229</v>
      </c>
      <c r="Q4">
        <f t="shared" si="2"/>
        <v>11.8314606741573</v>
      </c>
      <c r="R4">
        <f t="shared" si="3"/>
        <v>0.727712508638563</v>
      </c>
      <c r="S4">
        <v>11.28</v>
      </c>
    </row>
    <row r="5" ht="15" spans="1:19">
      <c r="A5" s="6" t="s">
        <v>28</v>
      </c>
      <c r="B5" s="7" t="s">
        <v>29</v>
      </c>
      <c r="C5" s="7" t="s">
        <v>30</v>
      </c>
      <c r="D5" s="35">
        <v>2022</v>
      </c>
      <c r="E5" s="38">
        <v>0</v>
      </c>
      <c r="F5" s="14" t="s">
        <v>1368</v>
      </c>
      <c r="G5" s="14" t="s">
        <v>1369</v>
      </c>
      <c r="H5" s="39">
        <v>0.7494183741</v>
      </c>
      <c r="I5" s="42" t="s">
        <v>1370</v>
      </c>
      <c r="J5" s="21">
        <v>0.33</v>
      </c>
      <c r="K5" s="21">
        <v>69.46</v>
      </c>
      <c r="L5" s="21">
        <v>30.54</v>
      </c>
      <c r="M5" s="21">
        <v>3.37</v>
      </c>
      <c r="N5" s="26">
        <v>1.09654296344345</v>
      </c>
      <c r="O5">
        <f t="shared" si="0"/>
        <v>338.515151515152</v>
      </c>
      <c r="P5">
        <f t="shared" si="1"/>
        <v>0.440341485350299</v>
      </c>
      <c r="Q5">
        <f t="shared" si="2"/>
        <v>210.484848484848</v>
      </c>
      <c r="R5">
        <f t="shared" si="3"/>
        <v>2.27439423706614</v>
      </c>
      <c r="S5">
        <v>0.51</v>
      </c>
    </row>
    <row r="6" ht="15" spans="1:19">
      <c r="A6" s="6" t="s">
        <v>31</v>
      </c>
      <c r="B6" s="7" t="s">
        <v>32</v>
      </c>
      <c r="C6" s="7" t="s">
        <v>21</v>
      </c>
      <c r="D6" s="35">
        <v>2022</v>
      </c>
      <c r="E6" s="38">
        <v>0</v>
      </c>
      <c r="F6" s="14" t="s">
        <v>1371</v>
      </c>
      <c r="G6" s="14" t="s">
        <v>1372</v>
      </c>
      <c r="H6" s="39">
        <v>0.7661718342</v>
      </c>
      <c r="I6" s="42" t="s">
        <v>1373</v>
      </c>
      <c r="J6" s="21">
        <v>10.92</v>
      </c>
      <c r="K6" s="21">
        <v>52.65</v>
      </c>
      <c r="L6" s="21">
        <v>47.35</v>
      </c>
      <c r="M6" s="21">
        <v>2.37</v>
      </c>
      <c r="N6" s="26">
        <v>2.00168222003463</v>
      </c>
      <c r="O6">
        <f t="shared" si="0"/>
        <v>93.7142857142857</v>
      </c>
      <c r="P6">
        <f t="shared" si="1"/>
        <v>14.252677418509</v>
      </c>
      <c r="Q6">
        <f t="shared" si="2"/>
        <v>4.82142857142857</v>
      </c>
      <c r="R6">
        <f t="shared" si="3"/>
        <v>1.11193241816262</v>
      </c>
      <c r="S6">
        <v>10.87</v>
      </c>
    </row>
    <row r="7" ht="15" spans="1:19">
      <c r="A7" s="6" t="s">
        <v>33</v>
      </c>
      <c r="B7" s="7" t="s">
        <v>34</v>
      </c>
      <c r="C7" s="7" t="s">
        <v>21</v>
      </c>
      <c r="D7" s="35">
        <v>2022</v>
      </c>
      <c r="E7" s="38">
        <v>0</v>
      </c>
      <c r="F7" s="14" t="s">
        <v>1374</v>
      </c>
      <c r="G7" s="14" t="s">
        <v>1375</v>
      </c>
      <c r="H7" s="39">
        <v>0.5425578911</v>
      </c>
      <c r="I7" s="42" t="s">
        <v>1376</v>
      </c>
      <c r="J7" s="21">
        <v>0.26</v>
      </c>
      <c r="K7" s="21">
        <v>81.29</v>
      </c>
      <c r="L7" s="21">
        <v>18.71</v>
      </c>
      <c r="M7" s="21">
        <v>1.77</v>
      </c>
      <c r="N7" s="26">
        <v>0.546886837551132</v>
      </c>
      <c r="O7">
        <f t="shared" si="0"/>
        <v>3275.19230769231</v>
      </c>
      <c r="P7">
        <f t="shared" si="1"/>
        <v>0.479211535331036</v>
      </c>
      <c r="Q7">
        <f t="shared" si="2"/>
        <v>312.653846153846</v>
      </c>
      <c r="R7">
        <f t="shared" si="3"/>
        <v>4.34473543559594</v>
      </c>
      <c r="S7">
        <v>3.58</v>
      </c>
    </row>
    <row r="8" ht="15" spans="1:19">
      <c r="A8" s="6" t="s">
        <v>35</v>
      </c>
      <c r="B8" s="7" t="s">
        <v>36</v>
      </c>
      <c r="C8" s="7" t="s">
        <v>21</v>
      </c>
      <c r="D8" s="35">
        <v>2022</v>
      </c>
      <c r="E8" s="38">
        <v>0</v>
      </c>
      <c r="F8" s="14" t="s">
        <v>1377</v>
      </c>
      <c r="G8" s="14" t="s">
        <v>1378</v>
      </c>
      <c r="H8" s="39">
        <v>0.756403657</v>
      </c>
      <c r="I8" s="42">
        <v>1379920</v>
      </c>
      <c r="J8" s="21">
        <v>42.45</v>
      </c>
      <c r="K8" s="21">
        <v>48.18</v>
      </c>
      <c r="L8" s="21">
        <v>51.82</v>
      </c>
      <c r="M8" s="21">
        <v>1.3</v>
      </c>
      <c r="N8" s="26">
        <v>2.69485662688387</v>
      </c>
      <c r="O8">
        <f t="shared" si="0"/>
        <v>32506.949352179</v>
      </c>
      <c r="P8">
        <f t="shared" si="1"/>
        <v>56.1208286173053</v>
      </c>
      <c r="Q8">
        <f t="shared" si="2"/>
        <v>1.13498233215548</v>
      </c>
      <c r="R8">
        <f t="shared" si="3"/>
        <v>0.92975685063682</v>
      </c>
      <c r="S8">
        <v>12.2</v>
      </c>
    </row>
    <row r="9" ht="15" spans="1:19">
      <c r="A9" s="6" t="s">
        <v>37</v>
      </c>
      <c r="B9" s="7" t="s">
        <v>38</v>
      </c>
      <c r="C9" s="7" t="s">
        <v>21</v>
      </c>
      <c r="D9" s="35">
        <v>2022</v>
      </c>
      <c r="E9" s="38">
        <v>0</v>
      </c>
      <c r="F9" s="14" t="s">
        <v>1379</v>
      </c>
      <c r="G9" s="14" t="s">
        <v>1380</v>
      </c>
      <c r="H9" s="39">
        <v>0.5791709001</v>
      </c>
      <c r="I9" s="42" t="s">
        <v>1381</v>
      </c>
      <c r="J9" s="21">
        <v>5.84</v>
      </c>
      <c r="K9" s="21">
        <v>89.98</v>
      </c>
      <c r="L9" s="21">
        <v>10.02</v>
      </c>
      <c r="M9" s="21">
        <v>1.12</v>
      </c>
      <c r="N9" s="26">
        <v>1.33084919840017</v>
      </c>
      <c r="O9">
        <f t="shared" si="0"/>
        <v>117.457191780822</v>
      </c>
      <c r="P9">
        <f t="shared" si="1"/>
        <v>10.0833795326935</v>
      </c>
      <c r="Q9">
        <f t="shared" si="2"/>
        <v>15.4075342465753</v>
      </c>
      <c r="R9">
        <f t="shared" si="3"/>
        <v>8.98003992015968</v>
      </c>
      <c r="S9">
        <v>6.97</v>
      </c>
    </row>
    <row r="10" ht="15" spans="1:19">
      <c r="A10" s="6" t="s">
        <v>39</v>
      </c>
      <c r="B10" s="7" t="s">
        <v>40</v>
      </c>
      <c r="C10" s="7" t="s">
        <v>21</v>
      </c>
      <c r="D10" s="35">
        <v>2022</v>
      </c>
      <c r="E10" s="38">
        <v>0</v>
      </c>
      <c r="F10" s="14" t="s">
        <v>1382</v>
      </c>
      <c r="G10" s="14" t="s">
        <v>1383</v>
      </c>
      <c r="H10" s="39">
        <v>0.715578788</v>
      </c>
      <c r="I10" s="42" t="s">
        <v>1384</v>
      </c>
      <c r="J10" s="21">
        <v>10.1</v>
      </c>
      <c r="K10" s="21">
        <v>70.23</v>
      </c>
      <c r="L10" s="21">
        <v>29.77</v>
      </c>
      <c r="M10" s="21">
        <v>1.54</v>
      </c>
      <c r="N10" s="26">
        <v>3.09259468784939</v>
      </c>
      <c r="O10">
        <f t="shared" si="0"/>
        <v>404.40198019802</v>
      </c>
      <c r="P10">
        <f t="shared" si="1"/>
        <v>14.11444856859</v>
      </c>
      <c r="Q10">
        <f t="shared" si="2"/>
        <v>6.95346534653465</v>
      </c>
      <c r="R10">
        <f t="shared" si="3"/>
        <v>2.35908632851864</v>
      </c>
      <c r="S10">
        <v>14.15</v>
      </c>
    </row>
    <row r="11" ht="15" spans="1:19">
      <c r="A11" s="6" t="s">
        <v>41</v>
      </c>
      <c r="B11" s="7" t="s">
        <v>42</v>
      </c>
      <c r="C11" s="7" t="s">
        <v>21</v>
      </c>
      <c r="D11" s="35">
        <v>2022</v>
      </c>
      <c r="E11" s="38">
        <v>0</v>
      </c>
      <c r="F11" s="14" t="s">
        <v>1385</v>
      </c>
      <c r="G11" s="14" t="s">
        <v>1386</v>
      </c>
      <c r="H11" s="39">
        <v>0.5565121699</v>
      </c>
      <c r="I11" s="42" t="s">
        <v>1387</v>
      </c>
      <c r="J11" s="21">
        <v>3.15</v>
      </c>
      <c r="K11" s="21">
        <v>81.56</v>
      </c>
      <c r="L11" s="21">
        <v>18.44</v>
      </c>
      <c r="M11" s="21">
        <v>0.43</v>
      </c>
      <c r="N11" s="26">
        <v>0.805482709139854</v>
      </c>
      <c r="O11">
        <f t="shared" si="0"/>
        <v>830.374603174603</v>
      </c>
      <c r="P11">
        <f t="shared" si="1"/>
        <v>5.66025357642408</v>
      </c>
      <c r="Q11">
        <f t="shared" si="2"/>
        <v>25.8920634920635</v>
      </c>
      <c r="R11">
        <f t="shared" si="3"/>
        <v>4.42299349240781</v>
      </c>
      <c r="S11">
        <v>11.17</v>
      </c>
    </row>
    <row r="12" ht="15" spans="1:19">
      <c r="A12" s="6" t="s">
        <v>43</v>
      </c>
      <c r="B12" s="7" t="s">
        <v>44</v>
      </c>
      <c r="C12" s="7" t="s">
        <v>30</v>
      </c>
      <c r="D12" s="35">
        <v>2022</v>
      </c>
      <c r="E12" s="38">
        <v>0</v>
      </c>
      <c r="F12" s="14" t="s">
        <v>1388</v>
      </c>
      <c r="G12" s="14" t="s">
        <v>1389</v>
      </c>
      <c r="H12" s="39">
        <v>0.4470286513</v>
      </c>
      <c r="I12" s="42" t="s">
        <v>1390</v>
      </c>
      <c r="J12" s="21">
        <v>8.79</v>
      </c>
      <c r="K12" s="21">
        <v>78.96</v>
      </c>
      <c r="L12" s="21">
        <v>21.04</v>
      </c>
      <c r="M12" s="21">
        <v>0.84</v>
      </c>
      <c r="N12" s="26">
        <v>0.799524780024439</v>
      </c>
      <c r="O12">
        <f t="shared" si="0"/>
        <v>266.654152445961</v>
      </c>
      <c r="P12">
        <f t="shared" si="1"/>
        <v>19.6631691826416</v>
      </c>
      <c r="Q12">
        <f t="shared" si="2"/>
        <v>8.98293515358362</v>
      </c>
      <c r="R12">
        <f t="shared" si="3"/>
        <v>3.75285171102662</v>
      </c>
      <c r="S12">
        <v>15.11</v>
      </c>
    </row>
    <row r="13" ht="15" spans="1:19">
      <c r="A13" s="6" t="s">
        <v>45</v>
      </c>
      <c r="B13" s="7" t="s">
        <v>46</v>
      </c>
      <c r="C13" s="7" t="s">
        <v>21</v>
      </c>
      <c r="D13" s="35">
        <v>2022</v>
      </c>
      <c r="E13" s="38">
        <v>0</v>
      </c>
      <c r="F13" s="14" t="s">
        <v>1391</v>
      </c>
      <c r="G13" s="14" t="s">
        <v>1392</v>
      </c>
      <c r="H13" s="39">
        <v>0.7925473072</v>
      </c>
      <c r="I13" s="42" t="s">
        <v>1393</v>
      </c>
      <c r="J13" s="21">
        <v>13.94</v>
      </c>
      <c r="K13" s="21">
        <v>60.93</v>
      </c>
      <c r="L13" s="21">
        <v>39.07</v>
      </c>
      <c r="M13" s="21">
        <v>3.02</v>
      </c>
      <c r="N13" s="26">
        <v>5.91121954510407</v>
      </c>
      <c r="O13">
        <f t="shared" si="0"/>
        <v>141.209469153515</v>
      </c>
      <c r="P13">
        <f t="shared" si="1"/>
        <v>17.5888554201878</v>
      </c>
      <c r="Q13">
        <f t="shared" si="2"/>
        <v>4.37087517934003</v>
      </c>
      <c r="R13">
        <f t="shared" si="3"/>
        <v>1.55950857435372</v>
      </c>
      <c r="S13">
        <v>16.04</v>
      </c>
    </row>
    <row r="14" ht="15" spans="1:19">
      <c r="A14" s="6" t="s">
        <v>47</v>
      </c>
      <c r="B14" s="7" t="s">
        <v>48</v>
      </c>
      <c r="C14" s="7" t="s">
        <v>21</v>
      </c>
      <c r="D14" s="35">
        <v>2022</v>
      </c>
      <c r="E14" s="38">
        <v>0</v>
      </c>
      <c r="F14" s="14" t="s">
        <v>1394</v>
      </c>
      <c r="G14" s="14" t="s">
        <v>1395</v>
      </c>
      <c r="H14" s="39">
        <v>0.7652255746</v>
      </c>
      <c r="I14" s="42" t="s">
        <v>1396</v>
      </c>
      <c r="J14" s="21">
        <v>3.49</v>
      </c>
      <c r="K14" s="21">
        <v>85.91</v>
      </c>
      <c r="L14" s="21">
        <v>14.09</v>
      </c>
      <c r="M14" s="21">
        <v>2.78</v>
      </c>
      <c r="N14" s="26">
        <v>4.37981270245481</v>
      </c>
      <c r="O14">
        <f t="shared" si="0"/>
        <v>739.676217765043</v>
      </c>
      <c r="P14">
        <f t="shared" si="1"/>
        <v>4.56074668155766</v>
      </c>
      <c r="Q14">
        <f t="shared" si="2"/>
        <v>24.6160458452722</v>
      </c>
      <c r="R14">
        <f t="shared" si="3"/>
        <v>6.097232079489</v>
      </c>
      <c r="S14">
        <v>14.5</v>
      </c>
    </row>
    <row r="15" ht="15" spans="1:19">
      <c r="A15" s="6" t="s">
        <v>49</v>
      </c>
      <c r="B15" s="7" t="s">
        <v>50</v>
      </c>
      <c r="C15" s="7" t="s">
        <v>21</v>
      </c>
      <c r="D15" s="35">
        <v>2022</v>
      </c>
      <c r="E15" s="38">
        <v>1</v>
      </c>
      <c r="F15" s="14" t="s">
        <v>1397</v>
      </c>
      <c r="G15" s="14" t="s">
        <v>1398</v>
      </c>
      <c r="H15" s="39">
        <v>0.3011855666</v>
      </c>
      <c r="I15" s="42">
        <v>-117121</v>
      </c>
      <c r="J15" s="21">
        <v>3.27</v>
      </c>
      <c r="K15" s="21">
        <v>76.55</v>
      </c>
      <c r="L15" s="21">
        <v>23.45</v>
      </c>
      <c r="M15" s="21">
        <v>0.9</v>
      </c>
      <c r="N15" s="26">
        <v>0.27020908362151</v>
      </c>
      <c r="O15">
        <f t="shared" si="0"/>
        <v>-35816.8195718654</v>
      </c>
      <c r="P15">
        <f t="shared" si="1"/>
        <v>10.8570939733737</v>
      </c>
      <c r="Q15">
        <f t="shared" si="2"/>
        <v>23.4097859327217</v>
      </c>
      <c r="R15">
        <f t="shared" si="3"/>
        <v>3.26439232409382</v>
      </c>
      <c r="S15">
        <v>7.47</v>
      </c>
    </row>
    <row r="16" ht="15" spans="1:19">
      <c r="A16" s="6" t="s">
        <v>51</v>
      </c>
      <c r="B16" s="7" t="s">
        <v>52</v>
      </c>
      <c r="C16" s="7" t="s">
        <v>21</v>
      </c>
      <c r="D16" s="35">
        <v>2022</v>
      </c>
      <c r="E16" s="38">
        <v>1</v>
      </c>
      <c r="F16" s="14" t="s">
        <v>1399</v>
      </c>
      <c r="G16" s="14" t="s">
        <v>1400</v>
      </c>
      <c r="H16" s="39">
        <v>0.2455837956</v>
      </c>
      <c r="I16" s="42" t="s">
        <v>1401</v>
      </c>
      <c r="J16" s="21">
        <v>8.31</v>
      </c>
      <c r="K16" s="21">
        <v>78.4</v>
      </c>
      <c r="L16" s="21">
        <v>21.6</v>
      </c>
      <c r="M16" s="21">
        <v>0.83</v>
      </c>
      <c r="N16" s="26">
        <v>0.454274388374701</v>
      </c>
      <c r="O16">
        <f t="shared" si="0"/>
        <v>356.663056558363</v>
      </c>
      <c r="P16">
        <f t="shared" si="1"/>
        <v>33.8377374602317</v>
      </c>
      <c r="Q16">
        <f t="shared" si="2"/>
        <v>9.43441636582431</v>
      </c>
      <c r="R16">
        <f t="shared" si="3"/>
        <v>3.62962962962963</v>
      </c>
      <c r="S16">
        <v>1.75</v>
      </c>
    </row>
    <row r="17" ht="15" spans="1:19">
      <c r="A17" s="6" t="s">
        <v>53</v>
      </c>
      <c r="B17" s="7" t="s">
        <v>54</v>
      </c>
      <c r="C17" s="7" t="s">
        <v>21</v>
      </c>
      <c r="D17" s="35">
        <v>2022</v>
      </c>
      <c r="E17" s="38">
        <v>1</v>
      </c>
      <c r="F17" s="17" t="s">
        <v>1402</v>
      </c>
      <c r="G17" s="17" t="s">
        <v>1403</v>
      </c>
      <c r="H17" s="40">
        <v>0.1497649347</v>
      </c>
      <c r="I17" s="42">
        <v>-12866</v>
      </c>
      <c r="J17" s="21">
        <v>1.43</v>
      </c>
      <c r="K17" s="21">
        <v>49.59</v>
      </c>
      <c r="L17" s="21">
        <v>50.41</v>
      </c>
      <c r="M17" s="21">
        <v>0.64</v>
      </c>
      <c r="N17" s="26">
        <v>0.135428235151372</v>
      </c>
      <c r="O17">
        <f t="shared" si="0"/>
        <v>-8997.2027972028</v>
      </c>
      <c r="P17">
        <f t="shared" si="1"/>
        <v>9.54829648785605</v>
      </c>
      <c r="Q17">
        <f t="shared" si="2"/>
        <v>34.6783216783217</v>
      </c>
      <c r="R17">
        <f t="shared" si="3"/>
        <v>0.98373338623289</v>
      </c>
      <c r="S17">
        <v>-4.02</v>
      </c>
    </row>
    <row r="18" ht="15" spans="1:19">
      <c r="A18" s="6" t="s">
        <v>55</v>
      </c>
      <c r="B18" s="7" t="s">
        <v>56</v>
      </c>
      <c r="C18" s="7" t="s">
        <v>30</v>
      </c>
      <c r="D18" s="35">
        <v>2022</v>
      </c>
      <c r="E18" s="38">
        <v>0</v>
      </c>
      <c r="F18" s="14" t="s">
        <v>1404</v>
      </c>
      <c r="G18" s="14" t="s">
        <v>1405</v>
      </c>
      <c r="H18" s="39">
        <v>0.7020796476</v>
      </c>
      <c r="I18" s="42">
        <v>-328626</v>
      </c>
      <c r="J18" s="21">
        <v>7.11</v>
      </c>
      <c r="K18" s="21">
        <v>63.6</v>
      </c>
      <c r="L18" s="21">
        <v>36.4</v>
      </c>
      <c r="M18" s="21">
        <v>1.67</v>
      </c>
      <c r="N18" s="26">
        <v>0.887868233236168</v>
      </c>
      <c r="O18">
        <f t="shared" si="0"/>
        <v>-46220.253164557</v>
      </c>
      <c r="P18">
        <f t="shared" si="1"/>
        <v>10.1270561314588</v>
      </c>
      <c r="Q18">
        <f t="shared" si="2"/>
        <v>8.94514767932489</v>
      </c>
      <c r="R18">
        <f t="shared" si="3"/>
        <v>1.74725274725275</v>
      </c>
      <c r="S18">
        <v>4.33</v>
      </c>
    </row>
    <row r="19" ht="15" spans="1:19">
      <c r="A19" s="6" t="s">
        <v>57</v>
      </c>
      <c r="B19" s="7" t="s">
        <v>58</v>
      </c>
      <c r="C19" s="7" t="s">
        <v>30</v>
      </c>
      <c r="D19" s="35">
        <v>2022</v>
      </c>
      <c r="E19" s="38">
        <v>0</v>
      </c>
      <c r="F19" s="14" t="s">
        <v>1406</v>
      </c>
      <c r="G19" s="14" t="s">
        <v>1407</v>
      </c>
      <c r="H19" s="39">
        <v>0.6673948292</v>
      </c>
      <c r="I19" s="42" t="s">
        <v>1408</v>
      </c>
      <c r="J19" s="21">
        <v>26.37</v>
      </c>
      <c r="K19" s="21">
        <v>48.67</v>
      </c>
      <c r="L19" s="21">
        <v>51.33</v>
      </c>
      <c r="M19" s="21">
        <v>1.27</v>
      </c>
      <c r="N19" s="26">
        <v>2.57489219467259</v>
      </c>
      <c r="O19">
        <f t="shared" si="0"/>
        <v>82.9878649981039</v>
      </c>
      <c r="P19">
        <f t="shared" si="1"/>
        <v>39.5118434339827</v>
      </c>
      <c r="Q19">
        <f t="shared" si="2"/>
        <v>1.84565794463405</v>
      </c>
      <c r="R19">
        <f t="shared" si="3"/>
        <v>0.948178453146308</v>
      </c>
      <c r="S19">
        <v>10.12</v>
      </c>
    </row>
    <row r="20" ht="15" spans="1:19">
      <c r="A20" s="6" t="s">
        <v>59</v>
      </c>
      <c r="B20" s="7" t="s">
        <v>60</v>
      </c>
      <c r="C20" s="7" t="s">
        <v>30</v>
      </c>
      <c r="D20" s="35">
        <v>2022</v>
      </c>
      <c r="E20" s="38">
        <v>0</v>
      </c>
      <c r="F20" s="14" t="s">
        <v>1409</v>
      </c>
      <c r="G20" s="14" t="s">
        <v>1410</v>
      </c>
      <c r="H20" s="39">
        <v>0.3569272411</v>
      </c>
      <c r="I20" s="42" t="s">
        <v>1411</v>
      </c>
      <c r="J20" s="21">
        <v>1.69</v>
      </c>
      <c r="K20" s="21">
        <v>96.27</v>
      </c>
      <c r="L20" s="21">
        <v>3.73</v>
      </c>
      <c r="M20" s="21">
        <v>0.86</v>
      </c>
      <c r="N20" s="26">
        <v>0.515151675875998</v>
      </c>
      <c r="O20">
        <f t="shared" si="0"/>
        <v>387.349112426036</v>
      </c>
      <c r="P20">
        <f t="shared" si="1"/>
        <v>4.73485855210058</v>
      </c>
      <c r="Q20">
        <f t="shared" si="2"/>
        <v>56.9644970414201</v>
      </c>
      <c r="R20">
        <f t="shared" si="3"/>
        <v>25.8096514745308</v>
      </c>
      <c r="S20">
        <v>5.41</v>
      </c>
    </row>
    <row r="21" ht="15" spans="1:19">
      <c r="A21" s="6" t="s">
        <v>61</v>
      </c>
      <c r="B21" s="7" t="s">
        <v>62</v>
      </c>
      <c r="C21" s="7" t="s">
        <v>30</v>
      </c>
      <c r="D21" s="35">
        <v>2022</v>
      </c>
      <c r="E21" s="38">
        <v>0</v>
      </c>
      <c r="F21" s="14" t="s">
        <v>1412</v>
      </c>
      <c r="G21" s="14" t="s">
        <v>1413</v>
      </c>
      <c r="H21" s="39">
        <v>0.8375888595</v>
      </c>
      <c r="I21" s="42" t="s">
        <v>1414</v>
      </c>
      <c r="J21" s="21">
        <v>4.92</v>
      </c>
      <c r="K21" s="21">
        <v>74.13</v>
      </c>
      <c r="L21" s="21">
        <v>25.87</v>
      </c>
      <c r="M21" s="21">
        <v>6.59</v>
      </c>
      <c r="N21" s="26">
        <v>1.33068210437227</v>
      </c>
      <c r="O21">
        <f t="shared" si="0"/>
        <v>190</v>
      </c>
      <c r="P21">
        <f t="shared" si="1"/>
        <v>5.87400362862634</v>
      </c>
      <c r="Q21">
        <f t="shared" si="2"/>
        <v>15.0670731707317</v>
      </c>
      <c r="R21">
        <f t="shared" si="3"/>
        <v>2.86548125241593</v>
      </c>
      <c r="S21">
        <v>4.54</v>
      </c>
    </row>
    <row r="22" ht="15" spans="1:19">
      <c r="A22" s="6" t="s">
        <v>63</v>
      </c>
      <c r="B22" s="7" t="s">
        <v>64</v>
      </c>
      <c r="C22" s="7" t="s">
        <v>21</v>
      </c>
      <c r="D22" s="35">
        <v>2022</v>
      </c>
      <c r="E22" s="38">
        <v>0</v>
      </c>
      <c r="F22" s="14" t="s">
        <v>1415</v>
      </c>
      <c r="G22" s="14" t="s">
        <v>1416</v>
      </c>
      <c r="H22" s="39">
        <v>0.5271371305</v>
      </c>
      <c r="I22" s="42" t="s">
        <v>1417</v>
      </c>
      <c r="J22" s="21">
        <v>0.95</v>
      </c>
      <c r="K22" s="21">
        <v>59.53</v>
      </c>
      <c r="L22" s="21">
        <v>40.47</v>
      </c>
      <c r="M22" s="21">
        <v>0.38</v>
      </c>
      <c r="N22" s="26">
        <v>1.10879476007461</v>
      </c>
      <c r="O22">
        <f t="shared" si="0"/>
        <v>5146.78947368421</v>
      </c>
      <c r="P22">
        <f t="shared" si="1"/>
        <v>1.80218759983556</v>
      </c>
      <c r="Q22">
        <f t="shared" si="2"/>
        <v>62.6631578947368</v>
      </c>
      <c r="R22">
        <f t="shared" si="3"/>
        <v>1.47096614776378</v>
      </c>
      <c r="S22">
        <v>16.66</v>
      </c>
    </row>
    <row r="23" ht="15" spans="1:19">
      <c r="A23" s="6" t="s">
        <v>65</v>
      </c>
      <c r="B23" s="7" t="s">
        <v>66</v>
      </c>
      <c r="C23" s="7" t="s">
        <v>21</v>
      </c>
      <c r="D23" s="35">
        <v>2022</v>
      </c>
      <c r="E23" s="38">
        <v>0</v>
      </c>
      <c r="F23" s="14" t="s">
        <v>1418</v>
      </c>
      <c r="G23" s="14" t="s">
        <v>1419</v>
      </c>
      <c r="H23" s="39">
        <v>0.6430209003</v>
      </c>
      <c r="I23" s="42">
        <v>-448</v>
      </c>
      <c r="J23" s="21">
        <v>1.87</v>
      </c>
      <c r="K23" s="21">
        <v>24.93</v>
      </c>
      <c r="L23" s="21">
        <v>75.07</v>
      </c>
      <c r="M23" s="21">
        <v>2.77</v>
      </c>
      <c r="N23" s="26">
        <v>0.795814969383868</v>
      </c>
      <c r="O23">
        <f t="shared" si="0"/>
        <v>-239.572192513369</v>
      </c>
      <c r="P23">
        <f t="shared" si="1"/>
        <v>2.90814808527616</v>
      </c>
      <c r="Q23">
        <f t="shared" si="2"/>
        <v>13.331550802139</v>
      </c>
      <c r="R23">
        <f t="shared" si="3"/>
        <v>0.332090049287332</v>
      </c>
      <c r="S23">
        <v>1.77</v>
      </c>
    </row>
    <row r="24" ht="15" spans="1:19">
      <c r="A24" s="6" t="s">
        <v>67</v>
      </c>
      <c r="B24" s="7" t="s">
        <v>68</v>
      </c>
      <c r="C24" s="7" t="s">
        <v>21</v>
      </c>
      <c r="D24" s="35">
        <v>2022</v>
      </c>
      <c r="E24" s="38">
        <v>0</v>
      </c>
      <c r="F24" s="14" t="s">
        <v>1420</v>
      </c>
      <c r="G24" s="14" t="s">
        <v>1421</v>
      </c>
      <c r="H24" s="39">
        <v>0.4983431853</v>
      </c>
      <c r="I24" s="42" t="s">
        <v>1422</v>
      </c>
      <c r="J24" s="21">
        <v>28.08</v>
      </c>
      <c r="K24" s="21">
        <v>56.85</v>
      </c>
      <c r="L24" s="21">
        <v>43.15</v>
      </c>
      <c r="M24" s="21">
        <v>1.18</v>
      </c>
      <c r="N24" s="26">
        <v>0.273009979400734</v>
      </c>
      <c r="O24">
        <f t="shared" si="0"/>
        <v>9.9732905982906</v>
      </c>
      <c r="P24">
        <f t="shared" si="1"/>
        <v>56.3467121218804</v>
      </c>
      <c r="Q24">
        <f t="shared" si="2"/>
        <v>2.02457264957265</v>
      </c>
      <c r="R24">
        <f t="shared" si="3"/>
        <v>1.31749710312862</v>
      </c>
      <c r="S24">
        <v>0.71</v>
      </c>
    </row>
    <row r="25" ht="15" spans="1:19">
      <c r="A25" s="6" t="s">
        <v>69</v>
      </c>
      <c r="B25" s="7" t="s">
        <v>70</v>
      </c>
      <c r="C25" s="7" t="s">
        <v>30</v>
      </c>
      <c r="D25" s="35">
        <v>2022</v>
      </c>
      <c r="E25" s="38">
        <v>1</v>
      </c>
      <c r="F25" s="14" t="s">
        <v>1423</v>
      </c>
      <c r="G25" s="14" t="s">
        <v>1424</v>
      </c>
      <c r="H25" s="39">
        <v>0.3887205538</v>
      </c>
      <c r="I25" s="42" t="s">
        <v>1425</v>
      </c>
      <c r="J25" s="21">
        <v>3.24</v>
      </c>
      <c r="K25" s="21">
        <v>82.95</v>
      </c>
      <c r="L25" s="21">
        <v>17.05</v>
      </c>
      <c r="M25" s="21">
        <v>0.8</v>
      </c>
      <c r="N25" s="26">
        <v>0.466771170341133</v>
      </c>
      <c r="O25">
        <f t="shared" si="0"/>
        <v>734.672839506173</v>
      </c>
      <c r="P25">
        <f t="shared" si="1"/>
        <v>8.33503648913561</v>
      </c>
      <c r="Q25">
        <f t="shared" si="2"/>
        <v>25.6018518518519</v>
      </c>
      <c r="R25">
        <f t="shared" si="3"/>
        <v>4.86510263929619</v>
      </c>
      <c r="S25">
        <v>10.59</v>
      </c>
    </row>
    <row r="26" ht="15" spans="1:18">
      <c r="A26" s="6" t="s">
        <v>71</v>
      </c>
      <c r="B26" s="7" t="s">
        <v>72</v>
      </c>
      <c r="C26" s="7" t="s">
        <v>30</v>
      </c>
      <c r="D26" s="35">
        <v>2022</v>
      </c>
      <c r="E26" s="38">
        <v>0</v>
      </c>
      <c r="F26" s="14" t="s">
        <v>1426</v>
      </c>
      <c r="G26" s="14" t="s">
        <v>1427</v>
      </c>
      <c r="H26" s="39">
        <v>0.2988143094</v>
      </c>
      <c r="I26" s="42">
        <v>686</v>
      </c>
      <c r="J26" s="21">
        <v>7.38</v>
      </c>
      <c r="K26" s="21">
        <v>90.02</v>
      </c>
      <c r="L26" s="21">
        <v>9.98</v>
      </c>
      <c r="M26" s="21">
        <v>1.19</v>
      </c>
      <c r="N26" s="26">
        <v>1.85728969249107</v>
      </c>
      <c r="O26">
        <f t="shared" si="0"/>
        <v>92.9539295392954</v>
      </c>
      <c r="P26">
        <f t="shared" si="1"/>
        <v>24.6976124229745</v>
      </c>
      <c r="Q26">
        <f t="shared" si="2"/>
        <v>12.1978319783198</v>
      </c>
      <c r="R26">
        <f t="shared" si="3"/>
        <v>9.02004008016032</v>
      </c>
    </row>
    <row r="27" ht="15" spans="1:19">
      <c r="A27" s="6" t="s">
        <v>73</v>
      </c>
      <c r="B27" s="7" t="s">
        <v>74</v>
      </c>
      <c r="C27" s="7" t="s">
        <v>21</v>
      </c>
      <c r="D27" s="35">
        <v>2022</v>
      </c>
      <c r="E27" s="38">
        <v>0</v>
      </c>
      <c r="F27" s="14" t="s">
        <v>1428</v>
      </c>
      <c r="G27" s="14" t="s">
        <v>1429</v>
      </c>
      <c r="H27" s="39">
        <v>0.60208022</v>
      </c>
      <c r="I27" s="42" t="s">
        <v>1430</v>
      </c>
      <c r="J27" s="21">
        <v>11.9</v>
      </c>
      <c r="K27" s="21">
        <v>57.33</v>
      </c>
      <c r="L27" s="21">
        <v>42.67</v>
      </c>
      <c r="M27" s="21">
        <v>2.84</v>
      </c>
      <c r="N27" s="26">
        <v>1.61836636830459</v>
      </c>
      <c r="O27">
        <f t="shared" si="0"/>
        <v>131.393277310924</v>
      </c>
      <c r="P27">
        <f t="shared" si="1"/>
        <v>19.7648080848761</v>
      </c>
      <c r="Q27">
        <f t="shared" si="2"/>
        <v>4.81764705882353</v>
      </c>
      <c r="R27">
        <f t="shared" si="3"/>
        <v>1.34356690883525</v>
      </c>
      <c r="S27">
        <v>6.15</v>
      </c>
    </row>
    <row r="28" ht="15" spans="1:19">
      <c r="A28" s="6" t="s">
        <v>75</v>
      </c>
      <c r="B28" s="7" t="s">
        <v>76</v>
      </c>
      <c r="C28" s="7" t="s">
        <v>21</v>
      </c>
      <c r="D28" s="35">
        <v>2022</v>
      </c>
      <c r="E28" s="38">
        <v>1</v>
      </c>
      <c r="F28" s="14" t="s">
        <v>1431</v>
      </c>
      <c r="G28" s="14" t="s">
        <v>1432</v>
      </c>
      <c r="H28" s="39">
        <v>0.4107553393</v>
      </c>
      <c r="I28" s="42" t="s">
        <v>1433</v>
      </c>
      <c r="J28" s="21">
        <v>9.17</v>
      </c>
      <c r="K28" s="21">
        <v>48.46</v>
      </c>
      <c r="L28" s="21">
        <v>51.54</v>
      </c>
      <c r="M28" s="21">
        <v>0.8</v>
      </c>
      <c r="N28" s="26">
        <v>0.230404993570197</v>
      </c>
      <c r="O28">
        <f t="shared" si="0"/>
        <v>247.346782988004</v>
      </c>
      <c r="P28">
        <f t="shared" si="1"/>
        <v>22.3247250191009</v>
      </c>
      <c r="Q28">
        <f t="shared" si="2"/>
        <v>5.28462377317339</v>
      </c>
      <c r="R28">
        <f t="shared" si="3"/>
        <v>0.940240589833139</v>
      </c>
      <c r="S28">
        <v>6.37</v>
      </c>
    </row>
    <row r="29" ht="15" spans="1:19">
      <c r="A29" s="6" t="s">
        <v>77</v>
      </c>
      <c r="B29" s="7" t="s">
        <v>78</v>
      </c>
      <c r="C29" s="7" t="s">
        <v>21</v>
      </c>
      <c r="D29" s="35">
        <v>2022</v>
      </c>
      <c r="E29" s="38">
        <v>0</v>
      </c>
      <c r="F29" s="14" t="s">
        <v>1434</v>
      </c>
      <c r="G29" s="14" t="s">
        <v>1435</v>
      </c>
      <c r="H29" s="39">
        <v>0.2331749319</v>
      </c>
      <c r="I29" s="42">
        <v>41</v>
      </c>
      <c r="J29" s="21">
        <v>11.19</v>
      </c>
      <c r="K29" s="21">
        <v>52.16</v>
      </c>
      <c r="L29" s="21">
        <v>47.84</v>
      </c>
      <c r="M29" s="21">
        <v>0.74</v>
      </c>
      <c r="N29" s="26">
        <v>0.11947276098864</v>
      </c>
      <c r="O29">
        <f t="shared" si="0"/>
        <v>3.66398570151921</v>
      </c>
      <c r="P29">
        <f t="shared" si="1"/>
        <v>47.9897213170367</v>
      </c>
      <c r="Q29">
        <f t="shared" si="2"/>
        <v>4.66130473637176</v>
      </c>
      <c r="R29">
        <f t="shared" si="3"/>
        <v>1.09030100334448</v>
      </c>
      <c r="S29">
        <v>1.79</v>
      </c>
    </row>
    <row r="30" ht="15" spans="1:19">
      <c r="A30" s="6" t="s">
        <v>79</v>
      </c>
      <c r="B30" s="7" t="s">
        <v>80</v>
      </c>
      <c r="C30" s="7" t="s">
        <v>21</v>
      </c>
      <c r="D30" s="35">
        <v>2022</v>
      </c>
      <c r="E30" s="38">
        <v>0</v>
      </c>
      <c r="F30" s="14" t="s">
        <v>1436</v>
      </c>
      <c r="G30" s="14" t="s">
        <v>1437</v>
      </c>
      <c r="H30" s="39">
        <v>0.7868388745</v>
      </c>
      <c r="I30" s="42">
        <v>492</v>
      </c>
      <c r="J30" s="21">
        <v>20.81</v>
      </c>
      <c r="K30" s="21">
        <v>60.46</v>
      </c>
      <c r="L30" s="21">
        <v>39.54</v>
      </c>
      <c r="M30" s="21">
        <v>2.57</v>
      </c>
      <c r="N30" s="26">
        <v>20.7874682461532</v>
      </c>
      <c r="O30">
        <f t="shared" si="0"/>
        <v>23.6424795771264</v>
      </c>
      <c r="P30">
        <f t="shared" si="1"/>
        <v>26.4476002322887</v>
      </c>
      <c r="Q30">
        <f t="shared" si="2"/>
        <v>2.90533397405094</v>
      </c>
      <c r="R30">
        <f t="shared" si="3"/>
        <v>1.52908447142135</v>
      </c>
      <c r="S30">
        <v>5.24</v>
      </c>
    </row>
    <row r="31" ht="15" spans="1:19">
      <c r="A31" s="6" t="s">
        <v>81</v>
      </c>
      <c r="B31" s="7" t="s">
        <v>82</v>
      </c>
      <c r="C31" s="7" t="s">
        <v>30</v>
      </c>
      <c r="D31" s="35">
        <v>2022</v>
      </c>
      <c r="E31" s="38">
        <v>0</v>
      </c>
      <c r="F31" s="14" t="s">
        <v>1438</v>
      </c>
      <c r="G31" s="14" t="s">
        <v>1439</v>
      </c>
      <c r="H31" s="39">
        <v>0.8963288742</v>
      </c>
      <c r="I31" s="42" t="s">
        <v>1440</v>
      </c>
      <c r="J31" s="21">
        <v>1.17</v>
      </c>
      <c r="K31" s="21">
        <v>25.96</v>
      </c>
      <c r="L31" s="21">
        <v>74.04</v>
      </c>
      <c r="M31" s="21">
        <v>2.5</v>
      </c>
      <c r="N31" s="26">
        <v>9.03128733595318</v>
      </c>
      <c r="O31">
        <f t="shared" si="0"/>
        <v>230.025641025641</v>
      </c>
      <c r="P31">
        <f t="shared" si="1"/>
        <v>1.30532445587481</v>
      </c>
      <c r="Q31">
        <f t="shared" si="2"/>
        <v>22.1880341880342</v>
      </c>
      <c r="R31">
        <f t="shared" si="3"/>
        <v>0.350621285791464</v>
      </c>
      <c r="S31">
        <v>1.92</v>
      </c>
    </row>
    <row r="32" ht="15" spans="1:19">
      <c r="A32" s="6" t="s">
        <v>83</v>
      </c>
      <c r="B32" s="7" t="s">
        <v>84</v>
      </c>
      <c r="C32" s="7" t="s">
        <v>21</v>
      </c>
      <c r="D32" s="35">
        <v>2022</v>
      </c>
      <c r="E32" s="38">
        <v>0</v>
      </c>
      <c r="F32" s="14" t="s">
        <v>1441</v>
      </c>
      <c r="G32" s="14" t="s">
        <v>1442</v>
      </c>
      <c r="H32" s="39">
        <v>0.3684991858</v>
      </c>
      <c r="I32" s="42" t="s">
        <v>1443</v>
      </c>
      <c r="J32" s="21">
        <v>5.68</v>
      </c>
      <c r="K32" s="21">
        <v>56.3</v>
      </c>
      <c r="L32" s="21">
        <v>43.7</v>
      </c>
      <c r="M32" s="21">
        <v>0.78</v>
      </c>
      <c r="N32" s="26">
        <v>0.881853495512723</v>
      </c>
      <c r="O32">
        <f t="shared" si="0"/>
        <v>635.297535211268</v>
      </c>
      <c r="P32">
        <f t="shared" si="1"/>
        <v>15.4138739483749</v>
      </c>
      <c r="Q32">
        <f t="shared" si="2"/>
        <v>9.91197183098592</v>
      </c>
      <c r="R32">
        <f t="shared" si="3"/>
        <v>1.2883295194508</v>
      </c>
      <c r="S32">
        <v>14.77</v>
      </c>
    </row>
    <row r="33" ht="15" spans="1:19">
      <c r="A33" s="6" t="s">
        <v>85</v>
      </c>
      <c r="B33" s="7" t="s">
        <v>86</v>
      </c>
      <c r="C33" s="7" t="s">
        <v>30</v>
      </c>
      <c r="D33" s="35">
        <v>2022</v>
      </c>
      <c r="E33" s="38">
        <v>1</v>
      </c>
      <c r="F33" s="14" t="s">
        <v>1444</v>
      </c>
      <c r="G33" s="14" t="s">
        <v>1445</v>
      </c>
      <c r="H33" s="39">
        <v>0.319223144</v>
      </c>
      <c r="I33" s="42" t="s">
        <v>1446</v>
      </c>
      <c r="J33" s="21">
        <v>28.12</v>
      </c>
      <c r="K33" s="21">
        <v>39.9</v>
      </c>
      <c r="L33" s="21">
        <v>60.1</v>
      </c>
      <c r="M33" s="21">
        <v>7.38</v>
      </c>
      <c r="N33" s="26">
        <v>1.17664780468838</v>
      </c>
      <c r="O33">
        <f t="shared" si="0"/>
        <v>390.49253200569</v>
      </c>
      <c r="P33">
        <f t="shared" si="1"/>
        <v>88.0888511015981</v>
      </c>
      <c r="Q33">
        <f t="shared" si="2"/>
        <v>1.41891891891892</v>
      </c>
      <c r="R33">
        <f t="shared" si="3"/>
        <v>0.663893510815308</v>
      </c>
      <c r="S33">
        <v>25.4</v>
      </c>
    </row>
    <row r="34" ht="15" spans="1:19">
      <c r="A34" s="6" t="s">
        <v>87</v>
      </c>
      <c r="B34" s="7" t="s">
        <v>88</v>
      </c>
      <c r="C34" s="7" t="s">
        <v>21</v>
      </c>
      <c r="D34" s="35">
        <v>2022</v>
      </c>
      <c r="E34" s="38">
        <v>0</v>
      </c>
      <c r="F34" s="14" t="s">
        <v>1447</v>
      </c>
      <c r="G34" s="14" t="s">
        <v>1448</v>
      </c>
      <c r="H34" s="39">
        <v>0.7367800792</v>
      </c>
      <c r="I34" s="42" t="s">
        <v>1449</v>
      </c>
      <c r="J34" s="21">
        <v>21.88</v>
      </c>
      <c r="K34" s="21">
        <v>37.55</v>
      </c>
      <c r="L34" s="21">
        <v>62.45</v>
      </c>
      <c r="M34" s="21">
        <v>1.23</v>
      </c>
      <c r="N34" s="26">
        <v>2.07141264715466</v>
      </c>
      <c r="O34">
        <f t="shared" si="0"/>
        <v>2037.69881170018</v>
      </c>
      <c r="P34">
        <f t="shared" si="1"/>
        <v>29.6967855370865</v>
      </c>
      <c r="Q34">
        <f t="shared" si="2"/>
        <v>1.71617915904936</v>
      </c>
      <c r="R34">
        <f t="shared" si="3"/>
        <v>0.601281024819856</v>
      </c>
      <c r="S34">
        <v>15.04</v>
      </c>
    </row>
    <row r="35" ht="15" spans="1:19">
      <c r="A35" s="6" t="s">
        <v>89</v>
      </c>
      <c r="B35" s="7" t="s">
        <v>90</v>
      </c>
      <c r="C35" s="7" t="s">
        <v>30</v>
      </c>
      <c r="D35" s="35">
        <v>2022</v>
      </c>
      <c r="E35" s="38">
        <v>0</v>
      </c>
      <c r="F35" s="14" t="s">
        <v>1450</v>
      </c>
      <c r="G35" s="14" t="s">
        <v>1451</v>
      </c>
      <c r="H35" s="39">
        <v>0.3174288165</v>
      </c>
      <c r="I35" s="42" t="s">
        <v>1452</v>
      </c>
      <c r="J35" s="21">
        <v>1.68</v>
      </c>
      <c r="K35" s="21">
        <v>67.46</v>
      </c>
      <c r="L35" s="21">
        <v>32.54</v>
      </c>
      <c r="M35" s="21">
        <v>0.75</v>
      </c>
      <c r="N35" s="26">
        <v>0.268689604220253</v>
      </c>
      <c r="O35">
        <f t="shared" si="0"/>
        <v>1343.77976190476</v>
      </c>
      <c r="P35">
        <f t="shared" si="1"/>
        <v>5.29252516681957</v>
      </c>
      <c r="Q35">
        <f t="shared" si="2"/>
        <v>40.1547619047619</v>
      </c>
      <c r="R35">
        <f t="shared" si="3"/>
        <v>2.07314074984634</v>
      </c>
      <c r="S35">
        <v>5.97</v>
      </c>
    </row>
    <row r="36" ht="15" spans="1:19">
      <c r="A36" s="6" t="s">
        <v>91</v>
      </c>
      <c r="B36" s="7" t="s">
        <v>92</v>
      </c>
      <c r="C36" s="7" t="s">
        <v>30</v>
      </c>
      <c r="D36" s="35">
        <v>2022</v>
      </c>
      <c r="E36" s="38">
        <v>1</v>
      </c>
      <c r="F36" s="14" t="s">
        <v>1453</v>
      </c>
      <c r="G36" s="14" t="s">
        <v>1454</v>
      </c>
      <c r="H36" s="39">
        <v>0.5178206912</v>
      </c>
      <c r="I36" s="42" t="s">
        <v>1455</v>
      </c>
      <c r="J36" s="21">
        <v>5.29</v>
      </c>
      <c r="K36" s="21">
        <v>19.63</v>
      </c>
      <c r="L36" s="21">
        <v>80.37</v>
      </c>
      <c r="M36" s="21">
        <v>0.11</v>
      </c>
      <c r="N36" s="26">
        <v>0.511155622008923</v>
      </c>
      <c r="O36">
        <f t="shared" si="0"/>
        <v>129.066162570888</v>
      </c>
      <c r="P36">
        <f t="shared" si="1"/>
        <v>10.215891504337</v>
      </c>
      <c r="Q36">
        <f t="shared" si="2"/>
        <v>3.71077504725898</v>
      </c>
      <c r="R36">
        <f t="shared" si="3"/>
        <v>0.244245365186015</v>
      </c>
      <c r="S36">
        <v>3.56</v>
      </c>
    </row>
    <row r="37" ht="15" spans="1:19">
      <c r="A37" s="6" t="s">
        <v>93</v>
      </c>
      <c r="B37" s="7" t="s">
        <v>94</v>
      </c>
      <c r="C37" s="7" t="s">
        <v>21</v>
      </c>
      <c r="D37" s="35">
        <v>2022</v>
      </c>
      <c r="E37" s="38">
        <v>1</v>
      </c>
      <c r="F37" s="17" t="s">
        <v>1456</v>
      </c>
      <c r="G37" s="17" t="s">
        <v>1457</v>
      </c>
      <c r="H37" s="40">
        <v>0.5130420038</v>
      </c>
      <c r="I37" s="42">
        <v>-1668</v>
      </c>
      <c r="J37" s="21">
        <v>3.97</v>
      </c>
      <c r="K37" s="21">
        <v>75.08</v>
      </c>
      <c r="L37" s="21">
        <v>24.92</v>
      </c>
      <c r="M37" s="21">
        <v>1.45</v>
      </c>
      <c r="N37" s="26">
        <v>0.623034854792903</v>
      </c>
      <c r="O37">
        <f t="shared" si="0"/>
        <v>-420.151133501259</v>
      </c>
      <c r="P37">
        <f t="shared" si="1"/>
        <v>7.73815783229248</v>
      </c>
      <c r="Q37">
        <f t="shared" si="2"/>
        <v>18.911838790932</v>
      </c>
      <c r="R37">
        <f t="shared" si="3"/>
        <v>3.01284109149278</v>
      </c>
      <c r="S37">
        <v>-10.34</v>
      </c>
    </row>
    <row r="38" ht="15" spans="1:19">
      <c r="A38" s="6" t="s">
        <v>95</v>
      </c>
      <c r="B38" s="7" t="s">
        <v>96</v>
      </c>
      <c r="C38" s="7" t="s">
        <v>30</v>
      </c>
      <c r="D38" s="35">
        <v>2022</v>
      </c>
      <c r="E38" s="38">
        <v>0</v>
      </c>
      <c r="F38" s="14" t="s">
        <v>1458</v>
      </c>
      <c r="G38" s="14" t="s">
        <v>1459</v>
      </c>
      <c r="H38" s="39">
        <v>0.7499170578</v>
      </c>
      <c r="I38" s="42" t="s">
        <v>1460</v>
      </c>
      <c r="J38" s="21">
        <v>23.48</v>
      </c>
      <c r="K38" s="21">
        <v>79.4</v>
      </c>
      <c r="L38" s="21">
        <v>20.6</v>
      </c>
      <c r="M38" s="21">
        <v>2.25</v>
      </c>
      <c r="N38" s="26">
        <v>8.9848556126792</v>
      </c>
      <c r="O38">
        <f t="shared" si="0"/>
        <v>148.910136286201</v>
      </c>
      <c r="P38">
        <f t="shared" si="1"/>
        <v>31.3101292413354</v>
      </c>
      <c r="Q38">
        <f t="shared" si="2"/>
        <v>3.38160136286201</v>
      </c>
      <c r="R38">
        <f t="shared" si="3"/>
        <v>3.85436893203883</v>
      </c>
      <c r="S38">
        <v>30.53</v>
      </c>
    </row>
    <row r="39" ht="15" spans="1:19">
      <c r="A39" s="6" t="s">
        <v>97</v>
      </c>
      <c r="B39" s="7" t="s">
        <v>98</v>
      </c>
      <c r="C39" s="7" t="s">
        <v>21</v>
      </c>
      <c r="D39" s="35">
        <v>2022</v>
      </c>
      <c r="E39" s="38">
        <v>1</v>
      </c>
      <c r="F39" s="14" t="s">
        <v>1461</v>
      </c>
      <c r="G39" s="14" t="s">
        <v>1462</v>
      </c>
      <c r="H39" s="39">
        <v>0.3149018374</v>
      </c>
      <c r="I39" s="42" t="s">
        <v>1463</v>
      </c>
      <c r="J39" s="21">
        <v>3.54</v>
      </c>
      <c r="K39" s="21">
        <v>40.53</v>
      </c>
      <c r="L39" s="21">
        <v>59.47</v>
      </c>
      <c r="M39" s="21">
        <v>1.32</v>
      </c>
      <c r="N39" s="26">
        <v>0.112126486031278</v>
      </c>
      <c r="O39">
        <f t="shared" si="0"/>
        <v>443.285310734463</v>
      </c>
      <c r="P39">
        <f t="shared" si="1"/>
        <v>11.2415984270786</v>
      </c>
      <c r="Q39">
        <f t="shared" si="2"/>
        <v>11.4491525423729</v>
      </c>
      <c r="R39">
        <f t="shared" si="3"/>
        <v>0.681520094165125</v>
      </c>
      <c r="S39">
        <v>5.23</v>
      </c>
    </row>
    <row r="40" ht="15" spans="1:19">
      <c r="A40" s="6" t="s">
        <v>99</v>
      </c>
      <c r="B40" s="7" t="s">
        <v>100</v>
      </c>
      <c r="C40" s="7" t="s">
        <v>21</v>
      </c>
      <c r="D40" s="35">
        <v>2022</v>
      </c>
      <c r="E40" s="38">
        <v>1</v>
      </c>
      <c r="F40" s="14" t="s">
        <v>1464</v>
      </c>
      <c r="G40" s="14" t="s">
        <v>1465</v>
      </c>
      <c r="H40" s="39">
        <v>0.3716149388</v>
      </c>
      <c r="I40" s="42" t="s">
        <v>1466</v>
      </c>
      <c r="J40" s="21">
        <v>3.84</v>
      </c>
      <c r="K40" s="21">
        <v>57.68</v>
      </c>
      <c r="L40" s="21">
        <v>42.32</v>
      </c>
      <c r="M40" s="21">
        <v>0.37</v>
      </c>
      <c r="N40" s="26">
        <v>2.74913555486752</v>
      </c>
      <c r="O40">
        <f t="shared" si="0"/>
        <v>436.635416666667</v>
      </c>
      <c r="P40">
        <f t="shared" si="1"/>
        <v>10.3332767310161</v>
      </c>
      <c r="Q40">
        <f t="shared" si="2"/>
        <v>15.0208333333333</v>
      </c>
      <c r="R40">
        <f t="shared" si="3"/>
        <v>1.36294896030246</v>
      </c>
      <c r="S40">
        <v>6.9</v>
      </c>
    </row>
    <row r="41" ht="15" spans="1:19">
      <c r="A41" s="6" t="s">
        <v>101</v>
      </c>
      <c r="B41" s="7" t="s">
        <v>102</v>
      </c>
      <c r="C41" s="7" t="s">
        <v>30</v>
      </c>
      <c r="D41" s="35">
        <v>2022</v>
      </c>
      <c r="E41" s="38">
        <v>0</v>
      </c>
      <c r="F41" s="14" t="s">
        <v>1467</v>
      </c>
      <c r="G41" s="14" t="s">
        <v>1468</v>
      </c>
      <c r="H41" s="39">
        <v>0.6616396655</v>
      </c>
      <c r="I41" s="42" t="s">
        <v>1469</v>
      </c>
      <c r="J41" s="21">
        <v>4.51</v>
      </c>
      <c r="K41" s="21">
        <v>78.36</v>
      </c>
      <c r="L41" s="21">
        <v>21.64</v>
      </c>
      <c r="M41" s="21">
        <v>0.46</v>
      </c>
      <c r="N41" s="26">
        <v>1.68408633012376</v>
      </c>
      <c r="O41">
        <f t="shared" si="0"/>
        <v>333.509977827051</v>
      </c>
      <c r="P41">
        <f t="shared" si="1"/>
        <v>6.81639906910932</v>
      </c>
      <c r="Q41">
        <f t="shared" si="2"/>
        <v>17.3747228381375</v>
      </c>
      <c r="R41">
        <f t="shared" si="3"/>
        <v>3.62107208872458</v>
      </c>
      <c r="S41">
        <v>7.79</v>
      </c>
    </row>
    <row r="42" ht="15" spans="1:19">
      <c r="A42" s="6" t="s">
        <v>103</v>
      </c>
      <c r="B42" s="7" t="s">
        <v>104</v>
      </c>
      <c r="C42" s="7" t="s">
        <v>30</v>
      </c>
      <c r="D42" s="35">
        <v>2022</v>
      </c>
      <c r="E42" s="38">
        <v>0</v>
      </c>
      <c r="F42" s="14" t="s">
        <v>1470</v>
      </c>
      <c r="G42" s="14" t="s">
        <v>1471</v>
      </c>
      <c r="H42" s="39">
        <v>0.7927446018</v>
      </c>
      <c r="I42" s="42" t="s">
        <v>1472</v>
      </c>
      <c r="J42" s="21">
        <v>9.65</v>
      </c>
      <c r="K42" s="21">
        <v>54.78</v>
      </c>
      <c r="L42" s="21">
        <v>45.22</v>
      </c>
      <c r="M42" s="21">
        <v>1.34</v>
      </c>
      <c r="N42" s="26">
        <v>11.7257765393456</v>
      </c>
      <c r="O42">
        <f t="shared" si="0"/>
        <v>242.212435233161</v>
      </c>
      <c r="P42">
        <f t="shared" si="1"/>
        <v>12.1728990372041</v>
      </c>
      <c r="Q42">
        <f t="shared" si="2"/>
        <v>5.67668393782383</v>
      </c>
      <c r="R42">
        <f t="shared" si="3"/>
        <v>1.21141088014153</v>
      </c>
      <c r="S42">
        <v>10.16</v>
      </c>
    </row>
    <row r="43" ht="15" spans="1:19">
      <c r="A43" s="6" t="s">
        <v>105</v>
      </c>
      <c r="B43" s="7" t="s">
        <v>106</v>
      </c>
      <c r="C43" s="7" t="s">
        <v>21</v>
      </c>
      <c r="D43" s="35">
        <v>2022</v>
      </c>
      <c r="E43" s="38">
        <v>0</v>
      </c>
      <c r="F43" s="14" t="s">
        <v>1473</v>
      </c>
      <c r="G43" s="14" t="s">
        <v>1474</v>
      </c>
      <c r="H43" s="39">
        <v>0.3151392709</v>
      </c>
      <c r="I43" s="42" t="s">
        <v>1475</v>
      </c>
      <c r="J43" s="21">
        <v>15.52</v>
      </c>
      <c r="K43" s="21">
        <v>81.3</v>
      </c>
      <c r="L43" s="21">
        <v>18.7</v>
      </c>
      <c r="M43" s="21">
        <v>0.4</v>
      </c>
      <c r="N43" s="26">
        <v>0.326026058999947</v>
      </c>
      <c r="O43">
        <f t="shared" si="0"/>
        <v>210.132731958763</v>
      </c>
      <c r="P43">
        <f t="shared" si="1"/>
        <v>49.2480672296942</v>
      </c>
      <c r="Q43">
        <f t="shared" si="2"/>
        <v>5.23840206185567</v>
      </c>
      <c r="R43">
        <f t="shared" si="3"/>
        <v>4.3475935828877</v>
      </c>
      <c r="S43">
        <v>6.56</v>
      </c>
    </row>
    <row r="44" ht="15" spans="1:19">
      <c r="A44" s="6" t="s">
        <v>107</v>
      </c>
      <c r="B44" s="7" t="s">
        <v>108</v>
      </c>
      <c r="C44" s="7" t="s">
        <v>21</v>
      </c>
      <c r="D44" s="35">
        <v>2022</v>
      </c>
      <c r="E44" s="38">
        <v>0</v>
      </c>
      <c r="F44" s="14" t="s">
        <v>1476</v>
      </c>
      <c r="G44" s="14" t="s">
        <v>1477</v>
      </c>
      <c r="H44" s="39">
        <v>0.7334055868</v>
      </c>
      <c r="I44" s="42" t="s">
        <v>1478</v>
      </c>
      <c r="J44" s="21">
        <v>10.57</v>
      </c>
      <c r="K44" s="21">
        <v>66.96</v>
      </c>
      <c r="L44" s="21">
        <v>33.04</v>
      </c>
      <c r="M44" s="21">
        <v>2.27</v>
      </c>
      <c r="N44" s="26">
        <v>5.52956608495117</v>
      </c>
      <c r="O44">
        <f t="shared" si="0"/>
        <v>161.346263008515</v>
      </c>
      <c r="P44">
        <f t="shared" si="1"/>
        <v>14.4122163646436</v>
      </c>
      <c r="Q44">
        <f t="shared" si="2"/>
        <v>6.33491012298959</v>
      </c>
      <c r="R44">
        <f t="shared" si="3"/>
        <v>2.02663438256659</v>
      </c>
      <c r="S44">
        <v>8.51</v>
      </c>
    </row>
    <row r="45" ht="15" spans="1:19">
      <c r="A45" s="6" t="s">
        <v>109</v>
      </c>
      <c r="B45" s="7" t="s">
        <v>110</v>
      </c>
      <c r="C45" s="7" t="s">
        <v>30</v>
      </c>
      <c r="D45" s="35">
        <v>2022</v>
      </c>
      <c r="E45" s="38">
        <v>1</v>
      </c>
      <c r="F45" s="14" t="s">
        <v>1479</v>
      </c>
      <c r="G45" s="14" t="s">
        <v>1480</v>
      </c>
      <c r="H45" s="39">
        <v>0.4621051999</v>
      </c>
      <c r="I45" s="42" t="s">
        <v>1481</v>
      </c>
      <c r="J45" s="21">
        <v>1.38</v>
      </c>
      <c r="K45" s="21">
        <v>67.87</v>
      </c>
      <c r="L45" s="21">
        <v>32.13</v>
      </c>
      <c r="M45" s="21">
        <v>0.47</v>
      </c>
      <c r="N45" s="26">
        <v>0.374043026512805</v>
      </c>
      <c r="O45">
        <f t="shared" si="0"/>
        <v>3203.44202898551</v>
      </c>
      <c r="P45">
        <f t="shared" si="1"/>
        <v>2.98633298283299</v>
      </c>
      <c r="Q45">
        <f t="shared" si="2"/>
        <v>49.1811594202899</v>
      </c>
      <c r="R45">
        <f t="shared" si="3"/>
        <v>2.11235605353252</v>
      </c>
      <c r="S45">
        <v>5.05</v>
      </c>
    </row>
    <row r="46" ht="15" spans="1:19">
      <c r="A46" s="6" t="s">
        <v>111</v>
      </c>
      <c r="B46" s="7" t="s">
        <v>112</v>
      </c>
      <c r="C46" s="7" t="s">
        <v>21</v>
      </c>
      <c r="D46" s="35">
        <v>2022</v>
      </c>
      <c r="E46" s="38">
        <v>0</v>
      </c>
      <c r="F46" s="14" t="s">
        <v>1482</v>
      </c>
      <c r="G46" s="14" t="s">
        <v>1483</v>
      </c>
      <c r="H46" s="39">
        <v>0.9427774435</v>
      </c>
      <c r="I46" s="42" t="s">
        <v>1484</v>
      </c>
      <c r="J46" s="21">
        <v>3.74</v>
      </c>
      <c r="K46" s="21">
        <v>85.3</v>
      </c>
      <c r="L46" s="21">
        <v>14.7</v>
      </c>
      <c r="M46" s="21">
        <v>13.47</v>
      </c>
      <c r="N46" s="26">
        <v>4.68061819162028</v>
      </c>
      <c r="O46">
        <f t="shared" si="0"/>
        <v>277.31550802139</v>
      </c>
      <c r="P46">
        <f t="shared" si="1"/>
        <v>3.96700199584272</v>
      </c>
      <c r="Q46">
        <f t="shared" si="2"/>
        <v>22.807486631016</v>
      </c>
      <c r="R46">
        <f t="shared" si="3"/>
        <v>5.80272108843537</v>
      </c>
      <c r="S46">
        <v>4.21</v>
      </c>
    </row>
    <row r="47" ht="15" spans="1:19">
      <c r="A47" s="6" t="s">
        <v>113</v>
      </c>
      <c r="B47" s="7" t="s">
        <v>114</v>
      </c>
      <c r="C47" s="7" t="s">
        <v>21</v>
      </c>
      <c r="D47" s="35">
        <v>2022</v>
      </c>
      <c r="E47" s="38">
        <v>0</v>
      </c>
      <c r="F47" s="14" t="s">
        <v>1485</v>
      </c>
      <c r="G47" s="14" t="s">
        <v>1486</v>
      </c>
      <c r="H47" s="39">
        <v>0.9101637537</v>
      </c>
      <c r="I47" s="42" t="s">
        <v>1487</v>
      </c>
      <c r="J47" s="21">
        <v>38.05</v>
      </c>
      <c r="K47" s="21">
        <v>79.47</v>
      </c>
      <c r="L47" s="21">
        <v>20.53</v>
      </c>
      <c r="M47" s="21">
        <v>6.07</v>
      </c>
      <c r="N47" s="26">
        <v>7.06777328742195</v>
      </c>
      <c r="O47">
        <f t="shared" si="0"/>
        <v>48.4459921156373</v>
      </c>
      <c r="P47">
        <f t="shared" si="1"/>
        <v>41.8056639207165</v>
      </c>
      <c r="Q47">
        <f t="shared" si="2"/>
        <v>2.08856767411301</v>
      </c>
      <c r="R47">
        <f t="shared" si="3"/>
        <v>3.87092060399415</v>
      </c>
      <c r="S47">
        <v>10.02</v>
      </c>
    </row>
    <row r="48" ht="15" spans="1:19">
      <c r="A48" s="6" t="s">
        <v>115</v>
      </c>
      <c r="B48" s="7" t="s">
        <v>116</v>
      </c>
      <c r="C48" s="7" t="s">
        <v>21</v>
      </c>
      <c r="D48" s="35">
        <v>2022</v>
      </c>
      <c r="E48" s="38">
        <v>0</v>
      </c>
      <c r="F48" s="14" t="s">
        <v>1488</v>
      </c>
      <c r="G48" s="14" t="s">
        <v>1489</v>
      </c>
      <c r="H48" s="39">
        <v>0.8609187785</v>
      </c>
      <c r="I48" s="42" t="s">
        <v>1490</v>
      </c>
      <c r="J48" s="21">
        <v>16.19</v>
      </c>
      <c r="K48" s="21">
        <v>72.75</v>
      </c>
      <c r="L48" s="21">
        <v>27.25</v>
      </c>
      <c r="M48" s="21">
        <v>4.06</v>
      </c>
      <c r="N48" s="26">
        <v>11.5985004015093</v>
      </c>
      <c r="O48">
        <f t="shared" si="0"/>
        <v>424.325509573811</v>
      </c>
      <c r="P48">
        <f t="shared" si="1"/>
        <v>18.805490604129</v>
      </c>
      <c r="Q48">
        <f t="shared" si="2"/>
        <v>4.4935145151328</v>
      </c>
      <c r="R48">
        <f t="shared" si="3"/>
        <v>2.6697247706422</v>
      </c>
      <c r="S48">
        <v>27.62</v>
      </c>
    </row>
    <row r="49" ht="15" spans="1:19">
      <c r="A49" s="6" t="s">
        <v>117</v>
      </c>
      <c r="B49" s="7" t="s">
        <v>118</v>
      </c>
      <c r="C49" s="7" t="s">
        <v>30</v>
      </c>
      <c r="D49" s="35">
        <v>2022</v>
      </c>
      <c r="E49" s="38">
        <v>0</v>
      </c>
      <c r="F49" s="14" t="s">
        <v>1491</v>
      </c>
      <c r="G49" s="14" t="s">
        <v>1492</v>
      </c>
      <c r="H49" s="39">
        <v>0.4900596583</v>
      </c>
      <c r="I49" s="42" t="s">
        <v>1493</v>
      </c>
      <c r="J49" s="21">
        <v>1.3</v>
      </c>
      <c r="K49" s="21">
        <v>82.01</v>
      </c>
      <c r="L49" s="21">
        <v>17.99</v>
      </c>
      <c r="M49" s="21">
        <v>0.72</v>
      </c>
      <c r="N49" s="26">
        <v>0.490250502780848</v>
      </c>
      <c r="O49">
        <f t="shared" si="0"/>
        <v>2511.93076923077</v>
      </c>
      <c r="P49">
        <f t="shared" si="1"/>
        <v>2.65273824927695</v>
      </c>
      <c r="Q49">
        <f t="shared" si="2"/>
        <v>63.0846153846154</v>
      </c>
      <c r="R49">
        <f t="shared" si="3"/>
        <v>4.55864369093941</v>
      </c>
      <c r="S49">
        <v>12.75</v>
      </c>
    </row>
    <row r="50" ht="15" spans="1:19">
      <c r="A50" s="6" t="s">
        <v>119</v>
      </c>
      <c r="B50" s="7" t="s">
        <v>120</v>
      </c>
      <c r="C50" s="7" t="s">
        <v>30</v>
      </c>
      <c r="D50" s="35">
        <v>2022</v>
      </c>
      <c r="E50" s="38">
        <v>0</v>
      </c>
      <c r="F50" s="14" t="s">
        <v>1494</v>
      </c>
      <c r="G50" s="14" t="s">
        <v>1495</v>
      </c>
      <c r="H50" s="39">
        <v>0.4529602415</v>
      </c>
      <c r="I50" s="42" t="s">
        <v>1496</v>
      </c>
      <c r="J50" s="21">
        <v>1.28</v>
      </c>
      <c r="K50" s="21">
        <v>98.84</v>
      </c>
      <c r="L50" s="21">
        <v>1.16</v>
      </c>
      <c r="M50" s="21">
        <v>1.48</v>
      </c>
      <c r="N50" s="26">
        <v>0.301815906080905</v>
      </c>
      <c r="O50">
        <f t="shared" si="0"/>
        <v>484.3046875</v>
      </c>
      <c r="P50">
        <f t="shared" si="1"/>
        <v>2.82585508114623</v>
      </c>
      <c r="Q50">
        <f t="shared" si="2"/>
        <v>77.21875</v>
      </c>
      <c r="R50">
        <f t="shared" si="3"/>
        <v>85.2068965517241</v>
      </c>
      <c r="S50">
        <v>1.95</v>
      </c>
    </row>
    <row r="51" ht="15" spans="1:19">
      <c r="A51" s="6" t="s">
        <v>121</v>
      </c>
      <c r="B51" s="7" t="s">
        <v>122</v>
      </c>
      <c r="C51" s="7" t="s">
        <v>21</v>
      </c>
      <c r="D51" s="35">
        <v>2022</v>
      </c>
      <c r="E51" s="38">
        <v>0</v>
      </c>
      <c r="F51" s="14" t="s">
        <v>1497</v>
      </c>
      <c r="G51" s="14" t="s">
        <v>1498</v>
      </c>
      <c r="H51" s="39">
        <v>0.680066992</v>
      </c>
      <c r="I51" s="42" t="s">
        <v>1499</v>
      </c>
      <c r="J51" s="21">
        <v>10.94</v>
      </c>
      <c r="K51" s="21">
        <v>67.39</v>
      </c>
      <c r="L51" s="21">
        <v>32.61</v>
      </c>
      <c r="M51" s="21">
        <v>1.23</v>
      </c>
      <c r="N51" s="26">
        <v>1.27585967924153</v>
      </c>
      <c r="O51">
        <f t="shared" si="0"/>
        <v>147.608775137112</v>
      </c>
      <c r="P51">
        <f t="shared" si="1"/>
        <v>16.0866504751638</v>
      </c>
      <c r="Q51">
        <f t="shared" si="2"/>
        <v>6.1599634369287</v>
      </c>
      <c r="R51">
        <f t="shared" si="3"/>
        <v>2.06654400490647</v>
      </c>
      <c r="S51">
        <v>7.74</v>
      </c>
    </row>
    <row r="52" ht="15" spans="1:18">
      <c r="A52" s="6" t="s">
        <v>123</v>
      </c>
      <c r="B52" s="7" t="s">
        <v>124</v>
      </c>
      <c r="C52" s="7" t="s">
        <v>30</v>
      </c>
      <c r="D52" s="35">
        <v>2022</v>
      </c>
      <c r="E52" s="38">
        <v>0</v>
      </c>
      <c r="F52" s="14" t="s">
        <v>1500</v>
      </c>
      <c r="G52" s="14" t="s">
        <v>1501</v>
      </c>
      <c r="H52" s="39">
        <v>0.9325884918</v>
      </c>
      <c r="I52" s="42">
        <v>505</v>
      </c>
      <c r="J52" s="21">
        <v>0.84</v>
      </c>
      <c r="K52" s="21">
        <v>71.38</v>
      </c>
      <c r="L52" s="21">
        <v>28.62</v>
      </c>
      <c r="M52" s="21">
        <v>13.18</v>
      </c>
      <c r="N52" s="26">
        <v>14.9305972099638</v>
      </c>
      <c r="O52">
        <f t="shared" si="0"/>
        <v>601.190476190476</v>
      </c>
      <c r="P52">
        <f t="shared" si="1"/>
        <v>0.900718813695316</v>
      </c>
      <c r="Q52">
        <f t="shared" si="2"/>
        <v>84.9761904761905</v>
      </c>
      <c r="R52">
        <f t="shared" si="3"/>
        <v>2.49406009783368</v>
      </c>
    </row>
    <row r="53" ht="15" spans="1:19">
      <c r="A53" s="6" t="s">
        <v>125</v>
      </c>
      <c r="B53" s="7" t="s">
        <v>126</v>
      </c>
      <c r="C53" s="7" t="s">
        <v>30</v>
      </c>
      <c r="D53" s="35">
        <v>2022</v>
      </c>
      <c r="E53" s="38">
        <v>0</v>
      </c>
      <c r="F53" s="14" t="s">
        <v>1502</v>
      </c>
      <c r="G53" s="14" t="s">
        <v>1503</v>
      </c>
      <c r="H53" s="41">
        <v>0.5920724359</v>
      </c>
      <c r="I53" s="43" t="s">
        <v>1504</v>
      </c>
      <c r="J53" s="21">
        <v>17.98</v>
      </c>
      <c r="K53" s="21">
        <v>95.3</v>
      </c>
      <c r="L53" s="21">
        <v>4.7</v>
      </c>
      <c r="M53" s="21">
        <v>1.92</v>
      </c>
      <c r="N53" s="26">
        <v>1.69334586204537</v>
      </c>
      <c r="O53">
        <f t="shared" si="0"/>
        <v>83.7258064516129</v>
      </c>
      <c r="P53">
        <f t="shared" si="1"/>
        <v>30.3679058672422</v>
      </c>
      <c r="Q53">
        <f t="shared" si="2"/>
        <v>5.30033370411568</v>
      </c>
      <c r="R53">
        <f t="shared" si="3"/>
        <v>20.2765957446809</v>
      </c>
      <c r="S53">
        <v>11.12</v>
      </c>
    </row>
    <row r="54" ht="15" spans="1:19">
      <c r="A54" s="6" t="s">
        <v>127</v>
      </c>
      <c r="B54" s="7" t="s">
        <v>128</v>
      </c>
      <c r="C54" s="7" t="s">
        <v>21</v>
      </c>
      <c r="D54" s="35">
        <v>2022</v>
      </c>
      <c r="E54" s="38">
        <v>0</v>
      </c>
      <c r="F54" s="14" t="s">
        <v>1505</v>
      </c>
      <c r="G54" s="14" t="s">
        <v>1506</v>
      </c>
      <c r="H54" s="41">
        <v>0.7771542799</v>
      </c>
      <c r="I54" s="43" t="s">
        <v>1507</v>
      </c>
      <c r="J54" s="21">
        <v>17.51</v>
      </c>
      <c r="K54" s="21">
        <v>49.1</v>
      </c>
      <c r="L54" s="21">
        <v>50.9</v>
      </c>
      <c r="M54" s="21">
        <v>4.25</v>
      </c>
      <c r="N54" s="26">
        <v>2.37584494158573</v>
      </c>
      <c r="O54">
        <f t="shared" si="0"/>
        <v>164.813820673901</v>
      </c>
      <c r="P54">
        <f t="shared" si="1"/>
        <v>22.5309188315261</v>
      </c>
      <c r="Q54">
        <f t="shared" si="2"/>
        <v>2.80411193603655</v>
      </c>
      <c r="R54">
        <f t="shared" si="3"/>
        <v>0.964636542239686</v>
      </c>
      <c r="S54">
        <v>4.99</v>
      </c>
    </row>
    <row r="55" ht="15" spans="1:19">
      <c r="A55" s="6" t="s">
        <v>129</v>
      </c>
      <c r="B55" s="7" t="s">
        <v>130</v>
      </c>
      <c r="C55" s="7" t="s">
        <v>30</v>
      </c>
      <c r="D55" s="35">
        <v>2022</v>
      </c>
      <c r="E55" s="38">
        <v>1</v>
      </c>
      <c r="F55" s="14" t="s">
        <v>1508</v>
      </c>
      <c r="G55" s="14" t="s">
        <v>1509</v>
      </c>
      <c r="H55" s="41">
        <v>0.4276842152</v>
      </c>
      <c r="I55" s="43" t="s">
        <v>1510</v>
      </c>
      <c r="J55" s="21">
        <v>14.15</v>
      </c>
      <c r="K55" s="21">
        <v>29.45</v>
      </c>
      <c r="L55" s="21">
        <v>70.55</v>
      </c>
      <c r="M55" s="21">
        <v>0.19</v>
      </c>
      <c r="N55" s="26">
        <v>0.428600246127136</v>
      </c>
      <c r="O55">
        <f t="shared" si="0"/>
        <v>45.9137809187279</v>
      </c>
      <c r="P55">
        <f t="shared" si="1"/>
        <v>33.0851583881415</v>
      </c>
      <c r="Q55">
        <f t="shared" si="2"/>
        <v>2.08127208480565</v>
      </c>
      <c r="R55">
        <f t="shared" si="3"/>
        <v>0.417434443656981</v>
      </c>
      <c r="S55">
        <v>4.05</v>
      </c>
    </row>
    <row r="56" ht="15" spans="1:19">
      <c r="A56" s="6" t="s">
        <v>131</v>
      </c>
      <c r="B56" s="7" t="s">
        <v>132</v>
      </c>
      <c r="C56" s="7" t="s">
        <v>21</v>
      </c>
      <c r="D56" s="35">
        <v>2022</v>
      </c>
      <c r="E56" s="38">
        <v>0</v>
      </c>
      <c r="F56" s="14" t="s">
        <v>1511</v>
      </c>
      <c r="G56" s="14" t="s">
        <v>1512</v>
      </c>
      <c r="H56" s="41">
        <v>0.7760907544</v>
      </c>
      <c r="I56" s="43" t="s">
        <v>1513</v>
      </c>
      <c r="J56" s="21">
        <v>14.94</v>
      </c>
      <c r="K56" s="21">
        <v>26.02</v>
      </c>
      <c r="L56" s="21">
        <v>73.98</v>
      </c>
      <c r="M56" s="21">
        <v>3.86</v>
      </c>
      <c r="N56" s="26">
        <v>5.0771950185387</v>
      </c>
      <c r="O56">
        <f t="shared" si="0"/>
        <v>73.1706827309237</v>
      </c>
      <c r="P56">
        <f t="shared" si="1"/>
        <v>19.2503259641976</v>
      </c>
      <c r="Q56">
        <f t="shared" si="2"/>
        <v>1.74163319946452</v>
      </c>
      <c r="R56">
        <f t="shared" si="3"/>
        <v>0.351716680183833</v>
      </c>
      <c r="S56" t="s">
        <v>26</v>
      </c>
    </row>
    <row r="57" ht="15" spans="1:19">
      <c r="A57" s="6" t="s">
        <v>133</v>
      </c>
      <c r="B57" s="7" t="s">
        <v>134</v>
      </c>
      <c r="C57" s="7" t="s">
        <v>30</v>
      </c>
      <c r="D57" s="35">
        <v>2022</v>
      </c>
      <c r="E57" s="38">
        <v>0</v>
      </c>
      <c r="F57" s="14" t="s">
        <v>1514</v>
      </c>
      <c r="G57" s="14" t="s">
        <v>1515</v>
      </c>
      <c r="H57" s="41">
        <v>0.6429981589</v>
      </c>
      <c r="I57" s="43" t="s">
        <v>1516</v>
      </c>
      <c r="J57" s="21">
        <v>54.85</v>
      </c>
      <c r="K57" s="21">
        <v>50.16</v>
      </c>
      <c r="L57" s="21">
        <v>49.84</v>
      </c>
      <c r="M57" s="21">
        <v>1.45</v>
      </c>
      <c r="N57" s="26">
        <v>1.85566747389883</v>
      </c>
      <c r="O57">
        <f t="shared" si="0"/>
        <v>62.6831358249772</v>
      </c>
      <c r="P57">
        <f t="shared" si="1"/>
        <v>85.3035101901907</v>
      </c>
      <c r="Q57">
        <f t="shared" si="2"/>
        <v>0.914494074749316</v>
      </c>
      <c r="R57">
        <f t="shared" si="3"/>
        <v>1.00642054574639</v>
      </c>
      <c r="S57">
        <v>16.67</v>
      </c>
    </row>
    <row r="58" ht="15" spans="1:19">
      <c r="A58" s="6" t="s">
        <v>135</v>
      </c>
      <c r="B58" s="7" t="s">
        <v>136</v>
      </c>
      <c r="C58" s="7" t="s">
        <v>21</v>
      </c>
      <c r="D58" s="35">
        <v>2022</v>
      </c>
      <c r="E58" s="38">
        <v>1</v>
      </c>
      <c r="F58" s="14" t="s">
        <v>1517</v>
      </c>
      <c r="G58" s="14" t="s">
        <v>1518</v>
      </c>
      <c r="H58" s="41">
        <v>0.4543612407</v>
      </c>
      <c r="I58" s="43" t="s">
        <v>1519</v>
      </c>
      <c r="J58" s="21">
        <v>9.88</v>
      </c>
      <c r="K58" s="21">
        <v>27.9</v>
      </c>
      <c r="L58" s="21">
        <v>72.1</v>
      </c>
      <c r="M58" s="21">
        <v>1.04</v>
      </c>
      <c r="N58" s="26">
        <v>1.75238483026897</v>
      </c>
      <c r="O58">
        <f t="shared" si="0"/>
        <v>359.911943319838</v>
      </c>
      <c r="P58">
        <f t="shared" si="1"/>
        <v>21.7448125301767</v>
      </c>
      <c r="Q58">
        <f t="shared" si="2"/>
        <v>2.82388663967611</v>
      </c>
      <c r="R58">
        <f t="shared" si="3"/>
        <v>0.386962552011096</v>
      </c>
      <c r="S58">
        <v>9.57</v>
      </c>
    </row>
    <row r="59" ht="15" spans="1:19">
      <c r="A59" s="6" t="s">
        <v>137</v>
      </c>
      <c r="B59" s="7" t="s">
        <v>138</v>
      </c>
      <c r="C59" s="7" t="s">
        <v>30</v>
      </c>
      <c r="D59" s="35">
        <v>2022</v>
      </c>
      <c r="E59" s="38">
        <v>0</v>
      </c>
      <c r="F59" s="14" t="s">
        <v>1520</v>
      </c>
      <c r="G59" s="14" t="s">
        <v>1521</v>
      </c>
      <c r="H59" s="41">
        <v>0.5140368325</v>
      </c>
      <c r="I59" s="43" t="s">
        <v>1522</v>
      </c>
      <c r="J59" s="21">
        <v>6.46</v>
      </c>
      <c r="K59" s="21">
        <v>95.59</v>
      </c>
      <c r="L59" s="21">
        <v>4.41</v>
      </c>
      <c r="M59" s="21">
        <v>1.52</v>
      </c>
      <c r="N59" s="26">
        <v>0.618267457388085</v>
      </c>
      <c r="O59">
        <f t="shared" si="0"/>
        <v>80.3266253869969</v>
      </c>
      <c r="P59">
        <f t="shared" si="1"/>
        <v>12.5671928382681</v>
      </c>
      <c r="Q59">
        <f t="shared" si="2"/>
        <v>14.797213622291</v>
      </c>
      <c r="R59">
        <f t="shared" si="3"/>
        <v>21.6757369614512</v>
      </c>
      <c r="S59">
        <v>3.73</v>
      </c>
    </row>
    <row r="60" ht="15" spans="1:19">
      <c r="A60" s="6" t="s">
        <v>139</v>
      </c>
      <c r="B60" s="7" t="s">
        <v>140</v>
      </c>
      <c r="C60" s="7" t="s">
        <v>21</v>
      </c>
      <c r="D60" s="35">
        <v>2022</v>
      </c>
      <c r="E60" s="38">
        <v>0</v>
      </c>
      <c r="F60" s="14" t="s">
        <v>1523</v>
      </c>
      <c r="G60" s="14" t="s">
        <v>1524</v>
      </c>
      <c r="H60" s="41">
        <v>0.5811341916</v>
      </c>
      <c r="I60" s="43" t="s">
        <v>1525</v>
      </c>
      <c r="J60" s="21">
        <v>16.91</v>
      </c>
      <c r="K60" s="21">
        <v>57.26</v>
      </c>
      <c r="L60" s="21">
        <v>42.74</v>
      </c>
      <c r="M60" s="21">
        <v>1.28</v>
      </c>
      <c r="N60" s="26">
        <v>0.651645587989872</v>
      </c>
      <c r="O60">
        <f t="shared" si="0"/>
        <v>200.637492607924</v>
      </c>
      <c r="P60">
        <f t="shared" si="1"/>
        <v>29.0982706652361</v>
      </c>
      <c r="Q60">
        <f t="shared" si="2"/>
        <v>3.38616203429923</v>
      </c>
      <c r="R60">
        <f t="shared" si="3"/>
        <v>1.33972859148339</v>
      </c>
      <c r="S60">
        <v>3.76</v>
      </c>
    </row>
    <row r="61" ht="15" spans="1:18">
      <c r="A61" s="6" t="s">
        <v>141</v>
      </c>
      <c r="B61" s="7" t="s">
        <v>142</v>
      </c>
      <c r="C61" s="7" t="s">
        <v>21</v>
      </c>
      <c r="D61" s="35">
        <v>2022</v>
      </c>
      <c r="E61" s="38">
        <v>1</v>
      </c>
      <c r="F61" s="14" t="s">
        <v>1526</v>
      </c>
      <c r="G61" s="14" t="s">
        <v>1527</v>
      </c>
      <c r="H61" s="41">
        <v>0.2292220332</v>
      </c>
      <c r="I61" s="43"/>
      <c r="J61" s="21">
        <v>1.48</v>
      </c>
      <c r="K61" s="21">
        <v>68.85</v>
      </c>
      <c r="L61" s="21">
        <v>31.15</v>
      </c>
      <c r="M61" s="21">
        <v>0.56</v>
      </c>
      <c r="N61" s="26">
        <v>0.142551543686043</v>
      </c>
      <c r="O61">
        <f t="shared" si="0"/>
        <v>0</v>
      </c>
      <c r="P61">
        <f t="shared" si="1"/>
        <v>6.45662190208685</v>
      </c>
      <c r="Q61">
        <f t="shared" si="2"/>
        <v>46.5202702702703</v>
      </c>
      <c r="R61">
        <f t="shared" si="3"/>
        <v>2.21027287319422</v>
      </c>
    </row>
    <row r="62" ht="15" spans="1:19">
      <c r="A62" s="6" t="s">
        <v>143</v>
      </c>
      <c r="B62" s="7" t="s">
        <v>144</v>
      </c>
      <c r="C62" s="7" t="s">
        <v>30</v>
      </c>
      <c r="D62" s="35">
        <v>2022</v>
      </c>
      <c r="E62" s="38">
        <v>0</v>
      </c>
      <c r="F62" s="14" t="s">
        <v>1528</v>
      </c>
      <c r="G62" s="14" t="s">
        <v>1529</v>
      </c>
      <c r="H62" s="41">
        <v>0.5563319167</v>
      </c>
      <c r="I62" s="43">
        <v>525</v>
      </c>
      <c r="J62" s="21">
        <v>2.51</v>
      </c>
      <c r="K62" s="21">
        <v>92.08</v>
      </c>
      <c r="L62" s="21">
        <v>7.92</v>
      </c>
      <c r="M62" s="21">
        <v>1.33</v>
      </c>
      <c r="N62" s="26">
        <v>0.573936485659317</v>
      </c>
      <c r="O62">
        <f t="shared" si="0"/>
        <v>209.163346613546</v>
      </c>
      <c r="P62">
        <f t="shared" si="1"/>
        <v>4.51169513136797</v>
      </c>
      <c r="Q62">
        <f t="shared" si="2"/>
        <v>36.6852589641434</v>
      </c>
      <c r="R62">
        <f t="shared" si="3"/>
        <v>11.6262626262626</v>
      </c>
      <c r="S62">
        <v>3.78</v>
      </c>
    </row>
    <row r="63" ht="15" spans="1:19">
      <c r="A63" s="6" t="s">
        <v>145</v>
      </c>
      <c r="B63" s="7" t="s">
        <v>146</v>
      </c>
      <c r="C63" s="7" t="s">
        <v>30</v>
      </c>
      <c r="D63" s="35">
        <v>2022</v>
      </c>
      <c r="E63" s="38">
        <v>0</v>
      </c>
      <c r="F63" s="14" t="s">
        <v>1530</v>
      </c>
      <c r="G63" s="14" t="s">
        <v>1531</v>
      </c>
      <c r="H63" s="41">
        <v>0.9505716403</v>
      </c>
      <c r="I63" s="43" t="s">
        <v>1532</v>
      </c>
      <c r="J63" s="21">
        <v>12.07</v>
      </c>
      <c r="K63" s="21">
        <v>50.04</v>
      </c>
      <c r="L63" s="21">
        <v>49.96</v>
      </c>
      <c r="M63" s="21">
        <v>11.42</v>
      </c>
      <c r="N63" s="26">
        <v>14.0060701218461</v>
      </c>
      <c r="O63">
        <f t="shared" si="0"/>
        <v>48.7183098591549</v>
      </c>
      <c r="P63">
        <f t="shared" si="1"/>
        <v>12.6976226601824</v>
      </c>
      <c r="Q63">
        <f t="shared" si="2"/>
        <v>4.14581607290804</v>
      </c>
      <c r="R63">
        <f t="shared" si="3"/>
        <v>1.00160128102482</v>
      </c>
      <c r="S63">
        <v>3.37</v>
      </c>
    </row>
    <row r="64" ht="15" spans="1:19">
      <c r="A64" s="6" t="s">
        <v>147</v>
      </c>
      <c r="B64" s="7" t="s">
        <v>148</v>
      </c>
      <c r="C64" s="7" t="s">
        <v>30</v>
      </c>
      <c r="D64" s="35">
        <v>2022</v>
      </c>
      <c r="E64" s="38">
        <v>0</v>
      </c>
      <c r="F64" s="14" t="s">
        <v>1533</v>
      </c>
      <c r="G64" s="14" t="s">
        <v>1534</v>
      </c>
      <c r="H64" s="41">
        <v>0.3013915223</v>
      </c>
      <c r="I64" s="43" t="s">
        <v>1535</v>
      </c>
      <c r="J64" s="21">
        <v>2.8</v>
      </c>
      <c r="K64" s="21">
        <v>88.43</v>
      </c>
      <c r="L64" s="21">
        <v>11.57</v>
      </c>
      <c r="M64" s="21">
        <v>0.26</v>
      </c>
      <c r="N64" s="26">
        <v>0.711218640362692</v>
      </c>
      <c r="O64">
        <f t="shared" si="0"/>
        <v>1457.30357142857</v>
      </c>
      <c r="P64">
        <f t="shared" si="1"/>
        <v>9.29024140636885</v>
      </c>
      <c r="Q64">
        <f t="shared" si="2"/>
        <v>31.5821428571429</v>
      </c>
      <c r="R64">
        <f t="shared" si="3"/>
        <v>7.64304235090752</v>
      </c>
      <c r="S64">
        <v>6.83</v>
      </c>
    </row>
    <row r="65" ht="15" spans="1:19">
      <c r="A65" s="6" t="s">
        <v>149</v>
      </c>
      <c r="B65" s="7" t="s">
        <v>150</v>
      </c>
      <c r="C65" s="7" t="s">
        <v>30</v>
      </c>
      <c r="D65" s="35">
        <v>2022</v>
      </c>
      <c r="E65" s="38">
        <v>0</v>
      </c>
      <c r="F65" s="14" t="s">
        <v>1536</v>
      </c>
      <c r="G65" s="14" t="s">
        <v>1537</v>
      </c>
      <c r="H65" s="41">
        <v>0.8333783116</v>
      </c>
      <c r="I65" s="43" t="s">
        <v>1538</v>
      </c>
      <c r="J65" s="21">
        <v>81.46</v>
      </c>
      <c r="K65" s="21">
        <v>80.9</v>
      </c>
      <c r="L65" s="21">
        <v>19.1</v>
      </c>
      <c r="M65" s="21">
        <v>4.42</v>
      </c>
      <c r="N65" s="26">
        <v>14.6656537944502</v>
      </c>
      <c r="O65">
        <f t="shared" si="0"/>
        <v>120.434691873312</v>
      </c>
      <c r="P65">
        <f t="shared" si="1"/>
        <v>97.7467242261263</v>
      </c>
      <c r="Q65">
        <f t="shared" si="2"/>
        <v>0.993125460348637</v>
      </c>
      <c r="R65">
        <f t="shared" si="3"/>
        <v>4.23560209424084</v>
      </c>
      <c r="S65">
        <v>63.51</v>
      </c>
    </row>
    <row r="66" ht="15" spans="1:19">
      <c r="A66" s="6" t="s">
        <v>151</v>
      </c>
      <c r="B66" s="7" t="s">
        <v>152</v>
      </c>
      <c r="C66" s="7" t="s">
        <v>21</v>
      </c>
      <c r="D66" s="35">
        <v>2022</v>
      </c>
      <c r="E66" s="38">
        <v>0</v>
      </c>
      <c r="F66" s="14" t="s">
        <v>1539</v>
      </c>
      <c r="G66" s="14" t="s">
        <v>1540</v>
      </c>
      <c r="H66" s="41">
        <v>0.3888856952</v>
      </c>
      <c r="I66" s="43" t="s">
        <v>1541</v>
      </c>
      <c r="J66" s="21">
        <v>2.04</v>
      </c>
      <c r="K66" s="21">
        <v>70.22</v>
      </c>
      <c r="L66" s="21">
        <v>29.78</v>
      </c>
      <c r="M66" s="21">
        <v>0.34</v>
      </c>
      <c r="N66" s="26">
        <v>0.998664039620314</v>
      </c>
      <c r="O66">
        <f t="shared" si="0"/>
        <v>3324.48529411765</v>
      </c>
      <c r="P66">
        <f t="shared" si="1"/>
        <v>5.24575736567232</v>
      </c>
      <c r="Q66">
        <f t="shared" si="2"/>
        <v>34.421568627451</v>
      </c>
      <c r="R66">
        <f t="shared" si="3"/>
        <v>2.35795836131632</v>
      </c>
      <c r="S66">
        <v>11.64</v>
      </c>
    </row>
    <row r="67" ht="15" spans="1:19">
      <c r="A67" s="6" t="s">
        <v>153</v>
      </c>
      <c r="B67" s="7" t="s">
        <v>154</v>
      </c>
      <c r="C67" s="7" t="s">
        <v>21</v>
      </c>
      <c r="D67" s="35">
        <v>2022</v>
      </c>
      <c r="E67" s="38">
        <v>0</v>
      </c>
      <c r="F67" s="14" t="s">
        <v>1542</v>
      </c>
      <c r="G67" s="14" t="s">
        <v>1543</v>
      </c>
      <c r="H67" s="41">
        <v>0.340036117</v>
      </c>
      <c r="I67" s="43" t="s">
        <v>1544</v>
      </c>
      <c r="J67" s="21">
        <v>8.59</v>
      </c>
      <c r="K67" s="21">
        <v>68.03</v>
      </c>
      <c r="L67" s="21">
        <v>31.97</v>
      </c>
      <c r="M67" s="21">
        <v>15.42</v>
      </c>
      <c r="N67" s="26">
        <v>0.973257824815087</v>
      </c>
      <c r="O67">
        <f t="shared" ref="O67:O130" si="4">I67/J67</f>
        <v>95.6123399301513</v>
      </c>
      <c r="P67">
        <f t="shared" ref="P67:P130" si="5">J67/H67</f>
        <v>25.2620223868749</v>
      </c>
      <c r="Q67">
        <f t="shared" ref="Q67:Q130" si="6">K67/J67</f>
        <v>7.91967403958091</v>
      </c>
      <c r="R67">
        <f t="shared" ref="R67:R130" si="7">K67/L67</f>
        <v>2.12793243665937</v>
      </c>
      <c r="S67">
        <v>7.7</v>
      </c>
    </row>
    <row r="68" ht="15" spans="1:19">
      <c r="A68" s="6" t="s">
        <v>155</v>
      </c>
      <c r="B68" s="7" t="s">
        <v>156</v>
      </c>
      <c r="C68" s="7" t="s">
        <v>21</v>
      </c>
      <c r="D68" s="35">
        <v>2022</v>
      </c>
      <c r="E68" s="38">
        <v>0</v>
      </c>
      <c r="F68" s="14" t="s">
        <v>1545</v>
      </c>
      <c r="G68" s="14" t="s">
        <v>1546</v>
      </c>
      <c r="H68" s="41">
        <v>0.4702479329</v>
      </c>
      <c r="I68" s="43" t="s">
        <v>1547</v>
      </c>
      <c r="J68" s="21">
        <v>0.72</v>
      </c>
      <c r="K68" s="21">
        <v>84.31</v>
      </c>
      <c r="L68" s="21">
        <v>15.69</v>
      </c>
      <c r="M68" s="21">
        <v>1.69</v>
      </c>
      <c r="N68" s="26">
        <v>0.383717254809434</v>
      </c>
      <c r="O68">
        <f t="shared" si="4"/>
        <v>1426.05555555556</v>
      </c>
      <c r="P68">
        <f t="shared" si="5"/>
        <v>1.53110720882873</v>
      </c>
      <c r="Q68">
        <f t="shared" si="6"/>
        <v>117.097222222222</v>
      </c>
      <c r="R68">
        <f t="shared" si="7"/>
        <v>5.37348629700446</v>
      </c>
      <c r="S68">
        <v>7.54</v>
      </c>
    </row>
    <row r="69" ht="15" spans="1:19">
      <c r="A69" s="6" t="s">
        <v>157</v>
      </c>
      <c r="B69" s="7" t="s">
        <v>158</v>
      </c>
      <c r="C69" s="7" t="s">
        <v>30</v>
      </c>
      <c r="D69" s="35">
        <v>2022</v>
      </c>
      <c r="E69" s="38">
        <v>0</v>
      </c>
      <c r="F69" s="14" t="s">
        <v>1548</v>
      </c>
      <c r="G69" s="14" t="s">
        <v>1549</v>
      </c>
      <c r="H69" s="41">
        <v>0.9087857833</v>
      </c>
      <c r="I69" s="43" t="s">
        <v>1550</v>
      </c>
      <c r="J69" s="21">
        <v>13.76</v>
      </c>
      <c r="K69" s="21">
        <v>12.17</v>
      </c>
      <c r="L69" s="21">
        <v>87.83</v>
      </c>
      <c r="M69" s="21">
        <v>2.38</v>
      </c>
      <c r="N69" s="26">
        <v>10.7190206013371</v>
      </c>
      <c r="O69">
        <f t="shared" si="4"/>
        <v>51.25</v>
      </c>
      <c r="P69">
        <f t="shared" si="5"/>
        <v>15.1410819280584</v>
      </c>
      <c r="Q69">
        <f t="shared" si="6"/>
        <v>0.884447674418605</v>
      </c>
      <c r="R69">
        <f t="shared" si="7"/>
        <v>0.138563133325743</v>
      </c>
      <c r="S69">
        <v>4.86</v>
      </c>
    </row>
    <row r="70" ht="15" spans="1:19">
      <c r="A70" s="6" t="s">
        <v>159</v>
      </c>
      <c r="B70" s="7" t="s">
        <v>160</v>
      </c>
      <c r="C70" s="7" t="s">
        <v>21</v>
      </c>
      <c r="D70" s="35">
        <v>2022</v>
      </c>
      <c r="E70" s="38">
        <v>1</v>
      </c>
      <c r="F70" s="14" t="s">
        <v>1551</v>
      </c>
      <c r="G70" s="14" t="s">
        <v>1552</v>
      </c>
      <c r="H70" s="41">
        <v>0.1974610561</v>
      </c>
      <c r="I70" s="43">
        <v>-204868</v>
      </c>
      <c r="J70" s="21">
        <v>6.42</v>
      </c>
      <c r="K70" s="21">
        <v>87.34</v>
      </c>
      <c r="L70" s="21">
        <v>12.66</v>
      </c>
      <c r="M70" s="21">
        <v>1.15</v>
      </c>
      <c r="N70" s="26">
        <v>0.301800026734693</v>
      </c>
      <c r="O70">
        <f t="shared" si="4"/>
        <v>-31910.9034267913</v>
      </c>
      <c r="P70">
        <f t="shared" si="5"/>
        <v>32.5127401159484</v>
      </c>
      <c r="Q70">
        <f t="shared" si="6"/>
        <v>13.6043613707165</v>
      </c>
      <c r="R70">
        <f t="shared" si="7"/>
        <v>6.89889415481833</v>
      </c>
      <c r="S70">
        <v>3.83</v>
      </c>
    </row>
    <row r="71" ht="15" spans="1:19">
      <c r="A71" s="6" t="s">
        <v>161</v>
      </c>
      <c r="B71" s="7" t="s">
        <v>162</v>
      </c>
      <c r="C71" s="7" t="s">
        <v>30</v>
      </c>
      <c r="D71" s="35">
        <v>2022</v>
      </c>
      <c r="E71" s="38">
        <v>0</v>
      </c>
      <c r="F71" s="14" t="s">
        <v>1553</v>
      </c>
      <c r="G71" s="14" t="s">
        <v>1554</v>
      </c>
      <c r="H71" s="41">
        <v>0.7701909028</v>
      </c>
      <c r="I71" s="43">
        <v>-288481</v>
      </c>
      <c r="J71" s="21">
        <v>11.47</v>
      </c>
      <c r="K71" s="21">
        <v>43.38</v>
      </c>
      <c r="L71" s="21">
        <v>56.62</v>
      </c>
      <c r="M71" s="21">
        <v>3.76</v>
      </c>
      <c r="N71" s="26">
        <v>6.00354677962619</v>
      </c>
      <c r="O71">
        <f t="shared" si="4"/>
        <v>-25150.9154315606</v>
      </c>
      <c r="P71">
        <f t="shared" si="5"/>
        <v>14.8924116842996</v>
      </c>
      <c r="Q71">
        <f t="shared" si="6"/>
        <v>3.78204010462075</v>
      </c>
      <c r="R71">
        <f t="shared" si="7"/>
        <v>0.766160367361357</v>
      </c>
      <c r="S71">
        <v>15.95</v>
      </c>
    </row>
    <row r="72" ht="15" spans="1:19">
      <c r="A72" s="6" t="s">
        <v>163</v>
      </c>
      <c r="B72" s="7" t="s">
        <v>164</v>
      </c>
      <c r="C72" s="7" t="s">
        <v>30</v>
      </c>
      <c r="D72" s="35">
        <v>2022</v>
      </c>
      <c r="E72" s="38">
        <v>1</v>
      </c>
      <c r="F72" s="14" t="s">
        <v>1555</v>
      </c>
      <c r="G72" s="14" t="s">
        <v>1556</v>
      </c>
      <c r="H72" s="41">
        <v>0.5267561105</v>
      </c>
      <c r="I72" s="43" t="s">
        <v>1557</v>
      </c>
      <c r="J72" s="21">
        <v>11.14</v>
      </c>
      <c r="K72" s="21">
        <v>51.85</v>
      </c>
      <c r="L72" s="21">
        <v>48.15</v>
      </c>
      <c r="M72" s="21">
        <v>0.9</v>
      </c>
      <c r="N72" s="26">
        <v>1.37090568144781</v>
      </c>
      <c r="O72">
        <f t="shared" si="4"/>
        <v>81.2432675044883</v>
      </c>
      <c r="P72">
        <f t="shared" si="5"/>
        <v>21.1483071158412</v>
      </c>
      <c r="Q72">
        <f t="shared" si="6"/>
        <v>4.65439856373429</v>
      </c>
      <c r="R72">
        <f t="shared" si="7"/>
        <v>1.07684319833853</v>
      </c>
      <c r="S72">
        <v>7.06</v>
      </c>
    </row>
    <row r="73" ht="15" spans="1:19">
      <c r="A73" s="6" t="s">
        <v>165</v>
      </c>
      <c r="B73" s="7" t="s">
        <v>166</v>
      </c>
      <c r="C73" s="7" t="s">
        <v>30</v>
      </c>
      <c r="D73" s="35">
        <v>2022</v>
      </c>
      <c r="E73" s="38">
        <v>0</v>
      </c>
      <c r="F73" s="14" t="s">
        <v>1558</v>
      </c>
      <c r="G73" s="14" t="s">
        <v>1558</v>
      </c>
      <c r="H73" s="41">
        <v>0.895348591</v>
      </c>
      <c r="I73" s="43" t="s">
        <v>1559</v>
      </c>
      <c r="J73" s="21">
        <v>2.95</v>
      </c>
      <c r="K73" s="21">
        <v>13.97</v>
      </c>
      <c r="L73" s="21">
        <v>86.03</v>
      </c>
      <c r="M73" s="21">
        <v>1.33</v>
      </c>
      <c r="N73" s="26">
        <v>2.46375690374925</v>
      </c>
      <c r="O73">
        <f t="shared" si="4"/>
        <v>30.7084745762712</v>
      </c>
      <c r="P73">
        <f t="shared" si="5"/>
        <v>3.29480610083408</v>
      </c>
      <c r="Q73">
        <f t="shared" si="6"/>
        <v>4.73559322033898</v>
      </c>
      <c r="R73">
        <f t="shared" si="7"/>
        <v>0.162385214460072</v>
      </c>
      <c r="S73">
        <v>1.49</v>
      </c>
    </row>
    <row r="74" ht="15" spans="1:19">
      <c r="A74" s="6" t="s">
        <v>167</v>
      </c>
      <c r="B74" s="7" t="s">
        <v>168</v>
      </c>
      <c r="C74" s="7" t="s">
        <v>21</v>
      </c>
      <c r="D74" s="35">
        <v>2022</v>
      </c>
      <c r="E74" s="38">
        <v>0</v>
      </c>
      <c r="F74" s="14" t="s">
        <v>1560</v>
      </c>
      <c r="G74" s="14" t="s">
        <v>1561</v>
      </c>
      <c r="H74" s="41">
        <v>0.6126873867</v>
      </c>
      <c r="I74" s="43">
        <v>659630</v>
      </c>
      <c r="J74" s="21">
        <v>39.99</v>
      </c>
      <c r="K74" s="21">
        <v>19.27</v>
      </c>
      <c r="L74" s="21">
        <v>80.73</v>
      </c>
      <c r="M74" s="21">
        <v>1.34</v>
      </c>
      <c r="N74" s="26">
        <v>2.62983409815521</v>
      </c>
      <c r="O74">
        <f t="shared" si="4"/>
        <v>16494.8737184296</v>
      </c>
      <c r="P74">
        <f t="shared" si="5"/>
        <v>65.2698274325353</v>
      </c>
      <c r="Q74">
        <f t="shared" si="6"/>
        <v>0.481870467616904</v>
      </c>
      <c r="R74">
        <f t="shared" si="7"/>
        <v>0.238696890870804</v>
      </c>
      <c r="S74">
        <v>19.56</v>
      </c>
    </row>
    <row r="75" ht="15" spans="1:19">
      <c r="A75" s="6" t="s">
        <v>169</v>
      </c>
      <c r="B75" s="7" t="s">
        <v>170</v>
      </c>
      <c r="C75" s="7" t="s">
        <v>30</v>
      </c>
      <c r="D75" s="35">
        <v>2022</v>
      </c>
      <c r="E75" s="38">
        <v>0</v>
      </c>
      <c r="F75" s="14" t="s">
        <v>1562</v>
      </c>
      <c r="G75" s="14" t="s">
        <v>1563</v>
      </c>
      <c r="H75" s="41">
        <v>0.9606321104</v>
      </c>
      <c r="I75" s="43">
        <v>3275</v>
      </c>
      <c r="J75" s="21">
        <v>9.03</v>
      </c>
      <c r="K75" s="21">
        <v>80.24</v>
      </c>
      <c r="L75" s="21">
        <v>19.76</v>
      </c>
      <c r="M75" s="21">
        <v>22.96</v>
      </c>
      <c r="N75" s="26">
        <v>14.35476102747</v>
      </c>
      <c r="O75">
        <f t="shared" si="4"/>
        <v>362.679955703212</v>
      </c>
      <c r="P75">
        <f t="shared" si="5"/>
        <v>9.40006054580038</v>
      </c>
      <c r="Q75">
        <f t="shared" si="6"/>
        <v>8.8859357696567</v>
      </c>
      <c r="R75">
        <f t="shared" si="7"/>
        <v>4.06072874493927</v>
      </c>
      <c r="S75">
        <v>21.98</v>
      </c>
    </row>
    <row r="76" ht="15" spans="1:19">
      <c r="A76" s="6" t="s">
        <v>171</v>
      </c>
      <c r="B76" s="7" t="s">
        <v>172</v>
      </c>
      <c r="C76" s="7" t="s">
        <v>21</v>
      </c>
      <c r="D76" s="35">
        <v>2022</v>
      </c>
      <c r="E76" s="38">
        <v>1</v>
      </c>
      <c r="F76" s="17" t="s">
        <v>1564</v>
      </c>
      <c r="G76" s="17" t="s">
        <v>1565</v>
      </c>
      <c r="H76" s="44">
        <v>0.2218819038</v>
      </c>
      <c r="I76" s="43" t="s">
        <v>1566</v>
      </c>
      <c r="J76" s="21">
        <v>0.16</v>
      </c>
      <c r="K76" s="21">
        <v>84.19</v>
      </c>
      <c r="L76" s="21">
        <v>15.81</v>
      </c>
      <c r="M76" s="21">
        <v>1</v>
      </c>
      <c r="N76" s="26">
        <v>0.208348639313546</v>
      </c>
      <c r="O76">
        <f t="shared" si="4"/>
        <v>698.3125</v>
      </c>
      <c r="P76">
        <f t="shared" si="5"/>
        <v>0.721104322884397</v>
      </c>
      <c r="Q76">
        <f t="shared" si="6"/>
        <v>526.1875</v>
      </c>
      <c r="R76">
        <f t="shared" si="7"/>
        <v>5.32511068943707</v>
      </c>
      <c r="S76">
        <v>-1.57</v>
      </c>
    </row>
    <row r="77" ht="15" spans="1:19">
      <c r="A77" s="6" t="s">
        <v>173</v>
      </c>
      <c r="B77" s="7" t="s">
        <v>174</v>
      </c>
      <c r="C77" s="7" t="s">
        <v>21</v>
      </c>
      <c r="D77" s="35">
        <v>2022</v>
      </c>
      <c r="E77" s="38">
        <v>1</v>
      </c>
      <c r="F77" s="14" t="s">
        <v>1567</v>
      </c>
      <c r="G77" s="14" t="s">
        <v>1568</v>
      </c>
      <c r="H77" s="41">
        <v>0.2906565986</v>
      </c>
      <c r="I77" s="43" t="s">
        <v>1569</v>
      </c>
      <c r="J77" s="21">
        <v>3.82</v>
      </c>
      <c r="K77" s="21">
        <v>25.3</v>
      </c>
      <c r="L77" s="21">
        <v>74.7</v>
      </c>
      <c r="M77" s="21">
        <v>0.59</v>
      </c>
      <c r="N77" s="26">
        <v>0.16060750747257</v>
      </c>
      <c r="O77">
        <f t="shared" si="4"/>
        <v>327.861256544503</v>
      </c>
      <c r="P77">
        <f t="shared" si="5"/>
        <v>13.1426570681681</v>
      </c>
      <c r="Q77">
        <f t="shared" si="6"/>
        <v>6.62303664921466</v>
      </c>
      <c r="R77">
        <f t="shared" si="7"/>
        <v>0.338688085676037</v>
      </c>
      <c r="S77">
        <v>6.98</v>
      </c>
    </row>
    <row r="78" ht="15" spans="1:19">
      <c r="A78" s="6" t="s">
        <v>175</v>
      </c>
      <c r="B78" s="7" t="s">
        <v>176</v>
      </c>
      <c r="C78" s="7" t="s">
        <v>30</v>
      </c>
      <c r="D78" s="35">
        <v>2022</v>
      </c>
      <c r="E78" s="38">
        <v>1</v>
      </c>
      <c r="F78" s="14" t="s">
        <v>1570</v>
      </c>
      <c r="G78" s="14" t="s">
        <v>1571</v>
      </c>
      <c r="H78" s="41">
        <v>0.1955260228</v>
      </c>
      <c r="I78" s="43" t="s">
        <v>1572</v>
      </c>
      <c r="J78" s="21">
        <v>9.72</v>
      </c>
      <c r="K78" s="21">
        <v>92.83</v>
      </c>
      <c r="L78" s="21">
        <v>7.17</v>
      </c>
      <c r="M78" s="21">
        <v>0.65</v>
      </c>
      <c r="N78" s="26">
        <v>0.690273944804109</v>
      </c>
      <c r="O78">
        <f t="shared" si="4"/>
        <v>117.825102880658</v>
      </c>
      <c r="P78">
        <f t="shared" si="5"/>
        <v>49.7120529574849</v>
      </c>
      <c r="Q78">
        <f t="shared" si="6"/>
        <v>9.55041152263374</v>
      </c>
      <c r="R78">
        <f t="shared" si="7"/>
        <v>12.9470013947001</v>
      </c>
      <c r="S78">
        <v>5.22</v>
      </c>
    </row>
    <row r="79" ht="15" spans="1:19">
      <c r="A79" s="6" t="s">
        <v>177</v>
      </c>
      <c r="B79" s="7" t="s">
        <v>178</v>
      </c>
      <c r="C79" s="7" t="s">
        <v>21</v>
      </c>
      <c r="D79" s="35">
        <v>2022</v>
      </c>
      <c r="E79" s="38">
        <v>1</v>
      </c>
      <c r="F79" s="14" t="s">
        <v>1573</v>
      </c>
      <c r="G79" s="14" t="s">
        <v>1574</v>
      </c>
      <c r="H79" s="41">
        <v>0.2398770015</v>
      </c>
      <c r="I79" s="43" t="s">
        <v>1575</v>
      </c>
      <c r="J79" s="21">
        <v>1.76</v>
      </c>
      <c r="K79" s="21">
        <v>80.73</v>
      </c>
      <c r="L79" s="21">
        <v>19.27</v>
      </c>
      <c r="M79" s="21">
        <v>0.55</v>
      </c>
      <c r="N79" s="26">
        <v>0.527869391491279</v>
      </c>
      <c r="O79">
        <f t="shared" si="4"/>
        <v>1073.11363636364</v>
      </c>
      <c r="P79">
        <f t="shared" si="5"/>
        <v>7.33709354791981</v>
      </c>
      <c r="Q79">
        <f t="shared" si="6"/>
        <v>45.8693181818182</v>
      </c>
      <c r="R79">
        <f t="shared" si="7"/>
        <v>4.18941359626362</v>
      </c>
      <c r="S79">
        <v>5.93</v>
      </c>
    </row>
    <row r="80" ht="15" spans="1:19">
      <c r="A80" s="6" t="s">
        <v>179</v>
      </c>
      <c r="B80" s="7" t="s">
        <v>180</v>
      </c>
      <c r="C80" s="7" t="s">
        <v>30</v>
      </c>
      <c r="D80" s="35">
        <v>2022</v>
      </c>
      <c r="E80" s="38">
        <v>0</v>
      </c>
      <c r="F80" s="14" t="s">
        <v>1576</v>
      </c>
      <c r="G80" s="14" t="s">
        <v>1577</v>
      </c>
      <c r="H80" s="41">
        <v>0.5275146657</v>
      </c>
      <c r="I80" s="43" t="s">
        <v>1578</v>
      </c>
      <c r="J80" s="21">
        <v>22.15</v>
      </c>
      <c r="K80" s="21">
        <v>66.28</v>
      </c>
      <c r="L80" s="21">
        <v>33.72</v>
      </c>
      <c r="M80" s="21">
        <v>1.35</v>
      </c>
      <c r="N80" s="26">
        <v>1.06686562469796</v>
      </c>
      <c r="O80">
        <f t="shared" si="4"/>
        <v>15.910158013544</v>
      </c>
      <c r="P80">
        <f t="shared" si="5"/>
        <v>41.9893539274542</v>
      </c>
      <c r="Q80">
        <f t="shared" si="6"/>
        <v>2.99232505643341</v>
      </c>
      <c r="R80">
        <f t="shared" si="7"/>
        <v>1.9655990510083</v>
      </c>
      <c r="S80">
        <v>2.6</v>
      </c>
    </row>
    <row r="81" ht="15" spans="1:19">
      <c r="A81" s="6" t="s">
        <v>181</v>
      </c>
      <c r="B81" s="7" t="s">
        <v>182</v>
      </c>
      <c r="C81" s="7" t="s">
        <v>21</v>
      </c>
      <c r="D81" s="35">
        <v>2022</v>
      </c>
      <c r="E81" s="38">
        <v>0</v>
      </c>
      <c r="F81" s="14" t="s">
        <v>1579</v>
      </c>
      <c r="G81" s="14" t="s">
        <v>1580</v>
      </c>
      <c r="H81" s="41">
        <v>0.6076331687</v>
      </c>
      <c r="I81" s="43" t="s">
        <v>1581</v>
      </c>
      <c r="J81" s="21">
        <v>1.79</v>
      </c>
      <c r="K81" s="21">
        <v>96.81</v>
      </c>
      <c r="L81" s="21">
        <v>3.19</v>
      </c>
      <c r="M81" s="21">
        <v>0.58</v>
      </c>
      <c r="N81" s="26">
        <v>1.54311911675018</v>
      </c>
      <c r="O81">
        <f t="shared" si="4"/>
        <v>2609.69832402235</v>
      </c>
      <c r="P81">
        <f t="shared" si="5"/>
        <v>2.94585630312054</v>
      </c>
      <c r="Q81">
        <f t="shared" si="6"/>
        <v>54.0837988826816</v>
      </c>
      <c r="R81">
        <f t="shared" si="7"/>
        <v>30.3479623824451</v>
      </c>
      <c r="S81">
        <v>13.26</v>
      </c>
    </row>
    <row r="82" ht="15" spans="1:19">
      <c r="A82" s="6" t="s">
        <v>183</v>
      </c>
      <c r="B82" s="7" t="s">
        <v>184</v>
      </c>
      <c r="C82" s="7" t="s">
        <v>30</v>
      </c>
      <c r="D82" s="35">
        <v>2022</v>
      </c>
      <c r="E82" s="38">
        <v>0</v>
      </c>
      <c r="F82" s="14" t="s">
        <v>1582</v>
      </c>
      <c r="G82" s="14" t="s">
        <v>1583</v>
      </c>
      <c r="H82" s="41">
        <v>0.6366922505</v>
      </c>
      <c r="I82" s="43" t="s">
        <v>1584</v>
      </c>
      <c r="J82" s="21">
        <v>56.95</v>
      </c>
      <c r="K82" s="21">
        <v>56.3</v>
      </c>
      <c r="L82" s="21">
        <v>43.7</v>
      </c>
      <c r="M82" s="21">
        <v>1.38</v>
      </c>
      <c r="N82" s="26">
        <v>3.02116637923571</v>
      </c>
      <c r="O82">
        <f t="shared" si="4"/>
        <v>91.198419666374</v>
      </c>
      <c r="P82">
        <f t="shared" si="5"/>
        <v>89.44666745241</v>
      </c>
      <c r="Q82">
        <f t="shared" si="6"/>
        <v>0.988586479367866</v>
      </c>
      <c r="R82">
        <f t="shared" si="7"/>
        <v>1.2883295194508</v>
      </c>
      <c r="S82">
        <v>26.62</v>
      </c>
    </row>
    <row r="83" ht="15" spans="1:19">
      <c r="A83" s="6" t="s">
        <v>185</v>
      </c>
      <c r="B83" s="7" t="s">
        <v>186</v>
      </c>
      <c r="C83" s="7" t="s">
        <v>21</v>
      </c>
      <c r="D83" s="35">
        <v>2022</v>
      </c>
      <c r="E83" s="38">
        <v>0</v>
      </c>
      <c r="F83" s="14" t="s">
        <v>1585</v>
      </c>
      <c r="G83" s="14" t="s">
        <v>1586</v>
      </c>
      <c r="H83" s="41">
        <v>0.9238298196</v>
      </c>
      <c r="I83" s="43">
        <v>231201</v>
      </c>
      <c r="J83" s="21">
        <v>60.18</v>
      </c>
      <c r="K83" s="21">
        <v>54.48</v>
      </c>
      <c r="L83" s="21">
        <v>45.52</v>
      </c>
      <c r="M83" s="21">
        <v>7.13</v>
      </c>
      <c r="N83" s="26">
        <v>15.914608767055</v>
      </c>
      <c r="O83">
        <f t="shared" si="4"/>
        <v>3841.82452642074</v>
      </c>
      <c r="P83">
        <f t="shared" si="5"/>
        <v>65.1418678237262</v>
      </c>
      <c r="Q83">
        <f t="shared" si="6"/>
        <v>0.905284147557328</v>
      </c>
      <c r="R83">
        <f t="shared" si="7"/>
        <v>1.19683655536028</v>
      </c>
      <c r="S83">
        <v>13.26</v>
      </c>
    </row>
    <row r="84" ht="15" spans="1:19">
      <c r="A84" s="6" t="s">
        <v>187</v>
      </c>
      <c r="B84" s="7" t="s">
        <v>188</v>
      </c>
      <c r="C84" s="7" t="s">
        <v>30</v>
      </c>
      <c r="D84" s="35">
        <v>2022</v>
      </c>
      <c r="E84" s="38">
        <v>0</v>
      </c>
      <c r="F84" s="14" t="s">
        <v>1587</v>
      </c>
      <c r="G84" s="14" t="s">
        <v>1588</v>
      </c>
      <c r="H84" s="41">
        <v>0.5328162137</v>
      </c>
      <c r="I84" s="43" t="s">
        <v>1589</v>
      </c>
      <c r="J84" s="21">
        <v>7.42</v>
      </c>
      <c r="K84" s="21">
        <v>91.83</v>
      </c>
      <c r="L84" s="21">
        <v>8.17</v>
      </c>
      <c r="M84" s="21">
        <v>0.47</v>
      </c>
      <c r="N84" s="26">
        <v>1.21203182571738</v>
      </c>
      <c r="O84">
        <f t="shared" si="4"/>
        <v>3696.6576819407</v>
      </c>
      <c r="P84">
        <f t="shared" si="5"/>
        <v>13.9260026425881</v>
      </c>
      <c r="Q84">
        <f t="shared" si="6"/>
        <v>12.3760107816712</v>
      </c>
      <c r="R84">
        <f t="shared" si="7"/>
        <v>11.2399020807834</v>
      </c>
      <c r="S84">
        <v>63.69</v>
      </c>
    </row>
    <row r="85" ht="15" spans="1:19">
      <c r="A85" s="6" t="s">
        <v>189</v>
      </c>
      <c r="B85" s="7" t="s">
        <v>190</v>
      </c>
      <c r="C85" s="7" t="s">
        <v>21</v>
      </c>
      <c r="D85" s="35">
        <v>2022</v>
      </c>
      <c r="E85" s="38">
        <v>0</v>
      </c>
      <c r="F85" s="14" t="s">
        <v>1590</v>
      </c>
      <c r="G85" s="14" t="s">
        <v>1591</v>
      </c>
      <c r="H85" s="41">
        <v>0.4830214105</v>
      </c>
      <c r="I85" s="43" t="s">
        <v>1592</v>
      </c>
      <c r="J85" s="21">
        <v>10.41</v>
      </c>
      <c r="K85" s="21">
        <v>53</v>
      </c>
      <c r="L85" s="21">
        <v>47</v>
      </c>
      <c r="M85" s="21">
        <v>1.28</v>
      </c>
      <c r="N85" s="26">
        <v>1.19531180048851</v>
      </c>
      <c r="O85">
        <f t="shared" si="4"/>
        <v>175.565802113353</v>
      </c>
      <c r="P85">
        <f t="shared" si="5"/>
        <v>21.5518396777155</v>
      </c>
      <c r="Q85">
        <f t="shared" si="6"/>
        <v>5.09125840537944</v>
      </c>
      <c r="R85">
        <f t="shared" si="7"/>
        <v>1.12765957446809</v>
      </c>
      <c r="S85">
        <v>6.47</v>
      </c>
    </row>
    <row r="86" ht="15" spans="1:19">
      <c r="A86" s="6" t="s">
        <v>191</v>
      </c>
      <c r="B86" s="7" t="s">
        <v>192</v>
      </c>
      <c r="C86" s="7" t="s">
        <v>30</v>
      </c>
      <c r="D86" s="35">
        <v>2022</v>
      </c>
      <c r="E86" s="38">
        <v>1</v>
      </c>
      <c r="F86" s="14" t="s">
        <v>1593</v>
      </c>
      <c r="G86" s="14" t="s">
        <v>1594</v>
      </c>
      <c r="H86" s="41">
        <v>0.3785341822</v>
      </c>
      <c r="I86" s="43" t="s">
        <v>1595</v>
      </c>
      <c r="J86" s="21">
        <v>0.38</v>
      </c>
      <c r="K86" s="21">
        <v>61.85</v>
      </c>
      <c r="L86" s="21">
        <v>38.15</v>
      </c>
      <c r="M86" s="21">
        <v>0.43</v>
      </c>
      <c r="N86" s="26">
        <v>0.25004393595535</v>
      </c>
      <c r="O86">
        <f t="shared" si="4"/>
        <v>77.8421052631579</v>
      </c>
      <c r="P86">
        <f t="shared" si="5"/>
        <v>1.00387235253493</v>
      </c>
      <c r="Q86">
        <f t="shared" si="6"/>
        <v>162.763157894737</v>
      </c>
      <c r="R86">
        <f t="shared" si="7"/>
        <v>1.62123197903014</v>
      </c>
      <c r="S86">
        <v>1.4</v>
      </c>
    </row>
    <row r="87" ht="15" spans="1:19">
      <c r="A87" s="6" t="s">
        <v>193</v>
      </c>
      <c r="B87" s="7" t="s">
        <v>194</v>
      </c>
      <c r="C87" s="7" t="s">
        <v>21</v>
      </c>
      <c r="D87" s="35">
        <v>2022</v>
      </c>
      <c r="E87" s="38">
        <v>0</v>
      </c>
      <c r="F87" s="14" t="s">
        <v>1596</v>
      </c>
      <c r="G87" s="14" t="s">
        <v>1597</v>
      </c>
      <c r="H87" s="41">
        <v>0.4758920864</v>
      </c>
      <c r="I87" s="43" t="s">
        <v>1598</v>
      </c>
      <c r="J87" s="21">
        <v>10.49</v>
      </c>
      <c r="K87" s="21">
        <v>53.88</v>
      </c>
      <c r="L87" s="21">
        <v>46.12</v>
      </c>
      <c r="M87" s="21">
        <v>1.11</v>
      </c>
      <c r="N87" s="26">
        <v>1.75156034943954</v>
      </c>
      <c r="O87" s="45">
        <f t="shared" si="4"/>
        <v>154.421353670162</v>
      </c>
      <c r="P87" s="45">
        <f t="shared" si="5"/>
        <v>22.0428124353866</v>
      </c>
      <c r="Q87" s="45">
        <f t="shared" si="6"/>
        <v>5.13632030505243</v>
      </c>
      <c r="R87" s="45">
        <f t="shared" si="7"/>
        <v>1.16825672159584</v>
      </c>
      <c r="S87">
        <v>7.5</v>
      </c>
    </row>
    <row r="88" ht="15" spans="1:19">
      <c r="A88" s="6" t="s">
        <v>195</v>
      </c>
      <c r="B88" s="7" t="s">
        <v>196</v>
      </c>
      <c r="C88" s="7" t="s">
        <v>30</v>
      </c>
      <c r="D88" s="35">
        <v>2022</v>
      </c>
      <c r="E88" s="38">
        <v>0</v>
      </c>
      <c r="F88" s="14" t="s">
        <v>1599</v>
      </c>
      <c r="G88" s="14" t="s">
        <v>1600</v>
      </c>
      <c r="H88" s="41">
        <v>0.6199558211</v>
      </c>
      <c r="I88" s="43" t="s">
        <v>1601</v>
      </c>
      <c r="J88" s="21">
        <v>8.78</v>
      </c>
      <c r="K88" s="21">
        <v>86.79</v>
      </c>
      <c r="L88" s="21">
        <v>13.21</v>
      </c>
      <c r="M88" s="21">
        <v>2.33</v>
      </c>
      <c r="N88" s="26">
        <v>0.887506330981319</v>
      </c>
      <c r="O88">
        <f t="shared" si="4"/>
        <v>142.30979498861</v>
      </c>
      <c r="P88">
        <f t="shared" si="5"/>
        <v>14.1622994755037</v>
      </c>
      <c r="Q88">
        <f t="shared" si="6"/>
        <v>9.88496583143508</v>
      </c>
      <c r="R88">
        <f t="shared" si="7"/>
        <v>6.57002271006813</v>
      </c>
      <c r="S88">
        <v>0.14</v>
      </c>
    </row>
    <row r="89" ht="15" spans="1:19">
      <c r="A89" s="6" t="s">
        <v>197</v>
      </c>
      <c r="B89" s="7" t="s">
        <v>198</v>
      </c>
      <c r="C89" s="7" t="s">
        <v>21</v>
      </c>
      <c r="D89" s="35">
        <v>2022</v>
      </c>
      <c r="E89" s="38">
        <v>0</v>
      </c>
      <c r="F89" s="14" t="s">
        <v>1602</v>
      </c>
      <c r="G89" s="14" t="s">
        <v>1603</v>
      </c>
      <c r="H89" s="41">
        <v>0.5125935526</v>
      </c>
      <c r="I89" s="43" t="s">
        <v>1604</v>
      </c>
      <c r="J89" s="21">
        <v>13.94</v>
      </c>
      <c r="K89" s="21">
        <v>77.5</v>
      </c>
      <c r="L89" s="21">
        <v>22.5</v>
      </c>
      <c r="M89" s="21">
        <v>0.67</v>
      </c>
      <c r="N89" s="26">
        <v>0.823299628993981</v>
      </c>
      <c r="O89">
        <f t="shared" si="4"/>
        <v>117.416786226686</v>
      </c>
      <c r="P89">
        <f t="shared" si="5"/>
        <v>27.195035773066</v>
      </c>
      <c r="Q89">
        <f t="shared" si="6"/>
        <v>5.55954088952654</v>
      </c>
      <c r="R89">
        <f t="shared" si="7"/>
        <v>3.44444444444444</v>
      </c>
      <c r="S89">
        <v>7.39</v>
      </c>
    </row>
    <row r="90" ht="15" spans="1:19">
      <c r="A90" s="6" t="s">
        <v>199</v>
      </c>
      <c r="B90" s="7" t="s">
        <v>200</v>
      </c>
      <c r="C90" s="7" t="s">
        <v>21</v>
      </c>
      <c r="D90" s="35">
        <v>2022</v>
      </c>
      <c r="E90" s="38">
        <v>0</v>
      </c>
      <c r="F90" s="14" t="s">
        <v>1605</v>
      </c>
      <c r="G90" s="14" t="s">
        <v>1606</v>
      </c>
      <c r="H90" s="41">
        <v>0.478735517</v>
      </c>
      <c r="I90" s="43">
        <v>-288481</v>
      </c>
      <c r="J90" s="21">
        <v>1.24</v>
      </c>
      <c r="K90" s="21">
        <v>73.77</v>
      </c>
      <c r="L90" s="21">
        <v>26.23</v>
      </c>
      <c r="M90" s="21">
        <v>0.79</v>
      </c>
      <c r="N90" s="26">
        <v>0.509836690140304</v>
      </c>
      <c r="O90">
        <f t="shared" si="4"/>
        <v>-232645.967741935</v>
      </c>
      <c r="P90">
        <f t="shared" si="5"/>
        <v>2.59015668561729</v>
      </c>
      <c r="Q90">
        <f t="shared" si="6"/>
        <v>59.491935483871</v>
      </c>
      <c r="R90">
        <f t="shared" si="7"/>
        <v>2.81242851696531</v>
      </c>
      <c r="S90">
        <v>5.26</v>
      </c>
    </row>
    <row r="91" ht="15" spans="1:19">
      <c r="A91" s="6" t="s">
        <v>201</v>
      </c>
      <c r="B91" s="7" t="s">
        <v>202</v>
      </c>
      <c r="C91" s="7" t="s">
        <v>21</v>
      </c>
      <c r="D91" s="35">
        <v>2022</v>
      </c>
      <c r="E91" s="38">
        <v>0</v>
      </c>
      <c r="F91" s="14" t="s">
        <v>1607</v>
      </c>
      <c r="G91" s="14" t="s">
        <v>1608</v>
      </c>
      <c r="H91" s="41">
        <v>0.4456027946</v>
      </c>
      <c r="I91" s="43" t="s">
        <v>1609</v>
      </c>
      <c r="J91" s="21">
        <v>36.76</v>
      </c>
      <c r="K91" s="21">
        <v>81.33</v>
      </c>
      <c r="L91" s="21">
        <v>18.67</v>
      </c>
      <c r="M91" s="21">
        <v>1.52</v>
      </c>
      <c r="N91" s="26">
        <v>0.914137268982702</v>
      </c>
      <c r="O91">
        <f t="shared" si="4"/>
        <v>89.9521218715996</v>
      </c>
      <c r="P91">
        <f t="shared" si="5"/>
        <v>82.4949942986735</v>
      </c>
      <c r="Q91">
        <f t="shared" si="6"/>
        <v>2.21245919477693</v>
      </c>
      <c r="R91">
        <f t="shared" si="7"/>
        <v>4.35618639528656</v>
      </c>
      <c r="S91">
        <v>18.69</v>
      </c>
    </row>
    <row r="92" ht="15" spans="1:19">
      <c r="A92" s="6" t="s">
        <v>203</v>
      </c>
      <c r="B92" s="7" t="s">
        <v>204</v>
      </c>
      <c r="C92" s="7" t="s">
        <v>21</v>
      </c>
      <c r="D92" s="35">
        <v>2022</v>
      </c>
      <c r="E92" s="38">
        <v>0</v>
      </c>
      <c r="F92" s="14" t="s">
        <v>1610</v>
      </c>
      <c r="G92" s="14" t="s">
        <v>1611</v>
      </c>
      <c r="H92" s="41">
        <v>0.8264339524</v>
      </c>
      <c r="I92" s="43" t="s">
        <v>1612</v>
      </c>
      <c r="J92" s="21">
        <v>39.09</v>
      </c>
      <c r="K92" s="21">
        <v>44.49</v>
      </c>
      <c r="L92" s="21">
        <v>55.51</v>
      </c>
      <c r="M92" s="21">
        <v>1.77</v>
      </c>
      <c r="N92" s="26">
        <v>4.40773415656847</v>
      </c>
      <c r="O92">
        <f t="shared" si="4"/>
        <v>39.3949859299053</v>
      </c>
      <c r="P92">
        <f t="shared" si="5"/>
        <v>47.2996055964073</v>
      </c>
      <c r="Q92">
        <f t="shared" si="6"/>
        <v>1.13814274750576</v>
      </c>
      <c r="R92">
        <f t="shared" si="7"/>
        <v>0.801477211313277</v>
      </c>
      <c r="S92">
        <v>0.18</v>
      </c>
    </row>
    <row r="93" ht="15" spans="1:19">
      <c r="A93" s="6" t="s">
        <v>205</v>
      </c>
      <c r="B93" s="7" t="s">
        <v>206</v>
      </c>
      <c r="C93" s="7" t="s">
        <v>30</v>
      </c>
      <c r="D93" s="35">
        <v>2022</v>
      </c>
      <c r="E93" s="38">
        <v>0</v>
      </c>
      <c r="F93" s="14" t="s">
        <v>1613</v>
      </c>
      <c r="G93" s="14" t="s">
        <v>1614</v>
      </c>
      <c r="H93" s="41">
        <v>0.6735756769</v>
      </c>
      <c r="I93" s="43" t="s">
        <v>1615</v>
      </c>
      <c r="J93" s="21">
        <v>32</v>
      </c>
      <c r="K93" s="21">
        <v>85.58</v>
      </c>
      <c r="L93" s="21">
        <v>14.42</v>
      </c>
      <c r="M93" s="21">
        <v>1.81</v>
      </c>
      <c r="N93" s="26">
        <v>1.51556734569179</v>
      </c>
      <c r="O93">
        <f t="shared" si="4"/>
        <v>58.655625</v>
      </c>
      <c r="P93">
        <f t="shared" si="5"/>
        <v>47.5076537016208</v>
      </c>
      <c r="Q93">
        <f t="shared" si="6"/>
        <v>2.674375</v>
      </c>
      <c r="R93">
        <f t="shared" si="7"/>
        <v>5.93481276005548</v>
      </c>
      <c r="S93">
        <v>10.19</v>
      </c>
    </row>
    <row r="94" ht="15" spans="1:19">
      <c r="A94" s="6" t="s">
        <v>207</v>
      </c>
      <c r="B94" s="7" t="s">
        <v>208</v>
      </c>
      <c r="C94" s="7" t="s">
        <v>21</v>
      </c>
      <c r="D94" s="35">
        <v>2022</v>
      </c>
      <c r="E94" s="38">
        <v>0</v>
      </c>
      <c r="F94" s="14" t="s">
        <v>1616</v>
      </c>
      <c r="G94" s="14" t="s">
        <v>1617</v>
      </c>
      <c r="H94" s="41">
        <v>0.5781804323</v>
      </c>
      <c r="I94" s="43">
        <v>-215856</v>
      </c>
      <c r="J94" s="21">
        <v>10.5</v>
      </c>
      <c r="K94" s="21">
        <v>43.02</v>
      </c>
      <c r="L94" s="21">
        <v>56.98</v>
      </c>
      <c r="M94" s="21">
        <v>1.34</v>
      </c>
      <c r="N94" s="26">
        <v>0.659483173667797</v>
      </c>
      <c r="O94">
        <f t="shared" si="4"/>
        <v>-20557.7142857143</v>
      </c>
      <c r="P94">
        <f t="shared" si="5"/>
        <v>18.1604208883912</v>
      </c>
      <c r="Q94">
        <f t="shared" si="6"/>
        <v>4.09714285714286</v>
      </c>
      <c r="R94">
        <f t="shared" si="7"/>
        <v>0.755001755001755</v>
      </c>
      <c r="S94">
        <v>6.49</v>
      </c>
    </row>
    <row r="95" ht="15" spans="1:19">
      <c r="A95" s="6" t="s">
        <v>209</v>
      </c>
      <c r="B95" s="7" t="s">
        <v>210</v>
      </c>
      <c r="C95" s="7" t="s">
        <v>21</v>
      </c>
      <c r="D95" s="35">
        <v>2022</v>
      </c>
      <c r="E95" s="38">
        <v>0</v>
      </c>
      <c r="F95" s="14" t="s">
        <v>1618</v>
      </c>
      <c r="G95" s="14" t="s">
        <v>1619</v>
      </c>
      <c r="H95" s="41">
        <v>0.7371458234</v>
      </c>
      <c r="I95" s="43">
        <v>-11230</v>
      </c>
      <c r="J95" s="21">
        <v>1.98</v>
      </c>
      <c r="K95" s="21">
        <v>67.03</v>
      </c>
      <c r="L95" s="21">
        <v>32.97</v>
      </c>
      <c r="M95" s="21">
        <v>2.34</v>
      </c>
      <c r="N95" s="26">
        <v>2.38534469457723</v>
      </c>
      <c r="O95">
        <f t="shared" si="4"/>
        <v>-5671.71717171717</v>
      </c>
      <c r="P95">
        <f t="shared" si="5"/>
        <v>2.68603570304106</v>
      </c>
      <c r="Q95">
        <f t="shared" si="6"/>
        <v>33.8535353535354</v>
      </c>
      <c r="R95">
        <f t="shared" si="7"/>
        <v>2.03306035790112</v>
      </c>
      <c r="S95">
        <v>5.24</v>
      </c>
    </row>
    <row r="96" ht="15" spans="1:19">
      <c r="A96" s="6" t="s">
        <v>211</v>
      </c>
      <c r="B96" s="7" t="s">
        <v>212</v>
      </c>
      <c r="C96" s="7" t="s">
        <v>30</v>
      </c>
      <c r="D96" s="35">
        <v>2022</v>
      </c>
      <c r="E96" s="38">
        <v>0</v>
      </c>
      <c r="F96" s="14" t="s">
        <v>1620</v>
      </c>
      <c r="G96" s="14" t="s">
        <v>1621</v>
      </c>
      <c r="H96" s="41">
        <v>0.3334697303</v>
      </c>
      <c r="I96" s="43" t="s">
        <v>1622</v>
      </c>
      <c r="J96" s="21">
        <v>11.5</v>
      </c>
      <c r="K96" s="21">
        <v>97.21</v>
      </c>
      <c r="L96" s="21">
        <v>2.79</v>
      </c>
      <c r="M96" s="21">
        <v>0.52</v>
      </c>
      <c r="N96" s="26">
        <v>0.584750336636362</v>
      </c>
      <c r="O96">
        <f t="shared" si="4"/>
        <v>900.669565217391</v>
      </c>
      <c r="P96">
        <f t="shared" si="5"/>
        <v>34.4858886881704</v>
      </c>
      <c r="Q96">
        <f t="shared" si="6"/>
        <v>8.45304347826087</v>
      </c>
      <c r="R96">
        <f t="shared" si="7"/>
        <v>34.84229390681</v>
      </c>
      <c r="S96">
        <v>22.19</v>
      </c>
    </row>
    <row r="97" ht="15" spans="1:19">
      <c r="A97" s="6" t="s">
        <v>213</v>
      </c>
      <c r="B97" s="7" t="s">
        <v>214</v>
      </c>
      <c r="C97" s="7" t="s">
        <v>21</v>
      </c>
      <c r="D97" s="35">
        <v>2022</v>
      </c>
      <c r="E97" s="38">
        <v>0</v>
      </c>
      <c r="F97" s="14" t="s">
        <v>1623</v>
      </c>
      <c r="G97" s="14" t="s">
        <v>1624</v>
      </c>
      <c r="H97" s="41">
        <v>0.309553005</v>
      </c>
      <c r="I97" s="43" t="s">
        <v>1625</v>
      </c>
      <c r="J97" s="21">
        <v>0.93</v>
      </c>
      <c r="K97" s="21">
        <v>71.65</v>
      </c>
      <c r="L97" s="21">
        <v>28.35</v>
      </c>
      <c r="M97" s="21">
        <v>0.41</v>
      </c>
      <c r="N97" s="26">
        <v>0.514056197224211</v>
      </c>
      <c r="O97">
        <f t="shared" si="4"/>
        <v>877.021505376344</v>
      </c>
      <c r="P97">
        <f t="shared" si="5"/>
        <v>3.0043320044656</v>
      </c>
      <c r="Q97">
        <f t="shared" si="6"/>
        <v>77.0430107526882</v>
      </c>
      <c r="R97">
        <f t="shared" si="7"/>
        <v>2.52733686067019</v>
      </c>
      <c r="S97">
        <v>4.12</v>
      </c>
    </row>
    <row r="98" ht="15" spans="1:19">
      <c r="A98" s="6" t="s">
        <v>215</v>
      </c>
      <c r="B98" s="7" t="s">
        <v>216</v>
      </c>
      <c r="C98" s="7" t="s">
        <v>21</v>
      </c>
      <c r="D98" s="35">
        <v>2022</v>
      </c>
      <c r="E98" s="38">
        <v>0</v>
      </c>
      <c r="F98" s="14" t="s">
        <v>1626</v>
      </c>
      <c r="G98" s="14" t="s">
        <v>1627</v>
      </c>
      <c r="H98" s="41">
        <v>0.8315301104</v>
      </c>
      <c r="I98" s="43" t="s">
        <v>1628</v>
      </c>
      <c r="J98" s="21">
        <v>15.25</v>
      </c>
      <c r="K98" s="21">
        <v>72.62</v>
      </c>
      <c r="L98" s="21">
        <v>27.38</v>
      </c>
      <c r="M98" s="21">
        <v>2.99</v>
      </c>
      <c r="N98" s="26">
        <v>4.62608405582137</v>
      </c>
      <c r="O98">
        <f t="shared" si="4"/>
        <v>519.849836065574</v>
      </c>
      <c r="P98">
        <f t="shared" si="5"/>
        <v>18.3396846479367</v>
      </c>
      <c r="Q98">
        <f t="shared" si="6"/>
        <v>4.76196721311475</v>
      </c>
      <c r="R98">
        <f t="shared" si="7"/>
        <v>2.65230094959825</v>
      </c>
      <c r="S98">
        <v>23.64</v>
      </c>
    </row>
    <row r="99" ht="15" spans="1:19">
      <c r="A99" s="6" t="s">
        <v>217</v>
      </c>
      <c r="B99" s="7" t="s">
        <v>218</v>
      </c>
      <c r="C99" s="7" t="s">
        <v>30</v>
      </c>
      <c r="D99" s="35">
        <v>2022</v>
      </c>
      <c r="E99" s="38">
        <v>0</v>
      </c>
      <c r="F99" s="14" t="s">
        <v>1629</v>
      </c>
      <c r="G99" s="14" t="s">
        <v>1630</v>
      </c>
      <c r="H99" s="41">
        <v>0.2943772107</v>
      </c>
      <c r="I99" s="43">
        <v>325127</v>
      </c>
      <c r="J99" s="21">
        <v>0.8</v>
      </c>
      <c r="K99" s="21">
        <v>65.59</v>
      </c>
      <c r="L99" s="21">
        <v>34.41</v>
      </c>
      <c r="M99" s="21">
        <v>0.65</v>
      </c>
      <c r="N99" s="26">
        <v>0.310356211819554</v>
      </c>
      <c r="O99">
        <f t="shared" si="4"/>
        <v>406408.75</v>
      </c>
      <c r="P99">
        <f t="shared" si="5"/>
        <v>2.71760167201014</v>
      </c>
      <c r="Q99">
        <f t="shared" si="6"/>
        <v>81.9875</v>
      </c>
      <c r="R99">
        <f t="shared" si="7"/>
        <v>1.90613193839</v>
      </c>
      <c r="S99">
        <v>15.89</v>
      </c>
    </row>
    <row r="100" ht="15" spans="1:19">
      <c r="A100" s="6" t="s">
        <v>219</v>
      </c>
      <c r="B100" s="7" t="s">
        <v>220</v>
      </c>
      <c r="C100" s="7" t="s">
        <v>30</v>
      </c>
      <c r="D100" s="35">
        <v>2022</v>
      </c>
      <c r="E100" s="38">
        <v>1</v>
      </c>
      <c r="F100" s="14" t="s">
        <v>1631</v>
      </c>
      <c r="G100" s="14" t="s">
        <v>1632</v>
      </c>
      <c r="H100" s="41">
        <v>0.403260839</v>
      </c>
      <c r="I100" s="43"/>
      <c r="J100" s="21">
        <v>0.16</v>
      </c>
      <c r="K100" s="21">
        <v>37.91</v>
      </c>
      <c r="L100" s="21">
        <v>62.09</v>
      </c>
      <c r="M100" s="21">
        <v>0.42</v>
      </c>
      <c r="N100" s="26">
        <v>0.172039297132072</v>
      </c>
      <c r="O100">
        <f t="shared" si="4"/>
        <v>0</v>
      </c>
      <c r="P100">
        <f t="shared" si="5"/>
        <v>0.396765528725193</v>
      </c>
      <c r="Q100">
        <f t="shared" si="6"/>
        <v>236.9375</v>
      </c>
      <c r="R100">
        <f t="shared" si="7"/>
        <v>0.610565308423257</v>
      </c>
      <c r="S100">
        <v>0.96</v>
      </c>
    </row>
    <row r="101" ht="15" spans="1:19">
      <c r="A101" s="6" t="s">
        <v>221</v>
      </c>
      <c r="B101" s="7" t="s">
        <v>222</v>
      </c>
      <c r="C101" s="7" t="s">
        <v>21</v>
      </c>
      <c r="D101" s="35">
        <v>2022</v>
      </c>
      <c r="E101" s="38">
        <v>1</v>
      </c>
      <c r="F101" s="14" t="s">
        <v>1633</v>
      </c>
      <c r="G101" s="14" t="s">
        <v>1634</v>
      </c>
      <c r="H101" s="41">
        <v>0.4330643275</v>
      </c>
      <c r="I101" s="43"/>
      <c r="J101" s="21">
        <v>6.09</v>
      </c>
      <c r="K101" s="21">
        <v>92.08</v>
      </c>
      <c r="L101" s="21">
        <v>7.92</v>
      </c>
      <c r="M101" s="21">
        <v>1.43</v>
      </c>
      <c r="N101" s="26">
        <v>0.225978970910192</v>
      </c>
      <c r="O101">
        <f t="shared" si="4"/>
        <v>0</v>
      </c>
      <c r="P101">
        <f t="shared" si="5"/>
        <v>14.0625759576099</v>
      </c>
      <c r="Q101">
        <f t="shared" si="6"/>
        <v>15.11986863711</v>
      </c>
      <c r="R101">
        <f t="shared" si="7"/>
        <v>11.6262626262626</v>
      </c>
      <c r="S101">
        <v>0.78</v>
      </c>
    </row>
    <row r="102" ht="15" spans="1:19">
      <c r="A102" s="6" t="s">
        <v>223</v>
      </c>
      <c r="B102" s="7" t="s">
        <v>224</v>
      </c>
      <c r="C102" s="7" t="s">
        <v>21</v>
      </c>
      <c r="D102" s="35">
        <v>2022</v>
      </c>
      <c r="E102" s="38">
        <v>0</v>
      </c>
      <c r="F102" s="14" t="s">
        <v>1635</v>
      </c>
      <c r="G102" s="14" t="s">
        <v>1636</v>
      </c>
      <c r="H102" s="41">
        <v>0.3659502849</v>
      </c>
      <c r="I102" s="43" t="s">
        <v>1637</v>
      </c>
      <c r="J102" s="21">
        <v>4.3</v>
      </c>
      <c r="K102" s="21">
        <v>68.62</v>
      </c>
      <c r="L102" s="21">
        <v>31.38</v>
      </c>
      <c r="M102" s="21">
        <v>0.85</v>
      </c>
      <c r="N102" s="26">
        <v>1.56110948935494</v>
      </c>
      <c r="O102">
        <f t="shared" si="4"/>
        <v>323.839534883721</v>
      </c>
      <c r="P102">
        <f t="shared" si="5"/>
        <v>11.7502299558942</v>
      </c>
      <c r="Q102">
        <f t="shared" si="6"/>
        <v>15.9581395348837</v>
      </c>
      <c r="R102">
        <f t="shared" si="7"/>
        <v>2.18674314850223</v>
      </c>
      <c r="S102">
        <v>8.67</v>
      </c>
    </row>
    <row r="103" ht="15" spans="1:19">
      <c r="A103" s="6" t="s">
        <v>225</v>
      </c>
      <c r="B103" s="7" t="s">
        <v>226</v>
      </c>
      <c r="C103" s="7" t="s">
        <v>21</v>
      </c>
      <c r="D103" s="35">
        <v>2022</v>
      </c>
      <c r="E103" s="38">
        <v>1</v>
      </c>
      <c r="F103" s="14" t="s">
        <v>1638</v>
      </c>
      <c r="G103" s="14" t="s">
        <v>1639</v>
      </c>
      <c r="H103" s="41">
        <v>0.2989043065</v>
      </c>
      <c r="I103" s="43" t="s">
        <v>1640</v>
      </c>
      <c r="J103" s="21">
        <v>13.17</v>
      </c>
      <c r="K103" s="21">
        <v>9.01</v>
      </c>
      <c r="L103" s="21">
        <v>90.99</v>
      </c>
      <c r="M103" s="21">
        <v>0.43</v>
      </c>
      <c r="N103" s="26">
        <v>0.220770360026265</v>
      </c>
      <c r="O103">
        <f t="shared" si="4"/>
        <v>48.3432042520881</v>
      </c>
      <c r="P103">
        <f t="shared" si="5"/>
        <v>44.0609242276006</v>
      </c>
      <c r="Q103">
        <f t="shared" si="6"/>
        <v>0.68413059984814</v>
      </c>
      <c r="R103">
        <f t="shared" si="7"/>
        <v>0.0990218705352237</v>
      </c>
      <c r="S103">
        <v>6.78</v>
      </c>
    </row>
    <row r="104" ht="15" spans="1:19">
      <c r="A104" s="6" t="s">
        <v>227</v>
      </c>
      <c r="B104" s="7" t="s">
        <v>228</v>
      </c>
      <c r="C104" s="7" t="s">
        <v>30</v>
      </c>
      <c r="D104" s="35">
        <v>2022</v>
      </c>
      <c r="E104" s="38">
        <v>0</v>
      </c>
      <c r="F104" s="14" t="s">
        <v>1641</v>
      </c>
      <c r="G104" s="14" t="s">
        <v>1641</v>
      </c>
      <c r="H104" s="41">
        <v>0.845109042</v>
      </c>
      <c r="I104" s="43"/>
      <c r="J104" s="21">
        <v>0.23</v>
      </c>
      <c r="K104" s="21">
        <v>99.99</v>
      </c>
      <c r="L104" s="21">
        <v>0.01</v>
      </c>
      <c r="M104" s="21">
        <v>5.21</v>
      </c>
      <c r="N104" s="26">
        <v>1.73975162223227</v>
      </c>
      <c r="O104">
        <f t="shared" si="4"/>
        <v>0</v>
      </c>
      <c r="P104">
        <f t="shared" si="5"/>
        <v>0.272154229300034</v>
      </c>
      <c r="Q104">
        <f t="shared" si="6"/>
        <v>434.739130434783</v>
      </c>
      <c r="R104">
        <f t="shared" si="7"/>
        <v>9999</v>
      </c>
      <c r="S104">
        <v>0.48</v>
      </c>
    </row>
    <row r="105" ht="15" spans="1:19">
      <c r="A105" s="6" t="s">
        <v>229</v>
      </c>
      <c r="B105" s="7" t="s">
        <v>230</v>
      </c>
      <c r="C105" s="7" t="s">
        <v>21</v>
      </c>
      <c r="D105" s="35">
        <v>2022</v>
      </c>
      <c r="E105" s="38">
        <v>0</v>
      </c>
      <c r="F105" s="14" t="s">
        <v>1642</v>
      </c>
      <c r="G105" s="14" t="s">
        <v>1643</v>
      </c>
      <c r="H105" s="41">
        <v>0.2689688975</v>
      </c>
      <c r="I105" s="43" t="s">
        <v>1644</v>
      </c>
      <c r="J105" s="21">
        <v>8.29</v>
      </c>
      <c r="K105" s="21">
        <v>82.67</v>
      </c>
      <c r="L105" s="21">
        <v>17.33</v>
      </c>
      <c r="M105" s="21">
        <v>0.99</v>
      </c>
      <c r="N105" s="26">
        <v>1.30545170528891</v>
      </c>
      <c r="O105">
        <f t="shared" si="4"/>
        <v>474.852834740651</v>
      </c>
      <c r="P105">
        <f t="shared" si="5"/>
        <v>30.8214075198044</v>
      </c>
      <c r="Q105">
        <f t="shared" si="6"/>
        <v>9.97225572979493</v>
      </c>
      <c r="R105">
        <f t="shared" si="7"/>
        <v>4.77034045008656</v>
      </c>
      <c r="S105">
        <v>20.13</v>
      </c>
    </row>
    <row r="106" ht="15" spans="1:19">
      <c r="A106" s="6" t="s">
        <v>231</v>
      </c>
      <c r="B106" s="7" t="s">
        <v>232</v>
      </c>
      <c r="C106" s="7" t="s">
        <v>30</v>
      </c>
      <c r="D106" s="35">
        <v>2022</v>
      </c>
      <c r="E106" s="38">
        <v>0</v>
      </c>
      <c r="F106" s="14" t="s">
        <v>1645</v>
      </c>
      <c r="G106" s="14" t="s">
        <v>1646</v>
      </c>
      <c r="H106" s="41">
        <v>0.09698674601</v>
      </c>
      <c r="I106" s="43" t="s">
        <v>1647</v>
      </c>
      <c r="J106" s="21">
        <v>0.51</v>
      </c>
      <c r="K106" s="21">
        <v>77.21</v>
      </c>
      <c r="L106" s="21">
        <v>22.79</v>
      </c>
      <c r="M106" s="21">
        <v>0.66</v>
      </c>
      <c r="N106" s="26">
        <v>0.119995177349276</v>
      </c>
      <c r="O106">
        <f t="shared" si="4"/>
        <v>4681.80392156863</v>
      </c>
      <c r="P106">
        <f t="shared" si="5"/>
        <v>5.25845046855594</v>
      </c>
      <c r="Q106">
        <f t="shared" si="6"/>
        <v>151.392156862745</v>
      </c>
      <c r="R106">
        <f t="shared" si="7"/>
        <v>3.38788942518648</v>
      </c>
      <c r="S106">
        <v>7.89</v>
      </c>
    </row>
    <row r="107" ht="15" spans="1:19">
      <c r="A107" s="6" t="s">
        <v>233</v>
      </c>
      <c r="B107" s="7" t="s">
        <v>234</v>
      </c>
      <c r="C107" s="7" t="s">
        <v>30</v>
      </c>
      <c r="D107" s="35">
        <v>2022</v>
      </c>
      <c r="E107" s="38">
        <v>0</v>
      </c>
      <c r="F107" s="14" t="s">
        <v>1648</v>
      </c>
      <c r="G107" s="14" t="s">
        <v>1649</v>
      </c>
      <c r="H107" s="41">
        <v>0.9783646189</v>
      </c>
      <c r="I107" s="43" t="s">
        <v>1650</v>
      </c>
      <c r="J107" s="21">
        <v>25.4</v>
      </c>
      <c r="K107" s="21">
        <v>88.6</v>
      </c>
      <c r="L107" s="21">
        <v>11.4</v>
      </c>
      <c r="M107" s="21">
        <v>37.59</v>
      </c>
      <c r="N107" s="26">
        <v>10.266231507413</v>
      </c>
      <c r="O107">
        <f t="shared" si="4"/>
        <v>33.3251968503937</v>
      </c>
      <c r="P107">
        <f t="shared" si="5"/>
        <v>25.9616910805277</v>
      </c>
      <c r="Q107">
        <f t="shared" si="6"/>
        <v>3.48818897637795</v>
      </c>
      <c r="R107">
        <f t="shared" si="7"/>
        <v>7.7719298245614</v>
      </c>
      <c r="S107">
        <v>2.06</v>
      </c>
    </row>
    <row r="108" ht="15" spans="1:19">
      <c r="A108" s="6" t="s">
        <v>235</v>
      </c>
      <c r="B108" s="7" t="s">
        <v>236</v>
      </c>
      <c r="C108" s="7" t="s">
        <v>21</v>
      </c>
      <c r="D108" s="35">
        <v>2022</v>
      </c>
      <c r="E108" s="38">
        <v>1</v>
      </c>
      <c r="F108" s="14" t="s">
        <v>1651</v>
      </c>
      <c r="G108" s="14" t="s">
        <v>1652</v>
      </c>
      <c r="H108" s="41">
        <v>0.2584799837</v>
      </c>
      <c r="I108" s="43">
        <v>2145</v>
      </c>
      <c r="J108" s="21">
        <v>7.43</v>
      </c>
      <c r="K108" s="21">
        <v>69.3</v>
      </c>
      <c r="L108" s="21">
        <v>30.7</v>
      </c>
      <c r="M108" s="21">
        <v>1.26</v>
      </c>
      <c r="N108" s="26">
        <v>0.608150005051095</v>
      </c>
      <c r="O108">
        <f t="shared" si="4"/>
        <v>288.694481830417</v>
      </c>
      <c r="P108">
        <f t="shared" si="5"/>
        <v>28.7449724100242</v>
      </c>
      <c r="Q108">
        <f t="shared" si="6"/>
        <v>9.32705248990579</v>
      </c>
      <c r="R108">
        <f t="shared" si="7"/>
        <v>2.25732899022801</v>
      </c>
      <c r="S108">
        <v>9.7</v>
      </c>
    </row>
    <row r="109" ht="15" spans="1:19">
      <c r="A109" s="6" t="s">
        <v>237</v>
      </c>
      <c r="B109" s="7" t="s">
        <v>238</v>
      </c>
      <c r="C109" s="7" t="s">
        <v>30</v>
      </c>
      <c r="D109" s="35">
        <v>2022</v>
      </c>
      <c r="E109" s="38">
        <v>1</v>
      </c>
      <c r="F109" s="14" t="s">
        <v>1653</v>
      </c>
      <c r="G109" s="14" t="s">
        <v>1654</v>
      </c>
      <c r="H109" s="41">
        <v>0.2518730021</v>
      </c>
      <c r="I109" s="43" t="s">
        <v>1655</v>
      </c>
      <c r="J109" s="21">
        <v>8.59</v>
      </c>
      <c r="K109" s="21">
        <v>95.47</v>
      </c>
      <c r="L109" s="21">
        <v>4.53</v>
      </c>
      <c r="M109" s="21">
        <v>1.12</v>
      </c>
      <c r="N109" s="26">
        <v>0.177572307494253</v>
      </c>
      <c r="O109">
        <f t="shared" si="4"/>
        <v>35.7066356228172</v>
      </c>
      <c r="P109">
        <f t="shared" si="5"/>
        <v>34.1044888828123</v>
      </c>
      <c r="Q109">
        <f t="shared" si="6"/>
        <v>11.1140861466822</v>
      </c>
      <c r="R109">
        <f t="shared" si="7"/>
        <v>21.075055187638</v>
      </c>
      <c r="S109">
        <v>1.11</v>
      </c>
    </row>
    <row r="110" ht="15" spans="1:19">
      <c r="A110" s="6" t="s">
        <v>239</v>
      </c>
      <c r="B110" s="7" t="s">
        <v>240</v>
      </c>
      <c r="C110" s="7" t="s">
        <v>30</v>
      </c>
      <c r="D110" s="35">
        <v>2022</v>
      </c>
      <c r="E110" s="38">
        <v>0</v>
      </c>
      <c r="F110" s="14" t="s">
        <v>1656</v>
      </c>
      <c r="G110" s="14" t="s">
        <v>1657</v>
      </c>
      <c r="H110" s="41">
        <v>0.5315200069</v>
      </c>
      <c r="I110" s="43">
        <v>-122507</v>
      </c>
      <c r="J110" s="21">
        <v>5.57</v>
      </c>
      <c r="K110" s="21">
        <v>68.87</v>
      </c>
      <c r="L110" s="21">
        <v>31.13</v>
      </c>
      <c r="M110" s="21">
        <v>1.51</v>
      </c>
      <c r="N110" s="26">
        <v>0.499462667663592</v>
      </c>
      <c r="O110">
        <f t="shared" si="4"/>
        <v>-21994.0754039497</v>
      </c>
      <c r="P110">
        <f t="shared" si="5"/>
        <v>10.479379755592</v>
      </c>
      <c r="Q110">
        <f t="shared" si="6"/>
        <v>12.3644524236984</v>
      </c>
      <c r="R110">
        <f t="shared" si="7"/>
        <v>2.2123353678124</v>
      </c>
      <c r="S110">
        <v>8.94</v>
      </c>
    </row>
    <row r="111" ht="15" spans="1:19">
      <c r="A111" s="6" t="s">
        <v>241</v>
      </c>
      <c r="B111" s="7" t="s">
        <v>242</v>
      </c>
      <c r="C111" s="7" t="s">
        <v>21</v>
      </c>
      <c r="D111" s="35">
        <v>2022</v>
      </c>
      <c r="E111" s="38">
        <v>0</v>
      </c>
      <c r="F111" s="14" t="s">
        <v>1658</v>
      </c>
      <c r="G111" s="14" t="s">
        <v>1659</v>
      </c>
      <c r="H111" s="41">
        <v>0.6039959337</v>
      </c>
      <c r="I111" s="43" t="s">
        <v>1660</v>
      </c>
      <c r="J111" s="21">
        <v>2.93</v>
      </c>
      <c r="K111" s="21">
        <v>34.32</v>
      </c>
      <c r="L111" s="21">
        <v>65.68</v>
      </c>
      <c r="M111" s="21">
        <v>4.86</v>
      </c>
      <c r="N111" s="26">
        <v>1.04493104201622</v>
      </c>
      <c r="O111">
        <f t="shared" si="4"/>
        <v>583.522184300341</v>
      </c>
      <c r="P111">
        <f t="shared" si="5"/>
        <v>4.85102603597214</v>
      </c>
      <c r="Q111">
        <f t="shared" si="6"/>
        <v>11.7133105802048</v>
      </c>
      <c r="R111">
        <f t="shared" si="7"/>
        <v>0.522533495736906</v>
      </c>
      <c r="S111">
        <v>1.73</v>
      </c>
    </row>
    <row r="112" ht="15" spans="1:19">
      <c r="A112" s="6" t="s">
        <v>243</v>
      </c>
      <c r="B112" s="7" t="s">
        <v>244</v>
      </c>
      <c r="C112" s="7" t="s">
        <v>30</v>
      </c>
      <c r="D112" s="35">
        <v>2022</v>
      </c>
      <c r="E112" s="38">
        <v>0</v>
      </c>
      <c r="F112" s="14" t="s">
        <v>1661</v>
      </c>
      <c r="G112" s="14" t="s">
        <v>1662</v>
      </c>
      <c r="H112" s="41">
        <v>0.5640976228</v>
      </c>
      <c r="I112" s="43">
        <v>215251</v>
      </c>
      <c r="J112" s="21">
        <v>38.33</v>
      </c>
      <c r="K112" s="21">
        <v>84</v>
      </c>
      <c r="L112" s="21">
        <v>16</v>
      </c>
      <c r="M112" s="21">
        <v>1.34</v>
      </c>
      <c r="N112" s="26">
        <v>1.15538834991972</v>
      </c>
      <c r="O112">
        <f t="shared" si="4"/>
        <v>5615.73180276546</v>
      </c>
      <c r="P112">
        <f t="shared" si="5"/>
        <v>67.9492315704898</v>
      </c>
      <c r="Q112">
        <f t="shared" si="6"/>
        <v>2.1914949126011</v>
      </c>
      <c r="R112">
        <f t="shared" si="7"/>
        <v>5.25</v>
      </c>
      <c r="S112">
        <v>11.68</v>
      </c>
    </row>
    <row r="113" ht="15" spans="1:19">
      <c r="A113" s="6" t="s">
        <v>245</v>
      </c>
      <c r="B113" s="7" t="s">
        <v>246</v>
      </c>
      <c r="C113" s="7" t="s">
        <v>30</v>
      </c>
      <c r="D113" s="35">
        <v>2022</v>
      </c>
      <c r="E113" s="38">
        <v>0</v>
      </c>
      <c r="F113" s="14" t="s">
        <v>1663</v>
      </c>
      <c r="G113" s="14" t="s">
        <v>1664</v>
      </c>
      <c r="H113" s="41">
        <v>0.8291836359</v>
      </c>
      <c r="I113" s="43" t="s">
        <v>1665</v>
      </c>
      <c r="J113" s="21">
        <v>15.69</v>
      </c>
      <c r="K113" s="21">
        <v>73.92</v>
      </c>
      <c r="L113" s="21">
        <v>26.08</v>
      </c>
      <c r="M113" s="21">
        <v>2.25</v>
      </c>
      <c r="N113" s="26">
        <v>3.68215217457651</v>
      </c>
      <c r="O113">
        <f t="shared" si="4"/>
        <v>105.785213511791</v>
      </c>
      <c r="P113">
        <f t="shared" si="5"/>
        <v>18.9222258142733</v>
      </c>
      <c r="Q113">
        <f t="shared" si="6"/>
        <v>4.7112810707457</v>
      </c>
      <c r="R113">
        <f t="shared" si="7"/>
        <v>2.83435582822086</v>
      </c>
      <c r="S113">
        <v>5.91</v>
      </c>
    </row>
    <row r="114" ht="15" spans="1:19">
      <c r="A114" s="6" t="s">
        <v>247</v>
      </c>
      <c r="B114" s="7" t="s">
        <v>248</v>
      </c>
      <c r="C114" s="7" t="s">
        <v>21</v>
      </c>
      <c r="D114" s="35">
        <v>2022</v>
      </c>
      <c r="E114" s="38">
        <v>1</v>
      </c>
      <c r="F114" s="14" t="s">
        <v>1666</v>
      </c>
      <c r="G114" s="14" t="s">
        <v>1667</v>
      </c>
      <c r="H114" s="41">
        <v>0.3153297327</v>
      </c>
      <c r="I114" s="43" t="s">
        <v>1668</v>
      </c>
      <c r="J114" s="21">
        <v>0.18</v>
      </c>
      <c r="K114" s="21">
        <v>66.45</v>
      </c>
      <c r="L114" s="21">
        <v>33.55</v>
      </c>
      <c r="M114" s="21">
        <v>0.38</v>
      </c>
      <c r="N114" s="26">
        <v>0.151343735212187</v>
      </c>
      <c r="O114">
        <f t="shared" si="4"/>
        <v>1358</v>
      </c>
      <c r="P114">
        <f t="shared" si="5"/>
        <v>0.57083104234655</v>
      </c>
      <c r="Q114">
        <f t="shared" si="6"/>
        <v>369.166666666667</v>
      </c>
      <c r="R114">
        <f t="shared" si="7"/>
        <v>1.9806259314456</v>
      </c>
      <c r="S114">
        <v>2.34</v>
      </c>
    </row>
    <row r="115" ht="15" spans="1:19">
      <c r="A115" s="6" t="s">
        <v>249</v>
      </c>
      <c r="B115" s="7" t="s">
        <v>250</v>
      </c>
      <c r="C115" s="7" t="s">
        <v>21</v>
      </c>
      <c r="D115" s="35">
        <v>2022</v>
      </c>
      <c r="E115" s="38">
        <v>0</v>
      </c>
      <c r="F115" s="14" t="s">
        <v>1669</v>
      </c>
      <c r="G115" s="14" t="s">
        <v>1670</v>
      </c>
      <c r="H115" s="41">
        <v>0.7837155774</v>
      </c>
      <c r="I115" s="43" t="s">
        <v>1671</v>
      </c>
      <c r="J115" s="21">
        <v>0.65</v>
      </c>
      <c r="K115" s="21">
        <v>23.96</v>
      </c>
      <c r="L115" s="21">
        <v>76.04</v>
      </c>
      <c r="M115" s="21">
        <v>7.95</v>
      </c>
      <c r="N115" s="26">
        <v>1.4706457353884</v>
      </c>
      <c r="O115">
        <f t="shared" si="4"/>
        <v>1462.18461538462</v>
      </c>
      <c r="P115">
        <f t="shared" si="5"/>
        <v>0.829382519301702</v>
      </c>
      <c r="Q115">
        <f t="shared" si="6"/>
        <v>36.8615384615385</v>
      </c>
      <c r="R115">
        <f t="shared" si="7"/>
        <v>0.315097317201473</v>
      </c>
      <c r="S115">
        <v>5.42</v>
      </c>
    </row>
    <row r="116" ht="15" spans="1:19">
      <c r="A116" s="6" t="s">
        <v>251</v>
      </c>
      <c r="B116" s="7" t="s">
        <v>252</v>
      </c>
      <c r="C116" s="7" t="s">
        <v>21</v>
      </c>
      <c r="D116" s="35">
        <v>2022</v>
      </c>
      <c r="E116" s="38">
        <v>0</v>
      </c>
      <c r="F116" s="14" t="s">
        <v>1672</v>
      </c>
      <c r="G116" s="14" t="s">
        <v>1673</v>
      </c>
      <c r="H116" s="41">
        <v>0.4372155262</v>
      </c>
      <c r="I116" s="43" t="s">
        <v>1674</v>
      </c>
      <c r="J116" s="21">
        <v>17.87</v>
      </c>
      <c r="K116" s="21">
        <v>73.4</v>
      </c>
      <c r="L116" s="21">
        <v>26.6</v>
      </c>
      <c r="M116" s="21">
        <v>1.28</v>
      </c>
      <c r="N116" s="26">
        <v>0.647616868807927</v>
      </c>
      <c r="O116">
        <f t="shared" si="4"/>
        <v>0.000559597090095131</v>
      </c>
      <c r="P116">
        <f t="shared" si="5"/>
        <v>40.8722905046733</v>
      </c>
      <c r="Q116">
        <f t="shared" si="6"/>
        <v>4.10744264129826</v>
      </c>
      <c r="R116">
        <f t="shared" si="7"/>
        <v>2.7593984962406</v>
      </c>
      <c r="S116">
        <v>8.33</v>
      </c>
    </row>
    <row r="117" ht="15" spans="1:19">
      <c r="A117" s="6" t="s">
        <v>253</v>
      </c>
      <c r="B117" s="7" t="s">
        <v>254</v>
      </c>
      <c r="C117" s="7" t="s">
        <v>21</v>
      </c>
      <c r="D117" s="35">
        <v>2022</v>
      </c>
      <c r="E117" s="38">
        <v>1</v>
      </c>
      <c r="F117" s="14" t="s">
        <v>1675</v>
      </c>
      <c r="G117" s="14" t="s">
        <v>1676</v>
      </c>
      <c r="H117" s="41">
        <v>0.3577301131</v>
      </c>
      <c r="I117" s="43" t="s">
        <v>1677</v>
      </c>
      <c r="J117" s="21">
        <v>8.87</v>
      </c>
      <c r="K117" s="21">
        <v>54.46</v>
      </c>
      <c r="L117" s="21">
        <v>45.54</v>
      </c>
      <c r="M117" s="21">
        <v>0.26</v>
      </c>
      <c r="N117" s="26">
        <v>0.409489605533906</v>
      </c>
      <c r="O117">
        <f t="shared" si="4"/>
        <v>158.79932356257</v>
      </c>
      <c r="P117">
        <f t="shared" si="5"/>
        <v>24.7952287917134</v>
      </c>
      <c r="Q117">
        <f t="shared" si="6"/>
        <v>6.13979706877114</v>
      </c>
      <c r="R117">
        <f t="shared" si="7"/>
        <v>1.19587176108915</v>
      </c>
      <c r="S117">
        <v>0.2</v>
      </c>
    </row>
    <row r="118" ht="15" spans="1:19">
      <c r="A118" s="6" t="s">
        <v>255</v>
      </c>
      <c r="B118" s="7" t="s">
        <v>256</v>
      </c>
      <c r="C118" s="7" t="s">
        <v>21</v>
      </c>
      <c r="D118" s="35">
        <v>2022</v>
      </c>
      <c r="E118" s="38">
        <v>0</v>
      </c>
      <c r="F118" s="14" t="s">
        <v>1678</v>
      </c>
      <c r="G118" s="14" t="s">
        <v>1679</v>
      </c>
      <c r="H118" s="41">
        <v>0.7148413537</v>
      </c>
      <c r="I118" s="43" t="s">
        <v>1680</v>
      </c>
      <c r="J118" s="21">
        <v>4.45</v>
      </c>
      <c r="K118" s="21">
        <v>65.82</v>
      </c>
      <c r="L118" s="21">
        <v>34.18</v>
      </c>
      <c r="M118" s="21">
        <v>1.97</v>
      </c>
      <c r="N118" s="26">
        <v>5.46186357653606</v>
      </c>
      <c r="O118">
        <f t="shared" si="4"/>
        <v>588.085393258427</v>
      </c>
      <c r="P118">
        <f t="shared" si="5"/>
        <v>6.22515748000157</v>
      </c>
      <c r="Q118">
        <f t="shared" si="6"/>
        <v>14.7910112359551</v>
      </c>
      <c r="R118">
        <f t="shared" si="7"/>
        <v>1.92568753657109</v>
      </c>
      <c r="S118">
        <v>15.81</v>
      </c>
    </row>
    <row r="119" ht="15" spans="1:19">
      <c r="A119" s="6" t="s">
        <v>257</v>
      </c>
      <c r="B119" s="7" t="s">
        <v>258</v>
      </c>
      <c r="C119" s="7" t="s">
        <v>21</v>
      </c>
      <c r="D119" s="35">
        <v>2022</v>
      </c>
      <c r="E119" s="38">
        <v>1</v>
      </c>
      <c r="F119" s="14" t="s">
        <v>1681</v>
      </c>
      <c r="G119" s="14" t="s">
        <v>1682</v>
      </c>
      <c r="H119" s="41">
        <v>0.2667867509</v>
      </c>
      <c r="I119" s="43">
        <v>286930</v>
      </c>
      <c r="J119" s="21">
        <v>1.95</v>
      </c>
      <c r="K119" s="21">
        <v>78.66</v>
      </c>
      <c r="L119" s="21">
        <v>21.34</v>
      </c>
      <c r="M119" s="21">
        <v>0.41</v>
      </c>
      <c r="N119" s="26">
        <v>0.259248202847874</v>
      </c>
      <c r="O119">
        <f t="shared" si="4"/>
        <v>147143.58974359</v>
      </c>
      <c r="P119">
        <f t="shared" si="5"/>
        <v>7.30920854735744</v>
      </c>
      <c r="Q119">
        <f t="shared" si="6"/>
        <v>40.3384615384615</v>
      </c>
      <c r="R119">
        <f t="shared" si="7"/>
        <v>3.68603561387067</v>
      </c>
      <c r="S119">
        <v>9.67</v>
      </c>
    </row>
    <row r="120" ht="15" spans="1:19">
      <c r="A120" s="6" t="s">
        <v>259</v>
      </c>
      <c r="B120" s="7" t="s">
        <v>260</v>
      </c>
      <c r="C120" s="7" t="s">
        <v>30</v>
      </c>
      <c r="D120" s="35">
        <v>2022</v>
      </c>
      <c r="E120" s="38">
        <v>1</v>
      </c>
      <c r="F120" s="14" t="s">
        <v>1683</v>
      </c>
      <c r="G120" s="14" t="s">
        <v>1684</v>
      </c>
      <c r="H120" s="41">
        <v>0.1801447993</v>
      </c>
      <c r="I120" s="43" t="s">
        <v>1685</v>
      </c>
      <c r="J120" s="21">
        <v>0.71</v>
      </c>
      <c r="K120" s="21">
        <v>86.41</v>
      </c>
      <c r="L120" s="21">
        <v>13.59</v>
      </c>
      <c r="M120" s="21">
        <v>0.96</v>
      </c>
      <c r="N120" s="26">
        <v>0.115067208414865</v>
      </c>
      <c r="O120">
        <f t="shared" si="4"/>
        <v>1131.08450704225</v>
      </c>
      <c r="P120">
        <f t="shared" si="5"/>
        <v>3.94127392385954</v>
      </c>
      <c r="Q120">
        <f t="shared" si="6"/>
        <v>121.704225352113</v>
      </c>
      <c r="R120">
        <f t="shared" si="7"/>
        <v>6.35835172921266</v>
      </c>
      <c r="S120">
        <v>4.46</v>
      </c>
    </row>
    <row r="121" ht="15" spans="1:19">
      <c r="A121" s="6" t="s">
        <v>261</v>
      </c>
      <c r="B121" s="7" t="s">
        <v>262</v>
      </c>
      <c r="C121" s="7" t="s">
        <v>21</v>
      </c>
      <c r="D121" s="35">
        <v>2022</v>
      </c>
      <c r="E121" s="38">
        <v>1</v>
      </c>
      <c r="F121" s="14" t="s">
        <v>1686</v>
      </c>
      <c r="G121" s="14" t="s">
        <v>1687</v>
      </c>
      <c r="H121" s="41">
        <v>0.5052315652</v>
      </c>
      <c r="I121" s="43" t="s">
        <v>1688</v>
      </c>
      <c r="J121" s="21">
        <v>3.67</v>
      </c>
      <c r="K121" s="21">
        <v>72.88</v>
      </c>
      <c r="L121" s="21">
        <v>27.12</v>
      </c>
      <c r="M121" s="21">
        <v>0.59</v>
      </c>
      <c r="N121" s="26">
        <v>0.607315537745925</v>
      </c>
      <c r="O121">
        <f t="shared" si="4"/>
        <v>83.6321525885559</v>
      </c>
      <c r="P121">
        <f t="shared" si="5"/>
        <v>7.26399586404939</v>
      </c>
      <c r="Q121">
        <f t="shared" si="6"/>
        <v>19.858310626703</v>
      </c>
      <c r="R121">
        <f t="shared" si="7"/>
        <v>2.68731563421829</v>
      </c>
      <c r="S121">
        <v>0.29</v>
      </c>
    </row>
    <row r="122" ht="15" spans="1:19">
      <c r="A122" s="6" t="s">
        <v>263</v>
      </c>
      <c r="B122" s="7" t="s">
        <v>264</v>
      </c>
      <c r="C122" s="7" t="s">
        <v>21</v>
      </c>
      <c r="D122" s="35">
        <v>2022</v>
      </c>
      <c r="E122" s="38">
        <v>0</v>
      </c>
      <c r="F122" s="14" t="s">
        <v>1689</v>
      </c>
      <c r="G122" s="14" t="s">
        <v>1690</v>
      </c>
      <c r="H122" s="41">
        <v>0.6610184938</v>
      </c>
      <c r="I122" s="43" t="s">
        <v>1691</v>
      </c>
      <c r="J122" s="21">
        <v>3.72</v>
      </c>
      <c r="K122" s="21">
        <v>67.55</v>
      </c>
      <c r="L122" s="21">
        <v>32.45</v>
      </c>
      <c r="M122" s="21">
        <v>2</v>
      </c>
      <c r="N122" s="26">
        <v>2.50748449581454</v>
      </c>
      <c r="O122">
        <f t="shared" si="4"/>
        <v>384.174731182796</v>
      </c>
      <c r="P122">
        <f t="shared" si="5"/>
        <v>5.62767915707595</v>
      </c>
      <c r="Q122">
        <f t="shared" si="6"/>
        <v>18.1586021505376</v>
      </c>
      <c r="R122">
        <f t="shared" si="7"/>
        <v>2.08166409861325</v>
      </c>
      <c r="S122">
        <v>8.2</v>
      </c>
    </row>
    <row r="123" ht="15" spans="1:19">
      <c r="A123" s="6" t="s">
        <v>265</v>
      </c>
      <c r="B123" s="7" t="s">
        <v>266</v>
      </c>
      <c r="C123" s="7" t="s">
        <v>21</v>
      </c>
      <c r="D123" s="35">
        <v>2022</v>
      </c>
      <c r="E123" s="38">
        <v>0</v>
      </c>
      <c r="F123" s="14" t="s">
        <v>1692</v>
      </c>
      <c r="G123" s="14" t="s">
        <v>1693</v>
      </c>
      <c r="H123" s="41">
        <v>0.7486096621</v>
      </c>
      <c r="I123" s="43">
        <v>2120600</v>
      </c>
      <c r="J123" s="21">
        <v>18.29</v>
      </c>
      <c r="K123" s="21">
        <v>82.05</v>
      </c>
      <c r="L123" s="21">
        <v>17.95</v>
      </c>
      <c r="M123" s="21">
        <v>3.25</v>
      </c>
      <c r="N123" s="26">
        <v>3.93919613348531</v>
      </c>
      <c r="O123">
        <f t="shared" si="4"/>
        <v>115943.138326955</v>
      </c>
      <c r="P123">
        <f t="shared" si="5"/>
        <v>24.4319582366769</v>
      </c>
      <c r="Q123">
        <f t="shared" si="6"/>
        <v>4.48605795516676</v>
      </c>
      <c r="R123">
        <f t="shared" si="7"/>
        <v>4.57103064066852</v>
      </c>
      <c r="S123">
        <v>43.53</v>
      </c>
    </row>
    <row r="124" ht="15" spans="1:19">
      <c r="A124" s="6" t="s">
        <v>267</v>
      </c>
      <c r="B124" s="7" t="s">
        <v>268</v>
      </c>
      <c r="C124" s="7" t="s">
        <v>30</v>
      </c>
      <c r="D124" s="35">
        <v>2022</v>
      </c>
      <c r="E124" s="38">
        <v>1</v>
      </c>
      <c r="F124" s="14" t="s">
        <v>1694</v>
      </c>
      <c r="G124" s="14" t="s">
        <v>1695</v>
      </c>
      <c r="H124" s="41">
        <v>0.4203555114</v>
      </c>
      <c r="I124" s="43" t="s">
        <v>1696</v>
      </c>
      <c r="J124" s="21">
        <v>1.72</v>
      </c>
      <c r="K124" s="21">
        <v>42.64</v>
      </c>
      <c r="L124" s="21">
        <v>57.36</v>
      </c>
      <c r="M124" s="21">
        <v>0.79</v>
      </c>
      <c r="N124" s="26">
        <v>2.23932350931977</v>
      </c>
      <c r="O124">
        <f t="shared" si="4"/>
        <v>767.552325581395</v>
      </c>
      <c r="P124">
        <f t="shared" si="5"/>
        <v>4.09177458925545</v>
      </c>
      <c r="Q124">
        <f t="shared" si="6"/>
        <v>24.7906976744186</v>
      </c>
      <c r="R124">
        <f t="shared" si="7"/>
        <v>0.743375174337517</v>
      </c>
      <c r="S124">
        <v>6.23</v>
      </c>
    </row>
    <row r="125" ht="15" spans="1:19">
      <c r="A125" s="6" t="s">
        <v>269</v>
      </c>
      <c r="B125" s="7" t="s">
        <v>270</v>
      </c>
      <c r="C125" s="7" t="s">
        <v>21</v>
      </c>
      <c r="D125" s="35">
        <v>2022</v>
      </c>
      <c r="E125" s="38">
        <v>0</v>
      </c>
      <c r="F125" s="14" t="s">
        <v>1697</v>
      </c>
      <c r="G125" s="14" t="s">
        <v>1698</v>
      </c>
      <c r="H125" s="41">
        <v>0.8081690599</v>
      </c>
      <c r="I125" s="43" t="s">
        <v>1699</v>
      </c>
      <c r="J125" s="21">
        <v>13.98</v>
      </c>
      <c r="K125" s="21">
        <v>81.95</v>
      </c>
      <c r="L125" s="21">
        <v>18.05</v>
      </c>
      <c r="M125" s="21">
        <v>3.88</v>
      </c>
      <c r="N125" s="26">
        <v>8.69869645373933</v>
      </c>
      <c r="O125">
        <f t="shared" si="4"/>
        <v>1041.29685264664</v>
      </c>
      <c r="P125">
        <f t="shared" si="5"/>
        <v>17.2983608178836</v>
      </c>
      <c r="Q125">
        <f t="shared" si="6"/>
        <v>5.86194563662375</v>
      </c>
      <c r="R125">
        <f t="shared" si="7"/>
        <v>4.54016620498615</v>
      </c>
      <c r="S125">
        <v>56.81</v>
      </c>
    </row>
    <row r="126" ht="15" spans="1:19">
      <c r="A126" s="6" t="s">
        <v>271</v>
      </c>
      <c r="B126" s="7" t="s">
        <v>272</v>
      </c>
      <c r="C126" s="7" t="s">
        <v>21</v>
      </c>
      <c r="D126" s="35">
        <v>2022</v>
      </c>
      <c r="E126" s="38">
        <v>0</v>
      </c>
      <c r="F126" s="14" t="s">
        <v>1700</v>
      </c>
      <c r="G126" s="14" t="s">
        <v>1701</v>
      </c>
      <c r="H126" s="41">
        <v>0.3812936525</v>
      </c>
      <c r="I126" s="43">
        <v>1250531</v>
      </c>
      <c r="J126" s="21">
        <v>14.32</v>
      </c>
      <c r="K126" s="21">
        <v>90.98</v>
      </c>
      <c r="L126" s="21">
        <v>9.02</v>
      </c>
      <c r="M126" s="21">
        <v>0.65</v>
      </c>
      <c r="N126" s="26">
        <v>1.56558517704931</v>
      </c>
      <c r="O126">
        <f t="shared" si="4"/>
        <v>87327.5837988827</v>
      </c>
      <c r="P126">
        <f t="shared" si="5"/>
        <v>37.5563555965569</v>
      </c>
      <c r="Q126">
        <f t="shared" si="6"/>
        <v>6.35335195530726</v>
      </c>
      <c r="R126">
        <f t="shared" si="7"/>
        <v>10.0864745011086</v>
      </c>
      <c r="S126">
        <v>20.85</v>
      </c>
    </row>
    <row r="127" ht="15" spans="1:19">
      <c r="A127" s="6" t="s">
        <v>273</v>
      </c>
      <c r="B127" s="7" t="s">
        <v>274</v>
      </c>
      <c r="C127" s="7" t="s">
        <v>21</v>
      </c>
      <c r="D127" s="35">
        <v>2022</v>
      </c>
      <c r="E127" s="38">
        <v>0</v>
      </c>
      <c r="F127" s="14" t="s">
        <v>1702</v>
      </c>
      <c r="G127" s="14" t="s">
        <v>1703</v>
      </c>
      <c r="H127" s="41">
        <v>0.9001928949</v>
      </c>
      <c r="I127" s="43" t="s">
        <v>1704</v>
      </c>
      <c r="J127" s="21">
        <v>16.49</v>
      </c>
      <c r="K127" s="21">
        <v>75.15</v>
      </c>
      <c r="L127" s="21">
        <v>24.85</v>
      </c>
      <c r="M127" s="21">
        <v>8.57</v>
      </c>
      <c r="N127" s="26">
        <v>11.0791262693118</v>
      </c>
      <c r="O127">
        <f t="shared" si="4"/>
        <v>282.048514251061</v>
      </c>
      <c r="P127">
        <f t="shared" si="5"/>
        <v>18.3182961045608</v>
      </c>
      <c r="Q127">
        <f t="shared" si="6"/>
        <v>4.5573074590661</v>
      </c>
      <c r="R127">
        <f t="shared" si="7"/>
        <v>3.02414486921529</v>
      </c>
      <c r="S127">
        <v>11.03</v>
      </c>
    </row>
    <row r="128" ht="15" spans="1:19">
      <c r="A128" s="6" t="s">
        <v>275</v>
      </c>
      <c r="B128" s="7" t="s">
        <v>276</v>
      </c>
      <c r="C128" s="7" t="s">
        <v>21</v>
      </c>
      <c r="D128" s="35">
        <v>2022</v>
      </c>
      <c r="E128" s="38">
        <v>0</v>
      </c>
      <c r="F128" s="14" t="s">
        <v>1705</v>
      </c>
      <c r="G128" s="14" t="s">
        <v>1706</v>
      </c>
      <c r="H128" s="41">
        <v>0.607585716</v>
      </c>
      <c r="I128" s="43" t="s">
        <v>1707</v>
      </c>
      <c r="J128" s="21">
        <v>11.38</v>
      </c>
      <c r="K128" s="21">
        <v>57.68</v>
      </c>
      <c r="L128" s="21">
        <v>42.32</v>
      </c>
      <c r="M128" s="21">
        <v>0.91</v>
      </c>
      <c r="N128" s="26">
        <v>2.33410628712294</v>
      </c>
      <c r="O128">
        <f t="shared" si="4"/>
        <v>413.29086115993</v>
      </c>
      <c r="P128">
        <f t="shared" si="5"/>
        <v>18.7298675731212</v>
      </c>
      <c r="Q128">
        <f t="shared" si="6"/>
        <v>5.06854130052724</v>
      </c>
      <c r="R128">
        <f t="shared" si="7"/>
        <v>1.36294896030246</v>
      </c>
      <c r="S128">
        <v>17.91</v>
      </c>
    </row>
    <row r="129" ht="15" spans="1:19">
      <c r="A129" s="6" t="s">
        <v>277</v>
      </c>
      <c r="B129" s="7" t="s">
        <v>278</v>
      </c>
      <c r="C129" s="7" t="s">
        <v>21</v>
      </c>
      <c r="D129" s="35">
        <v>2022</v>
      </c>
      <c r="E129" s="38">
        <v>0</v>
      </c>
      <c r="F129" s="14" t="s">
        <v>1708</v>
      </c>
      <c r="G129" s="14" t="s">
        <v>1709</v>
      </c>
      <c r="H129" s="41">
        <v>0.830375781</v>
      </c>
      <c r="I129" s="43" t="s">
        <v>1710</v>
      </c>
      <c r="J129" s="21">
        <v>0.81</v>
      </c>
      <c r="K129" s="21">
        <v>81.63</v>
      </c>
      <c r="L129" s="21">
        <v>18.37</v>
      </c>
      <c r="M129" s="21">
        <v>3.66</v>
      </c>
      <c r="N129" s="26">
        <v>12.6622329328038</v>
      </c>
      <c r="O129">
        <f t="shared" si="4"/>
        <v>8423.35802469136</v>
      </c>
      <c r="P129">
        <f t="shared" si="5"/>
        <v>0.975461975811166</v>
      </c>
      <c r="Q129">
        <f t="shared" si="6"/>
        <v>100.777777777778</v>
      </c>
      <c r="R129">
        <f t="shared" si="7"/>
        <v>4.44365813826892</v>
      </c>
      <c r="S129">
        <v>23.04</v>
      </c>
    </row>
    <row r="130" ht="15" spans="1:19">
      <c r="A130" s="6" t="s">
        <v>279</v>
      </c>
      <c r="B130" s="7" t="s">
        <v>280</v>
      </c>
      <c r="C130" s="7" t="s">
        <v>21</v>
      </c>
      <c r="D130" s="35">
        <v>2022</v>
      </c>
      <c r="E130" s="38">
        <v>0</v>
      </c>
      <c r="F130" s="14" t="s">
        <v>1711</v>
      </c>
      <c r="G130" s="14" t="s">
        <v>1712</v>
      </c>
      <c r="H130" s="41">
        <v>0.6379080283</v>
      </c>
      <c r="I130" s="43" t="s">
        <v>1713</v>
      </c>
      <c r="J130" s="21">
        <v>5.69</v>
      </c>
      <c r="K130" s="21">
        <v>58.11</v>
      </c>
      <c r="L130" s="21">
        <v>41.89</v>
      </c>
      <c r="M130" s="21">
        <v>1.21</v>
      </c>
      <c r="N130" s="26">
        <v>1.52379428888082</v>
      </c>
      <c r="O130">
        <f t="shared" si="4"/>
        <v>214.188049209139</v>
      </c>
      <c r="P130">
        <f t="shared" si="5"/>
        <v>8.91978114018039</v>
      </c>
      <c r="Q130">
        <f t="shared" si="6"/>
        <v>10.2126537785589</v>
      </c>
      <c r="R130">
        <f t="shared" si="7"/>
        <v>1.3872045834328</v>
      </c>
      <c r="S130">
        <v>2.09</v>
      </c>
    </row>
    <row r="131" ht="15" spans="1:19">
      <c r="A131" s="6" t="s">
        <v>281</v>
      </c>
      <c r="B131" s="7" t="s">
        <v>282</v>
      </c>
      <c r="C131" s="7" t="s">
        <v>30</v>
      </c>
      <c r="D131" s="35">
        <v>2022</v>
      </c>
      <c r="E131" s="38">
        <v>0</v>
      </c>
      <c r="F131" s="14" t="s">
        <v>1714</v>
      </c>
      <c r="G131" s="14" t="s">
        <v>1715</v>
      </c>
      <c r="H131" s="41">
        <v>0.72828474</v>
      </c>
      <c r="I131" s="43" t="s">
        <v>1716</v>
      </c>
      <c r="J131" s="21">
        <v>10.46</v>
      </c>
      <c r="K131" s="21">
        <v>70.13</v>
      </c>
      <c r="L131" s="21">
        <v>29.87</v>
      </c>
      <c r="M131" s="21">
        <v>0.63</v>
      </c>
      <c r="N131" s="26">
        <v>1.82594276632341</v>
      </c>
      <c r="O131">
        <f t="shared" ref="O131:O194" si="8">I131/J131</f>
        <v>138.092734225621</v>
      </c>
      <c r="P131">
        <f t="shared" ref="P131:P194" si="9">J131/H131</f>
        <v>14.3625143099936</v>
      </c>
      <c r="Q131">
        <f t="shared" ref="Q131:Q194" si="10">K131/J131</f>
        <v>6.70458891013384</v>
      </c>
      <c r="R131">
        <f t="shared" ref="R131:R194" si="11">K131/L131</f>
        <v>2.3478406427854</v>
      </c>
      <c r="S131">
        <v>7.52</v>
      </c>
    </row>
    <row r="132" ht="15" spans="1:19">
      <c r="A132" s="6" t="s">
        <v>283</v>
      </c>
      <c r="B132" s="7" t="s">
        <v>284</v>
      </c>
      <c r="C132" s="7" t="s">
        <v>30</v>
      </c>
      <c r="D132" s="35">
        <v>2022</v>
      </c>
      <c r="E132" s="38">
        <v>0</v>
      </c>
      <c r="F132" s="14" t="s">
        <v>1717</v>
      </c>
      <c r="G132" s="14" t="s">
        <v>1718</v>
      </c>
      <c r="H132" s="41">
        <v>0.5436130823</v>
      </c>
      <c r="I132" s="43" t="s">
        <v>1719</v>
      </c>
      <c r="J132" s="21">
        <v>9.21</v>
      </c>
      <c r="K132" s="21">
        <v>68.79</v>
      </c>
      <c r="L132" s="21">
        <v>31.21</v>
      </c>
      <c r="M132" s="21">
        <v>0.98</v>
      </c>
      <c r="N132" s="26">
        <v>1.53168831385512</v>
      </c>
      <c r="O132">
        <f t="shared" si="8"/>
        <v>116.42562432139</v>
      </c>
      <c r="P132">
        <f t="shared" si="9"/>
        <v>16.942197124898</v>
      </c>
      <c r="Q132">
        <f t="shared" si="10"/>
        <v>7.46905537459283</v>
      </c>
      <c r="R132">
        <f t="shared" si="11"/>
        <v>2.20410124959949</v>
      </c>
      <c r="S132">
        <v>9.8</v>
      </c>
    </row>
    <row r="133" ht="15" spans="1:19">
      <c r="A133" s="6" t="s">
        <v>285</v>
      </c>
      <c r="B133" s="7" t="s">
        <v>286</v>
      </c>
      <c r="C133" s="7" t="s">
        <v>21</v>
      </c>
      <c r="D133" s="35">
        <v>2022</v>
      </c>
      <c r="E133" s="38">
        <v>1</v>
      </c>
      <c r="F133" s="14" t="s">
        <v>1720</v>
      </c>
      <c r="G133" s="14" t="s">
        <v>1721</v>
      </c>
      <c r="H133" s="41">
        <v>0.5285355782</v>
      </c>
      <c r="I133" s="43" t="s">
        <v>1722</v>
      </c>
      <c r="J133" s="21">
        <v>2.26</v>
      </c>
      <c r="K133" s="21">
        <v>73.75</v>
      </c>
      <c r="L133" s="21">
        <v>26.25</v>
      </c>
      <c r="M133" s="21">
        <v>1.26</v>
      </c>
      <c r="N133" s="26">
        <v>1.25425093373374</v>
      </c>
      <c r="O133">
        <f t="shared" si="8"/>
        <v>779.535398230089</v>
      </c>
      <c r="P133">
        <f t="shared" si="9"/>
        <v>4.27596569316438</v>
      </c>
      <c r="Q133">
        <f t="shared" si="10"/>
        <v>32.6327433628319</v>
      </c>
      <c r="R133">
        <f t="shared" si="11"/>
        <v>2.80952380952381</v>
      </c>
      <c r="S133">
        <v>3.21</v>
      </c>
    </row>
    <row r="134" ht="15" spans="1:19">
      <c r="A134" s="6" t="s">
        <v>287</v>
      </c>
      <c r="B134" s="7" t="s">
        <v>288</v>
      </c>
      <c r="C134" s="7" t="s">
        <v>30</v>
      </c>
      <c r="D134" s="35">
        <v>2022</v>
      </c>
      <c r="E134" s="38">
        <v>1</v>
      </c>
      <c r="F134" s="14" t="s">
        <v>1723</v>
      </c>
      <c r="G134" s="14" t="s">
        <v>1724</v>
      </c>
      <c r="H134" s="41">
        <v>0.1042523134</v>
      </c>
      <c r="I134" s="43" t="s">
        <v>1725</v>
      </c>
      <c r="J134" s="21">
        <v>1.77</v>
      </c>
      <c r="K134" s="21">
        <v>99.33</v>
      </c>
      <c r="L134" s="21">
        <v>0.67</v>
      </c>
      <c r="M134" s="21">
        <v>0.25</v>
      </c>
      <c r="N134" s="26">
        <v>0.183618827028901</v>
      </c>
      <c r="O134">
        <f t="shared" si="8"/>
        <v>123.395480225989</v>
      </c>
      <c r="P134">
        <f t="shared" si="9"/>
        <v>16.9780405084037</v>
      </c>
      <c r="Q134">
        <f t="shared" si="10"/>
        <v>56.1186440677966</v>
      </c>
      <c r="R134">
        <f t="shared" si="11"/>
        <v>148.253731343284</v>
      </c>
      <c r="S134">
        <v>0.85</v>
      </c>
    </row>
    <row r="135" ht="15" spans="1:19">
      <c r="A135" s="6" t="s">
        <v>289</v>
      </c>
      <c r="B135" s="7" t="s">
        <v>290</v>
      </c>
      <c r="C135" s="7" t="s">
        <v>30</v>
      </c>
      <c r="D135" s="35">
        <v>2022</v>
      </c>
      <c r="E135" s="38">
        <v>1</v>
      </c>
      <c r="F135" s="14" t="s">
        <v>1726</v>
      </c>
      <c r="G135" s="14" t="s">
        <v>1727</v>
      </c>
      <c r="H135" s="41">
        <v>0.4518748608</v>
      </c>
      <c r="I135" s="43" t="s">
        <v>1728</v>
      </c>
      <c r="J135" s="21">
        <v>2.17</v>
      </c>
      <c r="K135" s="21">
        <v>24.38</v>
      </c>
      <c r="L135" s="21">
        <v>75.62</v>
      </c>
      <c r="M135" s="21">
        <v>1.16</v>
      </c>
      <c r="N135" s="26">
        <v>0.198002732247692</v>
      </c>
      <c r="O135">
        <f t="shared" si="8"/>
        <v>198.963133640553</v>
      </c>
      <c r="P135">
        <f t="shared" si="9"/>
        <v>4.8022144807043</v>
      </c>
      <c r="Q135">
        <f t="shared" si="10"/>
        <v>11.2350230414747</v>
      </c>
      <c r="R135">
        <f t="shared" si="11"/>
        <v>0.322401481089659</v>
      </c>
      <c r="S135">
        <v>6.89</v>
      </c>
    </row>
    <row r="136" ht="15" spans="1:19">
      <c r="A136" s="6" t="s">
        <v>291</v>
      </c>
      <c r="B136" s="7" t="s">
        <v>292</v>
      </c>
      <c r="C136" s="7" t="s">
        <v>21</v>
      </c>
      <c r="D136" s="35">
        <v>2022</v>
      </c>
      <c r="E136" s="38">
        <v>1</v>
      </c>
      <c r="F136" s="17" t="s">
        <v>1729</v>
      </c>
      <c r="G136" s="17" t="s">
        <v>1730</v>
      </c>
      <c r="H136" s="44">
        <v>0.1976214123</v>
      </c>
      <c r="I136" s="43"/>
      <c r="J136" s="21">
        <v>7.16</v>
      </c>
      <c r="K136" s="21">
        <v>29.36</v>
      </c>
      <c r="L136" s="21">
        <v>70.64</v>
      </c>
      <c r="M136" s="21">
        <v>0.54</v>
      </c>
      <c r="N136" s="26">
        <v>0.144907967923552</v>
      </c>
      <c r="O136">
        <f t="shared" si="8"/>
        <v>0</v>
      </c>
      <c r="P136">
        <f t="shared" si="9"/>
        <v>36.2308917675921</v>
      </c>
      <c r="Q136">
        <f t="shared" si="10"/>
        <v>4.10055865921788</v>
      </c>
      <c r="R136">
        <f t="shared" si="11"/>
        <v>0.415628539071348</v>
      </c>
      <c r="S136">
        <v>-16.83</v>
      </c>
    </row>
    <row r="137" ht="15" spans="1:19">
      <c r="A137" s="6" t="s">
        <v>293</v>
      </c>
      <c r="B137" s="7" t="s">
        <v>294</v>
      </c>
      <c r="C137" s="7" t="s">
        <v>21</v>
      </c>
      <c r="D137" s="35">
        <v>2022</v>
      </c>
      <c r="E137" s="38">
        <v>0</v>
      </c>
      <c r="F137" s="14" t="s">
        <v>1731</v>
      </c>
      <c r="G137" s="14" t="s">
        <v>1732</v>
      </c>
      <c r="H137" s="41">
        <v>0.7940852121</v>
      </c>
      <c r="I137" s="43">
        <v>1235039</v>
      </c>
      <c r="J137" s="21">
        <v>2.97</v>
      </c>
      <c r="K137" s="21">
        <v>86.98</v>
      </c>
      <c r="L137" s="21">
        <v>13.02</v>
      </c>
      <c r="M137" s="21">
        <v>3.16</v>
      </c>
      <c r="N137" s="26">
        <v>3.77126684172037</v>
      </c>
      <c r="O137">
        <f t="shared" si="8"/>
        <v>415838.047138047</v>
      </c>
      <c r="P137">
        <f t="shared" si="9"/>
        <v>3.74015276288256</v>
      </c>
      <c r="Q137">
        <f t="shared" si="10"/>
        <v>29.2861952861953</v>
      </c>
      <c r="R137">
        <f t="shared" si="11"/>
        <v>6.68049155145929</v>
      </c>
      <c r="S137">
        <v>14.16</v>
      </c>
    </row>
    <row r="138" ht="15" spans="1:19">
      <c r="A138" s="6" t="s">
        <v>295</v>
      </c>
      <c r="B138" s="7" t="s">
        <v>296</v>
      </c>
      <c r="C138" s="7" t="s">
        <v>30</v>
      </c>
      <c r="D138" s="35">
        <v>2022</v>
      </c>
      <c r="E138" s="38">
        <v>0</v>
      </c>
      <c r="F138" s="14" t="s">
        <v>1733</v>
      </c>
      <c r="G138" s="14" t="s">
        <v>1734</v>
      </c>
      <c r="H138" s="41">
        <v>0.7765566953</v>
      </c>
      <c r="I138" s="43">
        <v>1055673</v>
      </c>
      <c r="J138" s="21">
        <v>15.52</v>
      </c>
      <c r="K138" s="21">
        <v>50.66</v>
      </c>
      <c r="L138" s="21">
        <v>49.34</v>
      </c>
      <c r="M138" s="21">
        <v>1.91</v>
      </c>
      <c r="N138" s="26">
        <v>9.32357205916769</v>
      </c>
      <c r="O138">
        <f t="shared" si="8"/>
        <v>68020.1675257732</v>
      </c>
      <c r="P138">
        <f t="shared" si="9"/>
        <v>19.9856624686035</v>
      </c>
      <c r="Q138">
        <f t="shared" si="10"/>
        <v>3.26417525773196</v>
      </c>
      <c r="R138">
        <f t="shared" si="11"/>
        <v>1.02675314146737</v>
      </c>
      <c r="S138">
        <v>29.42</v>
      </c>
    </row>
    <row r="139" ht="15" spans="1:19">
      <c r="A139" s="6" t="s">
        <v>297</v>
      </c>
      <c r="B139" s="7" t="s">
        <v>298</v>
      </c>
      <c r="C139" s="7" t="s">
        <v>30</v>
      </c>
      <c r="D139" s="35">
        <v>2022</v>
      </c>
      <c r="E139" s="38">
        <v>1</v>
      </c>
      <c r="F139" s="14" t="s">
        <v>1735</v>
      </c>
      <c r="G139" s="14" t="s">
        <v>1736</v>
      </c>
      <c r="H139" s="41">
        <v>0.2759348372</v>
      </c>
      <c r="I139" s="43" t="s">
        <v>1737</v>
      </c>
      <c r="J139" s="21">
        <v>12.12</v>
      </c>
      <c r="K139" s="21">
        <v>46</v>
      </c>
      <c r="L139" s="21">
        <v>54</v>
      </c>
      <c r="M139" s="21">
        <v>0.99</v>
      </c>
      <c r="N139" s="26">
        <v>0.238438703495655</v>
      </c>
      <c r="O139">
        <f t="shared" si="8"/>
        <v>7.79207920792079</v>
      </c>
      <c r="P139">
        <f t="shared" si="9"/>
        <v>43.9234136689139</v>
      </c>
      <c r="Q139">
        <f t="shared" si="10"/>
        <v>3.7953795379538</v>
      </c>
      <c r="R139">
        <f t="shared" si="11"/>
        <v>0.851851851851852</v>
      </c>
      <c r="S139">
        <v>2.96</v>
      </c>
    </row>
    <row r="140" ht="15" spans="1:19">
      <c r="A140" s="6" t="s">
        <v>299</v>
      </c>
      <c r="B140" s="7" t="s">
        <v>300</v>
      </c>
      <c r="C140" s="7" t="s">
        <v>30</v>
      </c>
      <c r="D140" s="35">
        <v>2022</v>
      </c>
      <c r="E140" s="38">
        <v>0</v>
      </c>
      <c r="F140" s="14" t="s">
        <v>1738</v>
      </c>
      <c r="G140" s="14" t="s">
        <v>1739</v>
      </c>
      <c r="H140" s="41">
        <v>0.8219655254</v>
      </c>
      <c r="I140" s="43" t="s">
        <v>1740</v>
      </c>
      <c r="J140" s="21">
        <v>6.8</v>
      </c>
      <c r="K140" s="21">
        <v>61.08</v>
      </c>
      <c r="L140" s="21">
        <v>38.92</v>
      </c>
      <c r="M140" s="21">
        <v>2.66</v>
      </c>
      <c r="N140" s="26">
        <v>8.94069776814752</v>
      </c>
      <c r="O140">
        <f t="shared" si="8"/>
        <v>651.383823529412</v>
      </c>
      <c r="P140">
        <f t="shared" si="9"/>
        <v>8.27285304537664</v>
      </c>
      <c r="Q140">
        <f t="shared" si="10"/>
        <v>8.98235294117647</v>
      </c>
      <c r="R140">
        <f t="shared" si="11"/>
        <v>1.5693730729702</v>
      </c>
      <c r="S140">
        <v>26.28</v>
      </c>
    </row>
    <row r="141" ht="15" spans="1:19">
      <c r="A141" s="6" t="s">
        <v>301</v>
      </c>
      <c r="B141" s="7" t="s">
        <v>302</v>
      </c>
      <c r="C141" s="7" t="s">
        <v>30</v>
      </c>
      <c r="D141" s="35">
        <v>2022</v>
      </c>
      <c r="E141" s="38">
        <v>1</v>
      </c>
      <c r="F141" s="17" t="s">
        <v>1741</v>
      </c>
      <c r="G141" s="17" t="s">
        <v>1742</v>
      </c>
      <c r="H141" s="44">
        <v>0.4091088562</v>
      </c>
      <c r="I141" s="43"/>
      <c r="J141" s="21">
        <v>18.45</v>
      </c>
      <c r="K141" s="21">
        <v>14.21</v>
      </c>
      <c r="L141" s="21">
        <v>85.79</v>
      </c>
      <c r="M141" s="21">
        <v>0.41</v>
      </c>
      <c r="N141" s="26">
        <v>0.641882974345255</v>
      </c>
      <c r="O141">
        <f t="shared" si="8"/>
        <v>0</v>
      </c>
      <c r="P141">
        <f t="shared" si="9"/>
        <v>45.0980215177263</v>
      </c>
      <c r="Q141">
        <f t="shared" si="10"/>
        <v>0.770189701897019</v>
      </c>
      <c r="R141">
        <f t="shared" si="11"/>
        <v>0.165637020631775</v>
      </c>
      <c r="S141">
        <v>-18.55</v>
      </c>
    </row>
    <row r="142" ht="15" spans="1:19">
      <c r="A142" s="6" t="s">
        <v>303</v>
      </c>
      <c r="B142" s="7" t="s">
        <v>304</v>
      </c>
      <c r="C142" s="7" t="s">
        <v>21</v>
      </c>
      <c r="D142" s="35">
        <v>2022</v>
      </c>
      <c r="E142" s="38">
        <v>1</v>
      </c>
      <c r="F142" s="14" t="s">
        <v>1743</v>
      </c>
      <c r="G142" s="14" t="s">
        <v>1744</v>
      </c>
      <c r="H142" s="41">
        <v>0.3594748372</v>
      </c>
      <c r="I142" s="43">
        <v>1492595</v>
      </c>
      <c r="J142" s="21">
        <v>35.57</v>
      </c>
      <c r="K142" s="21">
        <v>53.64</v>
      </c>
      <c r="L142" s="21">
        <v>46.36</v>
      </c>
      <c r="M142" s="21">
        <v>0.99</v>
      </c>
      <c r="N142" s="26">
        <v>0.456614333493244</v>
      </c>
      <c r="O142">
        <f t="shared" si="8"/>
        <v>41962.1872364352</v>
      </c>
      <c r="P142">
        <f t="shared" si="9"/>
        <v>98.9499022436723</v>
      </c>
      <c r="Q142">
        <f t="shared" si="10"/>
        <v>1.5080123699747</v>
      </c>
      <c r="R142">
        <f t="shared" si="11"/>
        <v>1.15703192407248</v>
      </c>
      <c r="S142">
        <v>11.58</v>
      </c>
    </row>
    <row r="143" ht="15" spans="1:19">
      <c r="A143" s="6" t="s">
        <v>305</v>
      </c>
      <c r="B143" s="7" t="s">
        <v>306</v>
      </c>
      <c r="C143" s="7" t="s">
        <v>21</v>
      </c>
      <c r="D143" s="35">
        <v>2022</v>
      </c>
      <c r="E143" s="38">
        <v>0</v>
      </c>
      <c r="F143" s="14" t="s">
        <v>1745</v>
      </c>
      <c r="G143" s="14" t="s">
        <v>1746</v>
      </c>
      <c r="H143" s="41">
        <v>0.7919995786</v>
      </c>
      <c r="I143" s="43" t="s">
        <v>1747</v>
      </c>
      <c r="J143" s="21">
        <v>15.35</v>
      </c>
      <c r="K143" s="21">
        <v>76.72</v>
      </c>
      <c r="L143" s="21">
        <v>23.28</v>
      </c>
      <c r="M143" s="21">
        <v>3.24</v>
      </c>
      <c r="N143" s="26">
        <v>4.56565516423817</v>
      </c>
      <c r="O143">
        <f t="shared" si="8"/>
        <v>992.26319218241</v>
      </c>
      <c r="P143">
        <f t="shared" si="9"/>
        <v>19.3813234435476</v>
      </c>
      <c r="Q143">
        <f t="shared" si="10"/>
        <v>4.99804560260586</v>
      </c>
      <c r="R143">
        <f t="shared" si="11"/>
        <v>3.29553264604811</v>
      </c>
      <c r="S143">
        <v>41.71</v>
      </c>
    </row>
    <row r="144" ht="15" spans="1:19">
      <c r="A144" s="6" t="s">
        <v>307</v>
      </c>
      <c r="B144" s="7" t="s">
        <v>308</v>
      </c>
      <c r="C144" s="7" t="s">
        <v>21</v>
      </c>
      <c r="D144" s="35">
        <v>2022</v>
      </c>
      <c r="E144" s="38">
        <v>0</v>
      </c>
      <c r="F144" s="14" t="s">
        <v>1748</v>
      </c>
      <c r="G144" s="14" t="s">
        <v>1749</v>
      </c>
      <c r="H144" s="41">
        <v>0.7182212683</v>
      </c>
      <c r="I144" s="43" t="s">
        <v>1750</v>
      </c>
      <c r="J144" s="21">
        <v>16.5</v>
      </c>
      <c r="K144" s="21">
        <v>45.26</v>
      </c>
      <c r="L144" s="21">
        <v>54.74</v>
      </c>
      <c r="M144" s="21">
        <v>5.65</v>
      </c>
      <c r="N144" s="26">
        <v>1.93461132936211</v>
      </c>
      <c r="O144">
        <f t="shared" si="8"/>
        <v>344.009090909091</v>
      </c>
      <c r="P144">
        <f t="shared" si="9"/>
        <v>22.9734216017507</v>
      </c>
      <c r="Q144">
        <f t="shared" si="10"/>
        <v>2.7430303030303</v>
      </c>
      <c r="R144">
        <f t="shared" si="11"/>
        <v>0.826817683595177</v>
      </c>
      <c r="S144">
        <v>8.59</v>
      </c>
    </row>
    <row r="145" ht="15" spans="1:19">
      <c r="A145" s="6" t="s">
        <v>309</v>
      </c>
      <c r="B145" s="7" t="s">
        <v>310</v>
      </c>
      <c r="C145" s="7" t="s">
        <v>21</v>
      </c>
      <c r="D145" s="35">
        <v>2022</v>
      </c>
      <c r="E145" s="38">
        <v>0</v>
      </c>
      <c r="F145" s="14" t="s">
        <v>1751</v>
      </c>
      <c r="G145" s="14" t="s">
        <v>1752</v>
      </c>
      <c r="H145" s="41">
        <v>0.6288908011</v>
      </c>
      <c r="I145" s="43" t="s">
        <v>1753</v>
      </c>
      <c r="J145" s="21">
        <v>2.01</v>
      </c>
      <c r="K145" s="21">
        <v>68.15</v>
      </c>
      <c r="L145" s="21">
        <v>31.85</v>
      </c>
      <c r="M145" s="21">
        <v>1.06</v>
      </c>
      <c r="N145" s="26">
        <v>0.850048707173025</v>
      </c>
      <c r="O145">
        <f t="shared" si="8"/>
        <v>450.855721393035</v>
      </c>
      <c r="P145">
        <f t="shared" si="9"/>
        <v>3.19610335607436</v>
      </c>
      <c r="Q145">
        <f t="shared" si="10"/>
        <v>33.9054726368159</v>
      </c>
      <c r="R145">
        <f t="shared" si="11"/>
        <v>2.13971742543171</v>
      </c>
      <c r="S145">
        <v>2.06</v>
      </c>
    </row>
    <row r="146" ht="15" spans="1:19">
      <c r="A146" s="6" t="s">
        <v>311</v>
      </c>
      <c r="B146" s="7" t="s">
        <v>312</v>
      </c>
      <c r="C146" s="7" t="s">
        <v>21</v>
      </c>
      <c r="D146" s="35">
        <v>2022</v>
      </c>
      <c r="E146" s="38">
        <v>0</v>
      </c>
      <c r="F146" s="14" t="s">
        <v>1754</v>
      </c>
      <c r="G146" s="14" t="s">
        <v>1755</v>
      </c>
      <c r="H146" s="41">
        <v>0.558769853</v>
      </c>
      <c r="I146" s="43">
        <v>271132</v>
      </c>
      <c r="J146" s="21">
        <v>6.32</v>
      </c>
      <c r="K146" s="21">
        <v>71.9</v>
      </c>
      <c r="L146" s="21">
        <v>28.1</v>
      </c>
      <c r="M146" s="21">
        <v>0.5</v>
      </c>
      <c r="N146" s="26">
        <v>1.62272511683425</v>
      </c>
      <c r="O146">
        <f t="shared" si="8"/>
        <v>42900.6329113924</v>
      </c>
      <c r="P146">
        <f t="shared" si="9"/>
        <v>11.3105600920814</v>
      </c>
      <c r="Q146">
        <f t="shared" si="10"/>
        <v>11.376582278481</v>
      </c>
      <c r="R146">
        <f t="shared" si="11"/>
        <v>2.55871886120996</v>
      </c>
      <c r="S146">
        <v>13.03</v>
      </c>
    </row>
    <row r="147" ht="15" spans="1:19">
      <c r="A147" s="6" t="s">
        <v>313</v>
      </c>
      <c r="B147" s="7" t="s">
        <v>314</v>
      </c>
      <c r="C147" s="7" t="s">
        <v>21</v>
      </c>
      <c r="D147" s="35">
        <v>2022</v>
      </c>
      <c r="E147" s="38">
        <v>1</v>
      </c>
      <c r="F147" s="14" t="s">
        <v>1756</v>
      </c>
      <c r="G147" s="14" t="s">
        <v>1757</v>
      </c>
      <c r="H147" s="41">
        <v>0.4198145393</v>
      </c>
      <c r="I147" s="43" t="s">
        <v>1758</v>
      </c>
      <c r="J147" s="21">
        <v>6.41</v>
      </c>
      <c r="K147" s="21">
        <v>64.68</v>
      </c>
      <c r="L147" s="21">
        <v>35.32</v>
      </c>
      <c r="M147" s="21">
        <v>0.64</v>
      </c>
      <c r="N147" s="26">
        <v>0.257694082393543</v>
      </c>
      <c r="O147">
        <f t="shared" si="8"/>
        <v>26.1357254290172</v>
      </c>
      <c r="P147">
        <f t="shared" si="9"/>
        <v>15.2686469856143</v>
      </c>
      <c r="Q147">
        <f t="shared" si="10"/>
        <v>10.0904836193448</v>
      </c>
      <c r="R147">
        <f t="shared" si="11"/>
        <v>1.8312570781427</v>
      </c>
      <c r="S147">
        <v>0.23</v>
      </c>
    </row>
    <row r="148" ht="15" spans="1:19">
      <c r="A148" s="6" t="s">
        <v>315</v>
      </c>
      <c r="B148" s="7" t="s">
        <v>316</v>
      </c>
      <c r="C148" s="7" t="s">
        <v>21</v>
      </c>
      <c r="D148" s="35">
        <v>2022</v>
      </c>
      <c r="E148" s="38">
        <v>0</v>
      </c>
      <c r="F148" s="14" t="s">
        <v>1759</v>
      </c>
      <c r="G148" s="14" t="s">
        <v>1760</v>
      </c>
      <c r="H148" s="41">
        <v>0.8699990882</v>
      </c>
      <c r="I148" s="43">
        <v>1749573</v>
      </c>
      <c r="J148" s="21">
        <v>12.2</v>
      </c>
      <c r="K148" s="21">
        <v>69.24</v>
      </c>
      <c r="L148" s="21">
        <v>30.76</v>
      </c>
      <c r="M148" s="21">
        <v>5.28</v>
      </c>
      <c r="N148" s="26">
        <v>35.8493644478573</v>
      </c>
      <c r="O148">
        <f t="shared" si="8"/>
        <v>143407.62295082</v>
      </c>
      <c r="P148">
        <f t="shared" si="9"/>
        <v>14.0230032024992</v>
      </c>
      <c r="Q148">
        <f t="shared" si="10"/>
        <v>5.67540983606557</v>
      </c>
      <c r="R148">
        <f t="shared" si="11"/>
        <v>2.25097529258778</v>
      </c>
      <c r="S148">
        <v>49.14</v>
      </c>
    </row>
    <row r="149" ht="15" spans="1:19">
      <c r="A149" s="6" t="s">
        <v>317</v>
      </c>
      <c r="B149" s="7" t="s">
        <v>318</v>
      </c>
      <c r="C149" s="7" t="s">
        <v>30</v>
      </c>
      <c r="D149" s="35">
        <v>2022</v>
      </c>
      <c r="E149" s="38">
        <v>1</v>
      </c>
      <c r="F149" s="17" t="s">
        <v>1761</v>
      </c>
      <c r="G149" s="17" t="s">
        <v>1762</v>
      </c>
      <c r="H149" s="44">
        <v>0.7559775238</v>
      </c>
      <c r="I149" s="43"/>
      <c r="J149" s="21">
        <v>6.15</v>
      </c>
      <c r="K149" s="21">
        <v>25.28</v>
      </c>
      <c r="L149" s="21">
        <v>74.72</v>
      </c>
      <c r="M149" s="21">
        <v>1.41</v>
      </c>
      <c r="N149" s="26">
        <v>1.98632090951955</v>
      </c>
      <c r="O149">
        <f t="shared" si="8"/>
        <v>0</v>
      </c>
      <c r="P149">
        <f t="shared" si="9"/>
        <v>8.13516249674512</v>
      </c>
      <c r="Q149">
        <f t="shared" si="10"/>
        <v>4.11056910569106</v>
      </c>
      <c r="R149">
        <f t="shared" si="11"/>
        <v>0.338329764453961</v>
      </c>
      <c r="S149">
        <v>-36.08</v>
      </c>
    </row>
    <row r="150" ht="15" spans="1:19">
      <c r="A150" s="6" t="s">
        <v>319</v>
      </c>
      <c r="B150" s="7" t="s">
        <v>320</v>
      </c>
      <c r="C150" s="7" t="s">
        <v>21</v>
      </c>
      <c r="D150" s="35">
        <v>2022</v>
      </c>
      <c r="E150" s="38">
        <v>0</v>
      </c>
      <c r="F150" s="14" t="s">
        <v>1763</v>
      </c>
      <c r="G150" s="14" t="s">
        <v>1764</v>
      </c>
      <c r="H150" s="41">
        <v>0.8851625717</v>
      </c>
      <c r="I150" s="43">
        <v>2722094</v>
      </c>
      <c r="J150" s="21">
        <v>34.42</v>
      </c>
      <c r="K150" s="21">
        <v>92.84</v>
      </c>
      <c r="L150" s="21">
        <v>7.16</v>
      </c>
      <c r="M150" s="21">
        <v>8.23</v>
      </c>
      <c r="N150" s="26">
        <v>19.0876803391083</v>
      </c>
      <c r="O150">
        <f t="shared" si="8"/>
        <v>79084.660081348</v>
      </c>
      <c r="P150">
        <f t="shared" si="9"/>
        <v>38.8855122216641</v>
      </c>
      <c r="Q150">
        <f t="shared" si="10"/>
        <v>2.69726902963393</v>
      </c>
      <c r="R150">
        <f t="shared" si="11"/>
        <v>12.9664804469274</v>
      </c>
      <c r="S150">
        <v>42.27</v>
      </c>
    </row>
    <row r="151" ht="15" spans="1:19">
      <c r="A151" s="6" t="s">
        <v>321</v>
      </c>
      <c r="B151" s="7" t="s">
        <v>322</v>
      </c>
      <c r="C151" s="7" t="s">
        <v>30</v>
      </c>
      <c r="D151" s="35">
        <v>2022</v>
      </c>
      <c r="E151" s="38">
        <v>0</v>
      </c>
      <c r="F151" s="14" t="s">
        <v>1765</v>
      </c>
      <c r="G151" s="14" t="s">
        <v>1766</v>
      </c>
      <c r="H151" s="41">
        <v>0.9579929778</v>
      </c>
      <c r="I151" s="43" t="s">
        <v>1767</v>
      </c>
      <c r="J151" s="21">
        <v>6.77</v>
      </c>
      <c r="K151" s="21">
        <v>6.65</v>
      </c>
      <c r="L151" s="21">
        <v>93.35</v>
      </c>
      <c r="M151" s="21">
        <v>1.47</v>
      </c>
      <c r="N151" s="26">
        <v>7.98546140538151</v>
      </c>
      <c r="O151">
        <f t="shared" si="8"/>
        <v>326.03988183161</v>
      </c>
      <c r="P151">
        <f t="shared" si="9"/>
        <v>7.06685764602063</v>
      </c>
      <c r="Q151">
        <f t="shared" si="10"/>
        <v>0.982274741506647</v>
      </c>
      <c r="R151">
        <f t="shared" si="11"/>
        <v>0.0712372790573112</v>
      </c>
      <c r="S151">
        <v>8.45</v>
      </c>
    </row>
    <row r="152" ht="15" spans="1:19">
      <c r="A152" s="6" t="s">
        <v>323</v>
      </c>
      <c r="B152" s="7" t="s">
        <v>324</v>
      </c>
      <c r="C152" s="7" t="s">
        <v>21</v>
      </c>
      <c r="D152" s="35">
        <v>2022</v>
      </c>
      <c r="E152" s="38">
        <v>1</v>
      </c>
      <c r="F152" s="14" t="s">
        <v>1768</v>
      </c>
      <c r="G152" s="14" t="s">
        <v>1769</v>
      </c>
      <c r="H152" s="41">
        <v>0.2693618535</v>
      </c>
      <c r="I152" s="43" t="s">
        <v>1770</v>
      </c>
      <c r="J152" s="21">
        <v>4</v>
      </c>
      <c r="K152" s="21">
        <v>31</v>
      </c>
      <c r="L152" s="21">
        <v>69</v>
      </c>
      <c r="M152" s="21">
        <v>0.22</v>
      </c>
      <c r="N152" s="26">
        <v>0.164343230959965</v>
      </c>
      <c r="O152">
        <f t="shared" si="8"/>
        <v>168.455</v>
      </c>
      <c r="P152">
        <f t="shared" si="9"/>
        <v>14.8499126659002</v>
      </c>
      <c r="Q152">
        <f t="shared" si="10"/>
        <v>7.75</v>
      </c>
      <c r="R152">
        <f t="shared" si="11"/>
        <v>0.449275362318841</v>
      </c>
      <c r="S152">
        <v>3.25</v>
      </c>
    </row>
    <row r="153" ht="15" spans="1:19">
      <c r="A153" s="6" t="s">
        <v>325</v>
      </c>
      <c r="B153" s="7" t="s">
        <v>326</v>
      </c>
      <c r="C153" s="7" t="s">
        <v>30</v>
      </c>
      <c r="D153" s="35">
        <v>2022</v>
      </c>
      <c r="E153" s="38">
        <v>1</v>
      </c>
      <c r="F153" s="14" t="s">
        <v>1771</v>
      </c>
      <c r="G153" s="14" t="s">
        <v>1772</v>
      </c>
      <c r="H153" s="41">
        <v>0.2866999959</v>
      </c>
      <c r="I153" s="43"/>
      <c r="J153" s="21">
        <v>1.03</v>
      </c>
      <c r="K153" s="21">
        <v>50.84</v>
      </c>
      <c r="L153" s="21">
        <v>49.16</v>
      </c>
      <c r="M153" s="21">
        <v>0.05</v>
      </c>
      <c r="N153" s="26">
        <v>0.222648110967612</v>
      </c>
      <c r="O153">
        <f t="shared" si="8"/>
        <v>0</v>
      </c>
      <c r="P153">
        <f t="shared" si="9"/>
        <v>3.59260556236373</v>
      </c>
      <c r="Q153">
        <f t="shared" si="10"/>
        <v>49.3592233009709</v>
      </c>
      <c r="R153">
        <f t="shared" si="11"/>
        <v>1.03417412530513</v>
      </c>
      <c r="S153">
        <v>3.05</v>
      </c>
    </row>
    <row r="154" ht="15" spans="1:19">
      <c r="A154" s="6" t="s">
        <v>327</v>
      </c>
      <c r="B154" s="7" t="s">
        <v>328</v>
      </c>
      <c r="C154" s="7" t="s">
        <v>30</v>
      </c>
      <c r="D154" s="35">
        <v>2022</v>
      </c>
      <c r="E154" s="38">
        <v>1</v>
      </c>
      <c r="F154" s="14" t="s">
        <v>1773</v>
      </c>
      <c r="G154" s="14" t="s">
        <v>1774</v>
      </c>
      <c r="H154" s="41">
        <v>0.4684838551</v>
      </c>
      <c r="I154" s="43" t="s">
        <v>1775</v>
      </c>
      <c r="J154" s="21">
        <v>28.56</v>
      </c>
      <c r="K154" s="21">
        <v>30.68</v>
      </c>
      <c r="L154" s="21">
        <v>69.32</v>
      </c>
      <c r="M154" s="21">
        <v>1.08</v>
      </c>
      <c r="N154" s="26">
        <v>0.42727653070237</v>
      </c>
      <c r="O154">
        <f t="shared" si="8"/>
        <v>81.6680672268908</v>
      </c>
      <c r="P154">
        <f t="shared" si="9"/>
        <v>60.9626130956076</v>
      </c>
      <c r="Q154">
        <f t="shared" si="10"/>
        <v>1.07422969187675</v>
      </c>
      <c r="R154">
        <f t="shared" si="11"/>
        <v>0.442585112521639</v>
      </c>
      <c r="S154">
        <v>11.25</v>
      </c>
    </row>
    <row r="155" ht="15" spans="1:19">
      <c r="A155" s="6" t="s">
        <v>329</v>
      </c>
      <c r="B155" s="7" t="s">
        <v>330</v>
      </c>
      <c r="C155" s="7" t="s">
        <v>30</v>
      </c>
      <c r="D155" s="35">
        <v>2022</v>
      </c>
      <c r="E155" s="38">
        <v>0</v>
      </c>
      <c r="F155" s="14" t="s">
        <v>1776</v>
      </c>
      <c r="G155" s="14" t="s">
        <v>1777</v>
      </c>
      <c r="H155" s="41">
        <v>0.5155378557</v>
      </c>
      <c r="I155" s="43"/>
      <c r="J155" s="21">
        <v>11.28</v>
      </c>
      <c r="K155" s="21">
        <v>61.88</v>
      </c>
      <c r="L155" s="21">
        <v>38.12</v>
      </c>
      <c r="M155" s="21">
        <v>0.26</v>
      </c>
      <c r="N155" s="26">
        <v>1.16528751322102</v>
      </c>
      <c r="O155">
        <f t="shared" si="8"/>
        <v>0</v>
      </c>
      <c r="P155">
        <f t="shared" si="9"/>
        <v>21.8800615227061</v>
      </c>
      <c r="Q155">
        <f t="shared" si="10"/>
        <v>5.48581560283688</v>
      </c>
      <c r="R155">
        <f t="shared" si="11"/>
        <v>1.62329485834208</v>
      </c>
      <c r="S155">
        <v>10.72</v>
      </c>
    </row>
    <row r="156" ht="15" spans="1:19">
      <c r="A156" s="6" t="s">
        <v>331</v>
      </c>
      <c r="B156" s="7" t="s">
        <v>332</v>
      </c>
      <c r="C156" s="7" t="s">
        <v>30</v>
      </c>
      <c r="D156" s="35">
        <v>2022</v>
      </c>
      <c r="E156" s="38">
        <v>1</v>
      </c>
      <c r="F156" s="14" t="s">
        <v>1778</v>
      </c>
      <c r="G156" s="14" t="s">
        <v>1779</v>
      </c>
      <c r="H156" s="41">
        <v>0.487160847</v>
      </c>
      <c r="I156" s="43" t="s">
        <v>1780</v>
      </c>
      <c r="J156" s="21">
        <v>6.4</v>
      </c>
      <c r="K156" s="21">
        <v>24.2</v>
      </c>
      <c r="L156" s="21">
        <v>75.8</v>
      </c>
      <c r="M156" s="21">
        <v>0.71</v>
      </c>
      <c r="N156" s="26">
        <v>0.73472170446232</v>
      </c>
      <c r="O156">
        <f t="shared" si="8"/>
        <v>231.14375</v>
      </c>
      <c r="P156">
        <f t="shared" si="9"/>
        <v>13.1373447587425</v>
      </c>
      <c r="Q156">
        <f t="shared" si="10"/>
        <v>3.78125</v>
      </c>
      <c r="R156">
        <f t="shared" si="11"/>
        <v>0.319261213720317</v>
      </c>
      <c r="S156">
        <v>7.37</v>
      </c>
    </row>
    <row r="157" ht="15" spans="1:19">
      <c r="A157" s="6" t="s">
        <v>333</v>
      </c>
      <c r="B157" s="7" t="s">
        <v>334</v>
      </c>
      <c r="C157" s="7" t="s">
        <v>21</v>
      </c>
      <c r="D157" s="35">
        <v>2022</v>
      </c>
      <c r="E157" s="38">
        <v>1</v>
      </c>
      <c r="F157" s="17" t="s">
        <v>1781</v>
      </c>
      <c r="G157" s="14" t="s">
        <v>1782</v>
      </c>
      <c r="H157" s="41">
        <v>0.3848846467</v>
      </c>
      <c r="I157" s="43" t="s">
        <v>1783</v>
      </c>
      <c r="J157" s="21">
        <v>0.23</v>
      </c>
      <c r="K157" s="21">
        <v>74.99</v>
      </c>
      <c r="L157" s="21">
        <v>25.01</v>
      </c>
      <c r="M157" s="21">
        <v>0.38</v>
      </c>
      <c r="N157" s="26">
        <v>1.10278392328564</v>
      </c>
      <c r="O157">
        <f t="shared" si="8"/>
        <v>514.086956521739</v>
      </c>
      <c r="P157">
        <f t="shared" si="9"/>
        <v>0.597581644193967</v>
      </c>
      <c r="Q157">
        <f t="shared" si="10"/>
        <v>326.04347826087</v>
      </c>
      <c r="R157">
        <f t="shared" si="11"/>
        <v>2.9984006397441</v>
      </c>
      <c r="S157">
        <v>-5.32</v>
      </c>
    </row>
    <row r="158" ht="15" spans="1:19">
      <c r="A158" s="6" t="s">
        <v>335</v>
      </c>
      <c r="B158" s="7" t="s">
        <v>336</v>
      </c>
      <c r="C158" s="7" t="s">
        <v>21</v>
      </c>
      <c r="D158" s="35">
        <v>2022</v>
      </c>
      <c r="E158" s="38">
        <v>0</v>
      </c>
      <c r="F158" s="14" t="s">
        <v>1784</v>
      </c>
      <c r="G158" s="14" t="s">
        <v>1785</v>
      </c>
      <c r="H158" s="41">
        <v>0.7752680593</v>
      </c>
      <c r="I158" s="43" t="s">
        <v>1786</v>
      </c>
      <c r="J158" s="21">
        <v>37.37</v>
      </c>
      <c r="K158" s="21">
        <v>53.29</v>
      </c>
      <c r="L158" s="21">
        <v>46.71</v>
      </c>
      <c r="M158" s="21">
        <v>1.53</v>
      </c>
      <c r="N158" s="26">
        <v>2.67579428252436</v>
      </c>
      <c r="O158">
        <f t="shared" si="8"/>
        <v>27.5999464811346</v>
      </c>
      <c r="P158">
        <f t="shared" si="9"/>
        <v>48.2026823518847</v>
      </c>
      <c r="Q158">
        <f t="shared" si="10"/>
        <v>1.42601016858443</v>
      </c>
      <c r="R158">
        <f t="shared" si="11"/>
        <v>1.14086919289231</v>
      </c>
      <c r="S158">
        <v>7.18</v>
      </c>
    </row>
    <row r="159" ht="15" spans="1:19">
      <c r="A159" s="6" t="s">
        <v>337</v>
      </c>
      <c r="B159" s="7" t="s">
        <v>338</v>
      </c>
      <c r="C159" s="7" t="s">
        <v>30</v>
      </c>
      <c r="D159" s="35">
        <v>2022</v>
      </c>
      <c r="E159" s="38">
        <v>0</v>
      </c>
      <c r="F159" s="14" t="s">
        <v>1787</v>
      </c>
      <c r="G159" s="14" t="s">
        <v>1788</v>
      </c>
      <c r="H159" s="41">
        <v>0.9754169956</v>
      </c>
      <c r="I159" s="43" t="s">
        <v>1789</v>
      </c>
      <c r="J159" s="21">
        <v>2.96</v>
      </c>
      <c r="K159" s="21">
        <v>22.71</v>
      </c>
      <c r="L159" s="21">
        <v>77.29</v>
      </c>
      <c r="M159" s="21">
        <v>4.03</v>
      </c>
      <c r="N159" s="26">
        <v>10.0404832830496</v>
      </c>
      <c r="O159">
        <f t="shared" si="8"/>
        <v>132.581081081081</v>
      </c>
      <c r="P159">
        <f t="shared" si="9"/>
        <v>3.03459957469701</v>
      </c>
      <c r="Q159">
        <f t="shared" si="10"/>
        <v>7.6722972972973</v>
      </c>
      <c r="R159">
        <f t="shared" si="11"/>
        <v>0.293828438349075</v>
      </c>
      <c r="S159">
        <v>0.64</v>
      </c>
    </row>
    <row r="160" ht="15" spans="1:18">
      <c r="A160" s="6" t="s">
        <v>339</v>
      </c>
      <c r="B160" s="7" t="s">
        <v>340</v>
      </c>
      <c r="C160" s="7" t="s">
        <v>30</v>
      </c>
      <c r="D160" s="35">
        <v>2022</v>
      </c>
      <c r="E160" s="38">
        <v>0</v>
      </c>
      <c r="F160" s="14" t="s">
        <v>1790</v>
      </c>
      <c r="G160" s="14" t="s">
        <v>1791</v>
      </c>
      <c r="H160" s="41">
        <v>0.4768975086</v>
      </c>
      <c r="I160" s="43">
        <v>1450</v>
      </c>
      <c r="J160" s="21">
        <v>15.34</v>
      </c>
      <c r="K160" s="21">
        <v>61.21</v>
      </c>
      <c r="L160" s="21">
        <v>38.79</v>
      </c>
      <c r="M160" s="21">
        <v>0.83</v>
      </c>
      <c r="N160" s="26">
        <v>0.641768333603257</v>
      </c>
      <c r="O160">
        <f t="shared" si="8"/>
        <v>94.5241199478488</v>
      </c>
      <c r="P160">
        <f t="shared" si="9"/>
        <v>32.1662405933567</v>
      </c>
      <c r="Q160">
        <f t="shared" si="10"/>
        <v>3.99022164276402</v>
      </c>
      <c r="R160">
        <f t="shared" si="11"/>
        <v>1.5779840164991</v>
      </c>
    </row>
    <row r="161" ht="15" spans="1:19">
      <c r="A161" s="6" t="s">
        <v>341</v>
      </c>
      <c r="B161" s="7" t="s">
        <v>342</v>
      </c>
      <c r="C161" s="7" t="s">
        <v>21</v>
      </c>
      <c r="D161" s="35">
        <v>2022</v>
      </c>
      <c r="E161" s="38">
        <v>0</v>
      </c>
      <c r="F161" s="14" t="s">
        <v>1792</v>
      </c>
      <c r="G161" s="14" t="s">
        <v>1793</v>
      </c>
      <c r="H161" s="41">
        <v>0.9232315677</v>
      </c>
      <c r="I161" s="43" t="s">
        <v>1794</v>
      </c>
      <c r="J161" s="21">
        <v>3.08</v>
      </c>
      <c r="K161" s="21">
        <v>81.28</v>
      </c>
      <c r="L161" s="21">
        <v>18.72</v>
      </c>
      <c r="M161" s="21">
        <v>10.51</v>
      </c>
      <c r="N161" s="26">
        <v>15.9672701641058</v>
      </c>
      <c r="O161">
        <f t="shared" si="8"/>
        <v>2339.33116883117</v>
      </c>
      <c r="P161">
        <f t="shared" si="9"/>
        <v>3.33610776294516</v>
      </c>
      <c r="Q161">
        <f t="shared" si="10"/>
        <v>26.3896103896104</v>
      </c>
      <c r="R161">
        <f t="shared" si="11"/>
        <v>4.34188034188034</v>
      </c>
      <c r="S161">
        <v>20.57</v>
      </c>
    </row>
    <row r="162" ht="15" spans="1:19">
      <c r="A162" s="6" t="s">
        <v>343</v>
      </c>
      <c r="B162" s="7" t="s">
        <v>344</v>
      </c>
      <c r="C162" s="7" t="s">
        <v>21</v>
      </c>
      <c r="D162" s="35">
        <v>2022</v>
      </c>
      <c r="E162" s="38">
        <v>1</v>
      </c>
      <c r="F162" s="14" t="s">
        <v>1795</v>
      </c>
      <c r="G162" s="14" t="s">
        <v>1796</v>
      </c>
      <c r="H162" s="41">
        <v>0.4645323903</v>
      </c>
      <c r="I162" s="43" t="s">
        <v>1797</v>
      </c>
      <c r="J162" s="21">
        <v>3.36</v>
      </c>
      <c r="K162" s="21">
        <v>90.27</v>
      </c>
      <c r="L162" s="21">
        <v>9.73</v>
      </c>
      <c r="M162" s="21">
        <v>1.09</v>
      </c>
      <c r="N162" s="26">
        <v>0.479060660746757</v>
      </c>
      <c r="O162">
        <f t="shared" si="8"/>
        <v>388.14880952381</v>
      </c>
      <c r="P162">
        <f t="shared" si="9"/>
        <v>7.23308012565082</v>
      </c>
      <c r="Q162">
        <f t="shared" si="10"/>
        <v>26.8660714285714</v>
      </c>
      <c r="R162">
        <f t="shared" si="11"/>
        <v>9.27749229188078</v>
      </c>
      <c r="S162">
        <v>2.93</v>
      </c>
    </row>
    <row r="163" ht="15" spans="1:19">
      <c r="A163" s="6" t="s">
        <v>345</v>
      </c>
      <c r="B163" s="7" t="s">
        <v>346</v>
      </c>
      <c r="C163" s="7" t="s">
        <v>30</v>
      </c>
      <c r="D163" s="35">
        <v>2022</v>
      </c>
      <c r="E163" s="38">
        <v>0</v>
      </c>
      <c r="F163" s="14" t="s">
        <v>1798</v>
      </c>
      <c r="G163" s="14" t="s">
        <v>1799</v>
      </c>
      <c r="H163" s="41">
        <v>0.9614591827</v>
      </c>
      <c r="I163" s="43" t="s">
        <v>1800</v>
      </c>
      <c r="J163" s="21">
        <v>25.95</v>
      </c>
      <c r="K163" s="21">
        <v>22.32</v>
      </c>
      <c r="L163" s="21">
        <v>77.68</v>
      </c>
      <c r="M163" s="21">
        <v>5.57</v>
      </c>
      <c r="N163" s="26">
        <v>10.6343790891196</v>
      </c>
      <c r="O163">
        <f t="shared" si="8"/>
        <v>51.8670520231214</v>
      </c>
      <c r="P163">
        <f t="shared" si="9"/>
        <v>26.9902253438637</v>
      </c>
      <c r="Q163">
        <f t="shared" si="10"/>
        <v>0.860115606936416</v>
      </c>
      <c r="R163">
        <f t="shared" si="11"/>
        <v>0.287332646755922</v>
      </c>
      <c r="S163">
        <v>6.41</v>
      </c>
    </row>
    <row r="164" ht="15" spans="1:19">
      <c r="A164" s="6" t="s">
        <v>347</v>
      </c>
      <c r="B164" s="7" t="s">
        <v>348</v>
      </c>
      <c r="C164" s="7" t="s">
        <v>21</v>
      </c>
      <c r="D164" s="35">
        <v>2022</v>
      </c>
      <c r="E164" s="38">
        <v>1</v>
      </c>
      <c r="F164" s="14" t="s">
        <v>1801</v>
      </c>
      <c r="G164" s="14" t="s">
        <v>1802</v>
      </c>
      <c r="H164" s="41">
        <v>0.4990214756</v>
      </c>
      <c r="I164" s="43" t="s">
        <v>1803</v>
      </c>
      <c r="J164" s="21">
        <v>3.14</v>
      </c>
      <c r="K164" s="21">
        <v>94.4</v>
      </c>
      <c r="L164" s="21">
        <v>5.6</v>
      </c>
      <c r="M164" s="21">
        <v>1.56</v>
      </c>
      <c r="N164" s="26">
        <v>0.366098951254269</v>
      </c>
      <c r="O164">
        <f t="shared" si="8"/>
        <v>215.710191082803</v>
      </c>
      <c r="P164">
        <f t="shared" si="9"/>
        <v>6.29231436627975</v>
      </c>
      <c r="Q164">
        <f t="shared" si="10"/>
        <v>30.0636942675159</v>
      </c>
      <c r="R164">
        <f t="shared" si="11"/>
        <v>16.8571428571429</v>
      </c>
      <c r="S164">
        <v>4.56</v>
      </c>
    </row>
    <row r="165" ht="15" spans="1:19">
      <c r="A165" s="6" t="s">
        <v>349</v>
      </c>
      <c r="B165" s="7" t="s">
        <v>350</v>
      </c>
      <c r="C165" s="7" t="s">
        <v>21</v>
      </c>
      <c r="D165" s="35">
        <v>2022</v>
      </c>
      <c r="E165" s="38">
        <v>0</v>
      </c>
      <c r="F165" s="14" t="s">
        <v>1804</v>
      </c>
      <c r="G165" s="14" t="s">
        <v>1805</v>
      </c>
      <c r="H165" s="41">
        <v>0.8073272604</v>
      </c>
      <c r="I165" s="43" t="s">
        <v>1806</v>
      </c>
      <c r="J165" s="21">
        <v>6.33</v>
      </c>
      <c r="K165" s="21">
        <v>92.93</v>
      </c>
      <c r="L165" s="21">
        <v>7.07</v>
      </c>
      <c r="M165" s="21">
        <v>3.73</v>
      </c>
      <c r="N165" s="26">
        <v>1.50188610024128</v>
      </c>
      <c r="O165">
        <f t="shared" si="8"/>
        <v>53.086887835703</v>
      </c>
      <c r="P165">
        <f t="shared" si="9"/>
        <v>7.84068655982671</v>
      </c>
      <c r="Q165">
        <f t="shared" si="10"/>
        <v>14.6808846761453</v>
      </c>
      <c r="R165">
        <f t="shared" si="11"/>
        <v>13.1442715700141</v>
      </c>
      <c r="S165">
        <v>0.18</v>
      </c>
    </row>
    <row r="166" ht="15" spans="1:19">
      <c r="A166" s="6" t="s">
        <v>351</v>
      </c>
      <c r="B166" s="7" t="s">
        <v>352</v>
      </c>
      <c r="C166" s="7" t="s">
        <v>30</v>
      </c>
      <c r="D166" s="35">
        <v>2022</v>
      </c>
      <c r="E166" s="38">
        <v>0</v>
      </c>
      <c r="F166" s="14" t="s">
        <v>1807</v>
      </c>
      <c r="G166" s="14" t="s">
        <v>1808</v>
      </c>
      <c r="H166" s="41">
        <v>0.7608874212</v>
      </c>
      <c r="I166" s="43">
        <v>-303789</v>
      </c>
      <c r="J166" s="21">
        <v>12.09</v>
      </c>
      <c r="K166" s="21">
        <v>59.31</v>
      </c>
      <c r="L166" s="21">
        <v>40.69</v>
      </c>
      <c r="M166" s="21">
        <v>2.67</v>
      </c>
      <c r="N166" s="26">
        <v>1.97410793452397</v>
      </c>
      <c r="O166">
        <f t="shared" si="8"/>
        <v>-25127.2952853598</v>
      </c>
      <c r="P166">
        <f t="shared" si="9"/>
        <v>15.8893413968295</v>
      </c>
      <c r="Q166">
        <f t="shared" si="10"/>
        <v>4.90570719602978</v>
      </c>
      <c r="R166">
        <f t="shared" si="11"/>
        <v>1.45760629147211</v>
      </c>
      <c r="S166">
        <v>9.12</v>
      </c>
    </row>
    <row r="167" ht="15" spans="1:19">
      <c r="A167" s="6" t="s">
        <v>353</v>
      </c>
      <c r="B167" s="7" t="s">
        <v>354</v>
      </c>
      <c r="C167" s="7" t="s">
        <v>30</v>
      </c>
      <c r="D167" s="35">
        <v>2022</v>
      </c>
      <c r="E167" s="38">
        <v>0</v>
      </c>
      <c r="F167" s="14" t="s">
        <v>1809</v>
      </c>
      <c r="G167" s="14" t="s">
        <v>1810</v>
      </c>
      <c r="H167" s="41">
        <v>0.7127452381</v>
      </c>
      <c r="I167" s="43" t="s">
        <v>1811</v>
      </c>
      <c r="J167" s="21">
        <v>33.93</v>
      </c>
      <c r="K167" s="21">
        <v>90.13</v>
      </c>
      <c r="L167" s="21">
        <v>9.87</v>
      </c>
      <c r="M167" s="21">
        <v>3.55</v>
      </c>
      <c r="N167" s="26">
        <v>2.92702064930764</v>
      </c>
      <c r="O167">
        <f t="shared" si="8"/>
        <v>53.7718832891247</v>
      </c>
      <c r="P167">
        <f t="shared" si="9"/>
        <v>47.6046673990399</v>
      </c>
      <c r="Q167">
        <f t="shared" si="10"/>
        <v>2.65635131152373</v>
      </c>
      <c r="R167">
        <f t="shared" si="11"/>
        <v>9.13171225937183</v>
      </c>
      <c r="S167">
        <v>6.84</v>
      </c>
    </row>
    <row r="168" ht="15" spans="1:19">
      <c r="A168" s="6" t="s">
        <v>355</v>
      </c>
      <c r="B168" s="7" t="s">
        <v>356</v>
      </c>
      <c r="C168" s="7" t="s">
        <v>30</v>
      </c>
      <c r="D168" s="35">
        <v>2022</v>
      </c>
      <c r="E168" s="38">
        <v>0</v>
      </c>
      <c r="F168" s="14" t="s">
        <v>1812</v>
      </c>
      <c r="G168" s="14" t="s">
        <v>1813</v>
      </c>
      <c r="H168" s="41">
        <v>0.6931996504</v>
      </c>
      <c r="I168" s="43" t="s">
        <v>1814</v>
      </c>
      <c r="J168" s="21">
        <v>41.73</v>
      </c>
      <c r="K168" s="21">
        <v>85.34</v>
      </c>
      <c r="L168" s="21">
        <v>14.66</v>
      </c>
      <c r="M168" s="21">
        <v>1.78</v>
      </c>
      <c r="N168" s="26">
        <v>1.97087036721565</v>
      </c>
      <c r="O168">
        <f t="shared" si="8"/>
        <v>85.2082434699257</v>
      </c>
      <c r="P168">
        <f t="shared" si="9"/>
        <v>60.1991071056085</v>
      </c>
      <c r="Q168">
        <f t="shared" si="10"/>
        <v>2.04505152168704</v>
      </c>
      <c r="R168">
        <f t="shared" si="11"/>
        <v>5.82128240109141</v>
      </c>
      <c r="S168">
        <v>17.8</v>
      </c>
    </row>
    <row r="169" ht="15" spans="1:19">
      <c r="A169" s="6" t="s">
        <v>357</v>
      </c>
      <c r="B169" s="7" t="s">
        <v>358</v>
      </c>
      <c r="C169" s="7" t="s">
        <v>21</v>
      </c>
      <c r="D169" s="35">
        <v>2022</v>
      </c>
      <c r="E169" s="38">
        <v>0</v>
      </c>
      <c r="F169" s="14" t="s">
        <v>1815</v>
      </c>
      <c r="G169" s="14" t="s">
        <v>1816</v>
      </c>
      <c r="H169" s="41">
        <v>0.7961030014</v>
      </c>
      <c r="I169" s="43" t="s">
        <v>1817</v>
      </c>
      <c r="J169" s="21">
        <v>8.87</v>
      </c>
      <c r="K169" s="21">
        <v>71.71</v>
      </c>
      <c r="L169" s="21">
        <v>28.29</v>
      </c>
      <c r="M169" s="21">
        <v>3.11</v>
      </c>
      <c r="N169" s="26">
        <v>2.44243810118867</v>
      </c>
      <c r="O169">
        <f t="shared" si="8"/>
        <v>72.1059751972943</v>
      </c>
      <c r="P169">
        <f t="shared" si="9"/>
        <v>11.1417743487985</v>
      </c>
      <c r="Q169">
        <f t="shared" si="10"/>
        <v>8.08455467869222</v>
      </c>
      <c r="R169">
        <f t="shared" si="11"/>
        <v>2.53481795687522</v>
      </c>
      <c r="S169">
        <v>6.78</v>
      </c>
    </row>
    <row r="170" ht="15" spans="1:19">
      <c r="A170" s="6" t="s">
        <v>359</v>
      </c>
      <c r="B170" s="7" t="s">
        <v>360</v>
      </c>
      <c r="C170" s="7" t="s">
        <v>21</v>
      </c>
      <c r="D170" s="35">
        <v>2022</v>
      </c>
      <c r="E170" s="38">
        <v>0</v>
      </c>
      <c r="F170" s="14" t="s">
        <v>1818</v>
      </c>
      <c r="G170" s="14" t="s">
        <v>1819</v>
      </c>
      <c r="H170" s="41">
        <v>0.7055979031</v>
      </c>
      <c r="I170" s="43">
        <v>301417</v>
      </c>
      <c r="J170" s="21">
        <v>5.19</v>
      </c>
      <c r="K170" s="21">
        <v>72.43</v>
      </c>
      <c r="L170" s="21">
        <v>27.57</v>
      </c>
      <c r="M170" s="21">
        <v>2.21</v>
      </c>
      <c r="N170" s="26">
        <v>1.39980159067882</v>
      </c>
      <c r="O170">
        <f t="shared" si="8"/>
        <v>58076.493256262</v>
      </c>
      <c r="P170">
        <f t="shared" si="9"/>
        <v>7.35546403581709</v>
      </c>
      <c r="Q170">
        <f t="shared" si="10"/>
        <v>13.9556840077071</v>
      </c>
      <c r="R170">
        <f t="shared" si="11"/>
        <v>2.62713093942691</v>
      </c>
      <c r="S170">
        <v>7.93</v>
      </c>
    </row>
    <row r="171" ht="15" spans="1:19">
      <c r="A171" s="6" t="s">
        <v>361</v>
      </c>
      <c r="B171" s="7" t="s">
        <v>362</v>
      </c>
      <c r="C171" s="7" t="s">
        <v>21</v>
      </c>
      <c r="D171" s="35">
        <v>2022</v>
      </c>
      <c r="E171" s="38">
        <v>0</v>
      </c>
      <c r="F171" s="14" t="s">
        <v>1820</v>
      </c>
      <c r="G171" s="14" t="s">
        <v>1821</v>
      </c>
      <c r="H171" s="41">
        <v>0.9755286668</v>
      </c>
      <c r="I171" s="43" t="s">
        <v>1822</v>
      </c>
      <c r="J171" s="21">
        <v>2.37</v>
      </c>
      <c r="K171" s="21">
        <v>48</v>
      </c>
      <c r="L171" s="21">
        <v>52</v>
      </c>
      <c r="M171" s="21">
        <v>16.88</v>
      </c>
      <c r="N171" s="26">
        <v>10.897039161898</v>
      </c>
      <c r="O171">
        <f t="shared" si="8"/>
        <v>91.4894514767932</v>
      </c>
      <c r="P171">
        <f t="shared" si="9"/>
        <v>2.42945192761402</v>
      </c>
      <c r="Q171">
        <f t="shared" si="10"/>
        <v>20.253164556962</v>
      </c>
      <c r="R171">
        <f t="shared" si="11"/>
        <v>0.923076923076923</v>
      </c>
      <c r="S171">
        <v>1.3</v>
      </c>
    </row>
    <row r="172" ht="15" spans="1:19">
      <c r="A172" s="6" t="s">
        <v>363</v>
      </c>
      <c r="B172" s="7" t="s">
        <v>364</v>
      </c>
      <c r="C172" s="7" t="s">
        <v>21</v>
      </c>
      <c r="D172" s="35">
        <v>2022</v>
      </c>
      <c r="E172" s="38">
        <v>0</v>
      </c>
      <c r="F172" s="14" t="s">
        <v>1823</v>
      </c>
      <c r="G172" s="14" t="s">
        <v>1824</v>
      </c>
      <c r="H172" s="41">
        <v>0.6859729314</v>
      </c>
      <c r="I172" s="43" t="s">
        <v>1825</v>
      </c>
      <c r="J172" s="21">
        <v>8.66</v>
      </c>
      <c r="K172" s="21">
        <v>84.31</v>
      </c>
      <c r="L172" s="21">
        <v>15.69</v>
      </c>
      <c r="M172" s="21">
        <v>2.27</v>
      </c>
      <c r="N172" s="26">
        <v>0.618250889131747</v>
      </c>
      <c r="O172">
        <f t="shared" si="8"/>
        <v>18.6166281755196</v>
      </c>
      <c r="P172">
        <f t="shared" si="9"/>
        <v>12.6244048468878</v>
      </c>
      <c r="Q172">
        <f t="shared" si="10"/>
        <v>9.73556581986143</v>
      </c>
      <c r="R172">
        <f t="shared" si="11"/>
        <v>5.37348629700446</v>
      </c>
      <c r="S172">
        <v>3.78</v>
      </c>
    </row>
    <row r="173" ht="15" spans="1:19">
      <c r="A173" s="6" t="s">
        <v>365</v>
      </c>
      <c r="B173" s="7" t="s">
        <v>366</v>
      </c>
      <c r="C173" s="7" t="s">
        <v>21</v>
      </c>
      <c r="D173" s="35">
        <v>2022</v>
      </c>
      <c r="E173" s="38">
        <v>1</v>
      </c>
      <c r="F173" s="14" t="s">
        <v>1826</v>
      </c>
      <c r="G173" s="14" t="s">
        <v>1827</v>
      </c>
      <c r="H173" s="41">
        <v>0.4594824396</v>
      </c>
      <c r="I173" s="43">
        <v>45516</v>
      </c>
      <c r="J173" s="21">
        <v>3.34</v>
      </c>
      <c r="K173" s="21">
        <v>69.06</v>
      </c>
      <c r="L173" s="21">
        <v>30.94</v>
      </c>
      <c r="M173" s="21">
        <v>1.13</v>
      </c>
      <c r="N173" s="26">
        <v>0.36116476509815</v>
      </c>
      <c r="O173">
        <f t="shared" si="8"/>
        <v>13627.5449101796</v>
      </c>
      <c r="P173">
        <f t="shared" si="9"/>
        <v>7.26904819889879</v>
      </c>
      <c r="Q173">
        <f t="shared" si="10"/>
        <v>20.6766467065868</v>
      </c>
      <c r="R173">
        <f t="shared" si="11"/>
        <v>2.23206205559147</v>
      </c>
      <c r="S173">
        <v>3.1</v>
      </c>
    </row>
    <row r="174" ht="15" spans="1:19">
      <c r="A174" s="6" t="s">
        <v>367</v>
      </c>
      <c r="B174" s="7" t="s">
        <v>1828</v>
      </c>
      <c r="C174" s="7" t="s">
        <v>21</v>
      </c>
      <c r="D174" s="35">
        <v>2022</v>
      </c>
      <c r="E174" s="38">
        <v>1</v>
      </c>
      <c r="F174" s="17" t="s">
        <v>1829</v>
      </c>
      <c r="G174" s="17" t="s">
        <v>1830</v>
      </c>
      <c r="H174" s="44">
        <v>0.725208328</v>
      </c>
      <c r="I174" s="43"/>
      <c r="J174" s="21">
        <v>18.43</v>
      </c>
      <c r="K174" s="21">
        <v>9.89</v>
      </c>
      <c r="L174" s="21">
        <v>90.11</v>
      </c>
      <c r="M174" s="21">
        <v>0.36</v>
      </c>
      <c r="N174" s="26">
        <v>4.68475497759255</v>
      </c>
      <c r="O174">
        <f t="shared" si="8"/>
        <v>0</v>
      </c>
      <c r="P174">
        <f t="shared" si="9"/>
        <v>25.4133871446661</v>
      </c>
      <c r="Q174">
        <f t="shared" si="10"/>
        <v>0.5366250678242</v>
      </c>
      <c r="R174">
        <f t="shared" si="11"/>
        <v>0.109754744201531</v>
      </c>
      <c r="S174">
        <v>-36.34</v>
      </c>
    </row>
    <row r="175" ht="15" spans="1:19">
      <c r="A175" s="6" t="s">
        <v>369</v>
      </c>
      <c r="B175" s="7" t="s">
        <v>370</v>
      </c>
      <c r="C175" s="7" t="s">
        <v>30</v>
      </c>
      <c r="D175" s="35">
        <v>2022</v>
      </c>
      <c r="E175" s="38">
        <v>0</v>
      </c>
      <c r="F175" s="14" t="s">
        <v>1831</v>
      </c>
      <c r="G175" s="14" t="s">
        <v>1832</v>
      </c>
      <c r="H175" s="41">
        <v>0.9993781295</v>
      </c>
      <c r="I175" s="43"/>
      <c r="J175" s="21">
        <v>2.96</v>
      </c>
      <c r="K175" s="21">
        <v>9.14</v>
      </c>
      <c r="L175" s="21">
        <v>90.86</v>
      </c>
      <c r="M175" s="21">
        <v>146.92</v>
      </c>
      <c r="N175" s="26">
        <v>271.85164064166</v>
      </c>
      <c r="O175">
        <f t="shared" si="8"/>
        <v>0</v>
      </c>
      <c r="P175">
        <f t="shared" si="9"/>
        <v>2.96184188209214</v>
      </c>
      <c r="Q175">
        <f t="shared" si="10"/>
        <v>3.08783783783784</v>
      </c>
      <c r="R175">
        <f t="shared" si="11"/>
        <v>0.100594320933304</v>
      </c>
      <c r="S175">
        <v>0.03</v>
      </c>
    </row>
    <row r="176" ht="15" spans="1:19">
      <c r="A176" s="6" t="s">
        <v>371</v>
      </c>
      <c r="B176" s="7" t="s">
        <v>372</v>
      </c>
      <c r="C176" s="7" t="s">
        <v>21</v>
      </c>
      <c r="D176" s="35">
        <v>2022</v>
      </c>
      <c r="E176" s="38">
        <v>0</v>
      </c>
      <c r="F176" s="14" t="s">
        <v>1833</v>
      </c>
      <c r="G176" s="14" t="s">
        <v>1834</v>
      </c>
      <c r="H176" s="41">
        <v>0.5544219071</v>
      </c>
      <c r="I176" s="43" t="s">
        <v>1835</v>
      </c>
      <c r="J176" s="21">
        <v>4.19</v>
      </c>
      <c r="K176" s="21">
        <v>90.1</v>
      </c>
      <c r="L176" s="21">
        <v>9.9</v>
      </c>
      <c r="M176" s="21">
        <v>1.73</v>
      </c>
      <c r="N176" s="26">
        <v>3.63512562950221</v>
      </c>
      <c r="O176">
        <f t="shared" si="8"/>
        <v>444.27923627685</v>
      </c>
      <c r="P176">
        <f t="shared" si="9"/>
        <v>7.5574214264305</v>
      </c>
      <c r="Q176">
        <f t="shared" si="10"/>
        <v>21.5035799522673</v>
      </c>
      <c r="R176">
        <f t="shared" si="11"/>
        <v>9.1010101010101</v>
      </c>
      <c r="S176">
        <v>16.88</v>
      </c>
    </row>
    <row r="177" ht="15" spans="1:19">
      <c r="A177" s="6" t="s">
        <v>373</v>
      </c>
      <c r="B177" s="7" t="s">
        <v>374</v>
      </c>
      <c r="C177" s="7" t="s">
        <v>21</v>
      </c>
      <c r="D177" s="35">
        <v>2022</v>
      </c>
      <c r="E177" s="38">
        <v>0</v>
      </c>
      <c r="F177" s="14" t="s">
        <v>1836</v>
      </c>
      <c r="G177" s="14" t="s">
        <v>1837</v>
      </c>
      <c r="H177" s="41">
        <v>0.8380689869</v>
      </c>
      <c r="I177" s="43" t="s">
        <v>1838</v>
      </c>
      <c r="J177" s="21">
        <v>2.75</v>
      </c>
      <c r="K177" s="21">
        <v>67.04</v>
      </c>
      <c r="L177" s="21">
        <v>32.96</v>
      </c>
      <c r="M177" s="21">
        <v>4.51</v>
      </c>
      <c r="N177" s="26">
        <v>1.06496567472516</v>
      </c>
      <c r="O177">
        <f t="shared" si="8"/>
        <v>84.6872727272727</v>
      </c>
      <c r="P177">
        <f t="shared" si="9"/>
        <v>3.28135278000465</v>
      </c>
      <c r="Q177">
        <f t="shared" si="10"/>
        <v>24.3781818181818</v>
      </c>
      <c r="R177">
        <f t="shared" si="11"/>
        <v>2.03398058252427</v>
      </c>
      <c r="S177">
        <v>1.38</v>
      </c>
    </row>
    <row r="178" ht="15" spans="1:19">
      <c r="A178" s="6" t="s">
        <v>375</v>
      </c>
      <c r="B178" s="7" t="s">
        <v>376</v>
      </c>
      <c r="C178" s="7" t="s">
        <v>21</v>
      </c>
      <c r="D178" s="35">
        <v>2022</v>
      </c>
      <c r="E178" s="38">
        <v>0</v>
      </c>
      <c r="F178" s="14" t="s">
        <v>1839</v>
      </c>
      <c r="G178" s="14" t="s">
        <v>1840</v>
      </c>
      <c r="H178" s="41">
        <v>0.7079953801</v>
      </c>
      <c r="I178" s="43" t="s">
        <v>1841</v>
      </c>
      <c r="J178" s="21">
        <v>31.18</v>
      </c>
      <c r="K178" s="21">
        <v>62.8</v>
      </c>
      <c r="L178" s="21">
        <v>37.2</v>
      </c>
      <c r="M178" s="21">
        <v>1.1</v>
      </c>
      <c r="N178" s="26">
        <v>2.41252732318054</v>
      </c>
      <c r="O178">
        <f t="shared" si="8"/>
        <v>170.508659397049</v>
      </c>
      <c r="P178">
        <f t="shared" si="9"/>
        <v>44.0398353949655</v>
      </c>
      <c r="Q178">
        <f t="shared" si="10"/>
        <v>2.01411161000641</v>
      </c>
      <c r="R178">
        <f t="shared" si="11"/>
        <v>1.68817204301075</v>
      </c>
      <c r="S178">
        <v>12.66</v>
      </c>
    </row>
    <row r="179" ht="15" spans="1:19">
      <c r="A179" s="6" t="s">
        <v>377</v>
      </c>
      <c r="B179" s="7" t="s">
        <v>378</v>
      </c>
      <c r="C179" s="7" t="s">
        <v>21</v>
      </c>
      <c r="D179" s="35">
        <v>2022</v>
      </c>
      <c r="E179" s="38">
        <v>0</v>
      </c>
      <c r="F179" s="14" t="s">
        <v>1842</v>
      </c>
      <c r="G179" s="14" t="s">
        <v>1843</v>
      </c>
      <c r="H179" s="41">
        <v>0.4909182282</v>
      </c>
      <c r="I179" s="43" t="s">
        <v>1844</v>
      </c>
      <c r="J179" s="21">
        <v>20.82</v>
      </c>
      <c r="K179" s="21">
        <v>59.9</v>
      </c>
      <c r="L179" s="21">
        <v>40.1</v>
      </c>
      <c r="M179" s="21">
        <v>1.18</v>
      </c>
      <c r="N179" s="26">
        <v>3.20835354470024</v>
      </c>
      <c r="O179">
        <f t="shared" si="8"/>
        <v>185.487992315082</v>
      </c>
      <c r="P179">
        <f t="shared" si="9"/>
        <v>42.4103217277928</v>
      </c>
      <c r="Q179">
        <f t="shared" si="10"/>
        <v>2.87704130643612</v>
      </c>
      <c r="R179">
        <f t="shared" si="11"/>
        <v>1.49376558603491</v>
      </c>
      <c r="S179">
        <v>13.62</v>
      </c>
    </row>
    <row r="180" ht="15" spans="1:19">
      <c r="A180" s="6" t="s">
        <v>379</v>
      </c>
      <c r="B180" s="7" t="s">
        <v>380</v>
      </c>
      <c r="C180" s="7" t="s">
        <v>21</v>
      </c>
      <c r="D180" s="35">
        <v>2022</v>
      </c>
      <c r="E180" s="38">
        <v>0</v>
      </c>
      <c r="F180" s="14" t="s">
        <v>1845</v>
      </c>
      <c r="G180" s="14" t="s">
        <v>1846</v>
      </c>
      <c r="H180" s="41">
        <v>0.1947334743</v>
      </c>
      <c r="I180" s="43" t="s">
        <v>1847</v>
      </c>
      <c r="J180" s="21">
        <v>7.99</v>
      </c>
      <c r="K180" s="21">
        <v>88.63</v>
      </c>
      <c r="L180" s="21">
        <v>11.37</v>
      </c>
      <c r="M180" s="21">
        <v>0.34</v>
      </c>
      <c r="N180" s="26">
        <v>0.964616455736258</v>
      </c>
      <c r="O180">
        <f t="shared" si="8"/>
        <v>579.758448060075</v>
      </c>
      <c r="P180">
        <f t="shared" si="9"/>
        <v>41.0304393156919</v>
      </c>
      <c r="Q180">
        <f t="shared" si="10"/>
        <v>11.0926157697121</v>
      </c>
      <c r="R180">
        <f t="shared" si="11"/>
        <v>7.79507475813544</v>
      </c>
      <c r="S180">
        <v>7.66</v>
      </c>
    </row>
    <row r="181" ht="15" spans="1:19">
      <c r="A181" s="6" t="s">
        <v>381</v>
      </c>
      <c r="B181" s="7" t="s">
        <v>382</v>
      </c>
      <c r="C181" s="7" t="s">
        <v>21</v>
      </c>
      <c r="D181" s="35">
        <v>2022</v>
      </c>
      <c r="E181" s="38">
        <v>0</v>
      </c>
      <c r="F181" s="14" t="s">
        <v>1848</v>
      </c>
      <c r="G181" s="14" t="s">
        <v>1849</v>
      </c>
      <c r="H181" s="41">
        <v>0.7400387213</v>
      </c>
      <c r="I181" s="43" t="s">
        <v>1850</v>
      </c>
      <c r="J181" s="21">
        <v>18.96</v>
      </c>
      <c r="K181" s="21">
        <v>67.32</v>
      </c>
      <c r="L181" s="21">
        <v>32.68</v>
      </c>
      <c r="M181" s="21">
        <v>4.13</v>
      </c>
      <c r="N181" s="26">
        <v>9.04021230060489</v>
      </c>
      <c r="O181">
        <f t="shared" si="8"/>
        <v>299.757911392405</v>
      </c>
      <c r="P181">
        <f t="shared" si="9"/>
        <v>25.62028101272</v>
      </c>
      <c r="Q181">
        <f t="shared" si="10"/>
        <v>3.5506329113924</v>
      </c>
      <c r="R181">
        <f t="shared" si="11"/>
        <v>2.05997552019584</v>
      </c>
      <c r="S181">
        <v>23.4</v>
      </c>
    </row>
    <row r="182" ht="15" spans="1:19">
      <c r="A182" s="6" t="s">
        <v>383</v>
      </c>
      <c r="B182" s="7" t="s">
        <v>384</v>
      </c>
      <c r="C182" s="7" t="s">
        <v>21</v>
      </c>
      <c r="D182" s="35">
        <v>2022</v>
      </c>
      <c r="E182" s="38">
        <v>0</v>
      </c>
      <c r="F182" s="14" t="s">
        <v>1851</v>
      </c>
      <c r="G182" s="14" t="s">
        <v>1852</v>
      </c>
      <c r="H182" s="41">
        <v>0.724990922</v>
      </c>
      <c r="I182" s="43" t="s">
        <v>1853</v>
      </c>
      <c r="J182" s="21">
        <v>6.61</v>
      </c>
      <c r="K182" s="21">
        <v>72.68</v>
      </c>
      <c r="L182" s="21">
        <v>27.32</v>
      </c>
      <c r="M182" s="21">
        <v>1.84</v>
      </c>
      <c r="N182" s="26">
        <v>6.11361319589579</v>
      </c>
      <c r="O182">
        <f t="shared" si="8"/>
        <v>514.897125567322</v>
      </c>
      <c r="P182">
        <f t="shared" si="9"/>
        <v>9.11735554117738</v>
      </c>
      <c r="Q182">
        <f t="shared" si="10"/>
        <v>10.9954614220877</v>
      </c>
      <c r="R182">
        <f t="shared" si="11"/>
        <v>2.66032210834553</v>
      </c>
      <c r="S182">
        <v>21.09</v>
      </c>
    </row>
    <row r="183" ht="15" spans="1:19">
      <c r="A183" s="6" t="s">
        <v>385</v>
      </c>
      <c r="B183" s="7" t="s">
        <v>386</v>
      </c>
      <c r="C183" s="7" t="s">
        <v>30</v>
      </c>
      <c r="D183" s="35">
        <v>2022</v>
      </c>
      <c r="E183" s="38">
        <v>0</v>
      </c>
      <c r="F183" s="14" t="s">
        <v>1854</v>
      </c>
      <c r="G183" s="14" t="s">
        <v>1855</v>
      </c>
      <c r="H183" s="41">
        <v>0.6100534528</v>
      </c>
      <c r="I183" s="43" t="s">
        <v>1856</v>
      </c>
      <c r="J183" s="21">
        <v>61.43</v>
      </c>
      <c r="K183" s="21">
        <v>48.46</v>
      </c>
      <c r="L183" s="21">
        <v>51.54</v>
      </c>
      <c r="M183" s="21">
        <v>1.2</v>
      </c>
      <c r="N183" s="26">
        <v>2.19962405956905</v>
      </c>
      <c r="O183">
        <f t="shared" si="8"/>
        <v>27.0994628031906</v>
      </c>
      <c r="P183">
        <f t="shared" si="9"/>
        <v>100.696094281658</v>
      </c>
      <c r="Q183">
        <f t="shared" si="10"/>
        <v>0.788865375223832</v>
      </c>
      <c r="R183">
        <f t="shared" si="11"/>
        <v>0.940240589833139</v>
      </c>
      <c r="S183">
        <v>11.14</v>
      </c>
    </row>
    <row r="184" ht="15" spans="1:19">
      <c r="A184" s="6" t="s">
        <v>387</v>
      </c>
      <c r="B184" s="7" t="s">
        <v>388</v>
      </c>
      <c r="C184" s="7" t="s">
        <v>21</v>
      </c>
      <c r="D184" s="35">
        <v>2022</v>
      </c>
      <c r="E184" s="38">
        <v>1</v>
      </c>
      <c r="F184" s="14" t="s">
        <v>1857</v>
      </c>
      <c r="G184" s="14" t="s">
        <v>1858</v>
      </c>
      <c r="H184" s="41">
        <v>0.3288751302</v>
      </c>
      <c r="I184" s="43" t="s">
        <v>1859</v>
      </c>
      <c r="J184" s="21">
        <v>15.76</v>
      </c>
      <c r="K184" s="21">
        <v>12.38</v>
      </c>
      <c r="L184" s="21">
        <v>87.62</v>
      </c>
      <c r="M184" s="21">
        <v>0.95</v>
      </c>
      <c r="N184" s="26">
        <v>0.448363726411418</v>
      </c>
      <c r="O184">
        <f t="shared" si="8"/>
        <v>74.0044416243655</v>
      </c>
      <c r="P184">
        <f t="shared" si="9"/>
        <v>47.9209236357149</v>
      </c>
      <c r="Q184">
        <f t="shared" si="10"/>
        <v>0.785532994923858</v>
      </c>
      <c r="R184">
        <f t="shared" si="11"/>
        <v>0.141291942478886</v>
      </c>
      <c r="S184">
        <v>6.3</v>
      </c>
    </row>
    <row r="185" ht="15" spans="1:19">
      <c r="A185" s="6" t="s">
        <v>389</v>
      </c>
      <c r="B185" s="7" t="s">
        <v>390</v>
      </c>
      <c r="C185" s="7" t="s">
        <v>21</v>
      </c>
      <c r="D185" s="35">
        <v>2022</v>
      </c>
      <c r="E185" s="38">
        <v>1</v>
      </c>
      <c r="F185" s="14" t="s">
        <v>1860</v>
      </c>
      <c r="G185" s="14" t="s">
        <v>1861</v>
      </c>
      <c r="H185" s="41">
        <v>0.4017074417</v>
      </c>
      <c r="I185" s="43" t="s">
        <v>1862</v>
      </c>
      <c r="J185" s="21">
        <v>15.94</v>
      </c>
      <c r="K185" s="21">
        <v>37.8</v>
      </c>
      <c r="L185" s="21">
        <v>62.2</v>
      </c>
      <c r="M185" s="21">
        <v>0.62</v>
      </c>
      <c r="N185" s="26">
        <v>0.3368875909712</v>
      </c>
      <c r="O185">
        <f t="shared" si="8"/>
        <v>40.1323713927227</v>
      </c>
      <c r="P185">
        <f t="shared" si="9"/>
        <v>39.6806191404943</v>
      </c>
      <c r="Q185">
        <f t="shared" si="10"/>
        <v>2.37139272271016</v>
      </c>
      <c r="R185">
        <f t="shared" si="11"/>
        <v>0.607717041800643</v>
      </c>
      <c r="S185">
        <v>3.53</v>
      </c>
    </row>
    <row r="186" ht="15" spans="1:19">
      <c r="A186" s="6" t="s">
        <v>391</v>
      </c>
      <c r="B186" s="7" t="s">
        <v>392</v>
      </c>
      <c r="C186" s="7" t="s">
        <v>30</v>
      </c>
      <c r="D186" s="35">
        <v>2022</v>
      </c>
      <c r="E186" s="38">
        <v>0</v>
      </c>
      <c r="F186" s="14" t="s">
        <v>1863</v>
      </c>
      <c r="G186" s="14" t="s">
        <v>1864</v>
      </c>
      <c r="H186" s="41">
        <v>0.9389673899</v>
      </c>
      <c r="I186" s="43" t="s">
        <v>1865</v>
      </c>
      <c r="J186" s="21">
        <v>38.43</v>
      </c>
      <c r="K186" s="21">
        <v>30.19</v>
      </c>
      <c r="L186" s="21">
        <v>69.81</v>
      </c>
      <c r="M186" s="21">
        <v>4.74</v>
      </c>
      <c r="N186" s="26">
        <v>8.08393761138955</v>
      </c>
      <c r="O186">
        <f t="shared" si="8"/>
        <v>35.8698933125163</v>
      </c>
      <c r="P186">
        <f t="shared" si="9"/>
        <v>40.9279389394905</v>
      </c>
      <c r="Q186">
        <f t="shared" si="10"/>
        <v>0.785584179026802</v>
      </c>
      <c r="R186">
        <f t="shared" si="11"/>
        <v>0.432459533018192</v>
      </c>
      <c r="S186">
        <v>7.06</v>
      </c>
    </row>
    <row r="187" ht="15" spans="1:19">
      <c r="A187" s="6" t="s">
        <v>393</v>
      </c>
      <c r="B187" s="7" t="s">
        <v>394</v>
      </c>
      <c r="C187" s="7" t="s">
        <v>21</v>
      </c>
      <c r="D187" s="35">
        <v>2022</v>
      </c>
      <c r="E187" s="38">
        <v>0</v>
      </c>
      <c r="F187" s="14" t="s">
        <v>1866</v>
      </c>
      <c r="G187" s="14" t="s">
        <v>1867</v>
      </c>
      <c r="H187" s="41">
        <v>0.6297508554</v>
      </c>
      <c r="I187" s="43" t="s">
        <v>1868</v>
      </c>
      <c r="J187" s="21">
        <v>21.73</v>
      </c>
      <c r="K187" s="21">
        <v>87.57</v>
      </c>
      <c r="L187" s="21">
        <v>12.43</v>
      </c>
      <c r="M187" s="21">
        <v>1.68</v>
      </c>
      <c r="N187" s="26">
        <v>0.857422180441801</v>
      </c>
      <c r="O187">
        <f t="shared" si="8"/>
        <v>345.0782328578</v>
      </c>
      <c r="P187">
        <f t="shared" si="9"/>
        <v>34.5057093827967</v>
      </c>
      <c r="Q187">
        <f t="shared" si="10"/>
        <v>4.02991256327658</v>
      </c>
      <c r="R187">
        <f t="shared" si="11"/>
        <v>7.0450522928399</v>
      </c>
      <c r="S187">
        <v>12.74</v>
      </c>
    </row>
    <row r="188" ht="15" spans="1:19">
      <c r="A188" s="6" t="s">
        <v>395</v>
      </c>
      <c r="B188" s="7" t="s">
        <v>396</v>
      </c>
      <c r="C188" s="7" t="s">
        <v>30</v>
      </c>
      <c r="D188" s="35">
        <v>2022</v>
      </c>
      <c r="E188" s="38">
        <v>0</v>
      </c>
      <c r="F188" s="14" t="s">
        <v>1869</v>
      </c>
      <c r="G188" s="14" t="s">
        <v>1870</v>
      </c>
      <c r="H188" s="41">
        <v>0.5216749833</v>
      </c>
      <c r="I188" s="43" t="s">
        <v>1871</v>
      </c>
      <c r="J188" s="21">
        <v>13.79</v>
      </c>
      <c r="K188" s="21">
        <v>60.11</v>
      </c>
      <c r="L188" s="21">
        <v>39.89</v>
      </c>
      <c r="M188" s="21">
        <v>1.57</v>
      </c>
      <c r="N188" s="26">
        <v>2.26070630450261</v>
      </c>
      <c r="O188">
        <f t="shared" si="8"/>
        <v>205.108774474257</v>
      </c>
      <c r="P188">
        <f t="shared" si="9"/>
        <v>26.4340833688584</v>
      </c>
      <c r="Q188">
        <f t="shared" si="10"/>
        <v>4.35895576504714</v>
      </c>
      <c r="R188">
        <f t="shared" si="11"/>
        <v>1.50689395838556</v>
      </c>
      <c r="S188">
        <v>6.99</v>
      </c>
    </row>
    <row r="189" ht="15" spans="1:19">
      <c r="A189" s="6" t="s">
        <v>397</v>
      </c>
      <c r="B189" s="7" t="s">
        <v>398</v>
      </c>
      <c r="C189" s="7" t="s">
        <v>30</v>
      </c>
      <c r="D189" s="35">
        <v>2022</v>
      </c>
      <c r="E189" s="38">
        <v>0</v>
      </c>
      <c r="F189" s="14" t="s">
        <v>1872</v>
      </c>
      <c r="G189" s="14" t="s">
        <v>1873</v>
      </c>
      <c r="H189" s="41">
        <v>0.5544483472</v>
      </c>
      <c r="I189" s="43">
        <v>1953989</v>
      </c>
      <c r="J189" s="21">
        <v>10.08</v>
      </c>
      <c r="K189" s="21">
        <v>91.34</v>
      </c>
      <c r="L189" s="21">
        <v>8.66</v>
      </c>
      <c r="M189" s="21">
        <v>2.01</v>
      </c>
      <c r="N189" s="26">
        <v>1.5015865459265</v>
      </c>
      <c r="O189" s="45">
        <f t="shared" si="8"/>
        <v>193848.115079365</v>
      </c>
      <c r="P189" s="45">
        <f t="shared" si="9"/>
        <v>18.1802327500923</v>
      </c>
      <c r="Q189" s="45">
        <f t="shared" si="10"/>
        <v>9.06150793650794</v>
      </c>
      <c r="R189" s="45">
        <f t="shared" si="11"/>
        <v>10.5473441108545</v>
      </c>
      <c r="S189">
        <v>37.49</v>
      </c>
    </row>
    <row r="190" ht="15" spans="1:19">
      <c r="A190" s="6" t="s">
        <v>399</v>
      </c>
      <c r="B190" s="7" t="s">
        <v>400</v>
      </c>
      <c r="C190" s="7" t="s">
        <v>30</v>
      </c>
      <c r="D190" s="35">
        <v>2022</v>
      </c>
      <c r="E190" s="38">
        <v>1</v>
      </c>
      <c r="F190" s="14" t="s">
        <v>1874</v>
      </c>
      <c r="G190" s="14" t="s">
        <v>1875</v>
      </c>
      <c r="H190" s="41">
        <v>0.2940299639</v>
      </c>
      <c r="I190" s="43" t="s">
        <v>1876</v>
      </c>
      <c r="J190" s="21">
        <v>5.92</v>
      </c>
      <c r="K190" s="21">
        <v>61.93</v>
      </c>
      <c r="L190" s="21">
        <v>38.07</v>
      </c>
      <c r="M190" s="21">
        <v>0.6</v>
      </c>
      <c r="N190" s="26">
        <v>0.799595066268601</v>
      </c>
      <c r="O190">
        <f t="shared" si="8"/>
        <v>267.506756756757</v>
      </c>
      <c r="P190">
        <f t="shared" si="9"/>
        <v>20.1340024039638</v>
      </c>
      <c r="Q190">
        <f t="shared" si="10"/>
        <v>10.4611486486486</v>
      </c>
      <c r="R190">
        <f t="shared" si="11"/>
        <v>1.6267402153927</v>
      </c>
      <c r="S190">
        <v>5.84</v>
      </c>
    </row>
    <row r="191" ht="15" spans="1:19">
      <c r="A191" s="6" t="s">
        <v>401</v>
      </c>
      <c r="B191" s="7" t="s">
        <v>402</v>
      </c>
      <c r="C191" s="7" t="s">
        <v>21</v>
      </c>
      <c r="D191" s="35">
        <v>2022</v>
      </c>
      <c r="E191" s="38">
        <v>0</v>
      </c>
      <c r="F191" s="17" t="s">
        <v>1877</v>
      </c>
      <c r="G191" s="17" t="s">
        <v>1878</v>
      </c>
      <c r="H191" s="44">
        <v>0.8368554634</v>
      </c>
      <c r="I191" s="43" t="s">
        <v>1879</v>
      </c>
      <c r="J191" s="21">
        <v>62.76</v>
      </c>
      <c r="K191" s="21">
        <v>61.33</v>
      </c>
      <c r="L191" s="21">
        <v>38.67</v>
      </c>
      <c r="M191" s="21">
        <v>3.25</v>
      </c>
      <c r="N191" s="26">
        <v>3.73472990621491</v>
      </c>
      <c r="O191">
        <f t="shared" si="8"/>
        <v>13.6120140216699</v>
      </c>
      <c r="P191">
        <f t="shared" si="9"/>
        <v>74.9950293029299</v>
      </c>
      <c r="Q191">
        <f t="shared" si="10"/>
        <v>0.977214786488209</v>
      </c>
      <c r="R191">
        <f t="shared" si="11"/>
        <v>1.58598396689941</v>
      </c>
      <c r="S191">
        <v>-14.36</v>
      </c>
    </row>
    <row r="192" ht="15" spans="1:19">
      <c r="A192" s="6" t="s">
        <v>403</v>
      </c>
      <c r="B192" s="7" t="s">
        <v>404</v>
      </c>
      <c r="C192" s="7" t="s">
        <v>21</v>
      </c>
      <c r="D192" s="35">
        <v>2022</v>
      </c>
      <c r="E192" s="38">
        <v>1</v>
      </c>
      <c r="F192" s="14" t="s">
        <v>1880</v>
      </c>
      <c r="G192" s="14" t="s">
        <v>1881</v>
      </c>
      <c r="H192" s="41">
        <v>0.6099276847</v>
      </c>
      <c r="I192" s="43" t="s">
        <v>1882</v>
      </c>
      <c r="J192" s="21">
        <v>52.1</v>
      </c>
      <c r="K192" s="21">
        <v>20.1</v>
      </c>
      <c r="L192" s="21">
        <v>79.9</v>
      </c>
      <c r="M192" s="21">
        <v>0.79</v>
      </c>
      <c r="N192" s="26">
        <v>2.69188206563157</v>
      </c>
      <c r="O192">
        <f t="shared" si="8"/>
        <v>58.7877159309021</v>
      </c>
      <c r="P192">
        <f t="shared" si="9"/>
        <v>85.4199625741304</v>
      </c>
      <c r="Q192">
        <f t="shared" si="10"/>
        <v>0.385796545105566</v>
      </c>
      <c r="R192">
        <f t="shared" si="11"/>
        <v>0.251564455569462</v>
      </c>
      <c r="S192">
        <v>10.88</v>
      </c>
    </row>
    <row r="193" ht="15" spans="1:19">
      <c r="A193" s="6" t="s">
        <v>405</v>
      </c>
      <c r="B193" s="7" t="s">
        <v>406</v>
      </c>
      <c r="C193" s="7" t="s">
        <v>21</v>
      </c>
      <c r="D193" s="35">
        <v>2022</v>
      </c>
      <c r="E193" s="38">
        <v>0</v>
      </c>
      <c r="F193" s="14" t="s">
        <v>1883</v>
      </c>
      <c r="G193" s="14" t="s">
        <v>1884</v>
      </c>
      <c r="H193" s="41">
        <v>0.9165446558</v>
      </c>
      <c r="I193" s="43" t="s">
        <v>1885</v>
      </c>
      <c r="J193" s="21">
        <v>3.33</v>
      </c>
      <c r="K193" s="21">
        <v>82.72</v>
      </c>
      <c r="L193" s="21">
        <v>17.28</v>
      </c>
      <c r="M193" s="21">
        <v>7.04</v>
      </c>
      <c r="N193" s="26">
        <v>9.58997483599669</v>
      </c>
      <c r="O193">
        <f t="shared" si="8"/>
        <v>536.444444444444</v>
      </c>
      <c r="P193">
        <f t="shared" si="9"/>
        <v>3.63321086313403</v>
      </c>
      <c r="Q193">
        <f t="shared" si="10"/>
        <v>24.8408408408408</v>
      </c>
      <c r="R193">
        <f t="shared" si="11"/>
        <v>4.78703703703704</v>
      </c>
      <c r="S193">
        <v>13.27</v>
      </c>
    </row>
    <row r="194" ht="15" spans="1:19">
      <c r="A194" s="6" t="s">
        <v>407</v>
      </c>
      <c r="B194" s="7" t="s">
        <v>408</v>
      </c>
      <c r="C194" s="7" t="s">
        <v>30</v>
      </c>
      <c r="D194" s="35">
        <v>2022</v>
      </c>
      <c r="E194" s="38">
        <v>0</v>
      </c>
      <c r="F194" s="14" t="s">
        <v>1886</v>
      </c>
      <c r="G194" s="14" t="s">
        <v>1887</v>
      </c>
      <c r="H194" s="41">
        <v>0.6102472111</v>
      </c>
      <c r="I194" s="43">
        <v>714660</v>
      </c>
      <c r="J194" s="21">
        <v>34.62</v>
      </c>
      <c r="K194" s="21">
        <v>38.07</v>
      </c>
      <c r="L194" s="21">
        <v>61.93</v>
      </c>
      <c r="M194" s="21">
        <v>0.48</v>
      </c>
      <c r="N194" s="26">
        <v>2.21517533679382</v>
      </c>
      <c r="O194">
        <f t="shared" si="8"/>
        <v>20642.9809358752</v>
      </c>
      <c r="P194">
        <f t="shared" si="9"/>
        <v>56.7311072796151</v>
      </c>
      <c r="Q194">
        <f t="shared" si="10"/>
        <v>1.09965337954939</v>
      </c>
      <c r="R194">
        <f t="shared" si="11"/>
        <v>0.61472630389149</v>
      </c>
      <c r="S194">
        <v>21.78</v>
      </c>
    </row>
    <row r="195" ht="15" spans="1:19">
      <c r="A195" s="6" t="s">
        <v>409</v>
      </c>
      <c r="B195" s="7" t="s">
        <v>410</v>
      </c>
      <c r="C195" s="7" t="s">
        <v>21</v>
      </c>
      <c r="D195" s="35">
        <v>2022</v>
      </c>
      <c r="E195" s="38">
        <v>0</v>
      </c>
      <c r="F195" s="14" t="s">
        <v>1888</v>
      </c>
      <c r="G195" s="14" t="s">
        <v>1889</v>
      </c>
      <c r="H195" s="41">
        <v>0.4925418034</v>
      </c>
      <c r="I195" s="43">
        <v>-321838</v>
      </c>
      <c r="J195" s="21">
        <v>17.67</v>
      </c>
      <c r="K195" s="21">
        <v>33.94</v>
      </c>
      <c r="L195" s="21">
        <v>66.06</v>
      </c>
      <c r="M195" s="21">
        <v>1.46</v>
      </c>
      <c r="N195" s="26">
        <v>0.676411869162278</v>
      </c>
      <c r="O195">
        <f t="shared" ref="O195:O258" si="12">I195/J195</f>
        <v>-18213.8087153367</v>
      </c>
      <c r="P195">
        <f t="shared" ref="P195:P258" si="13">J195/H195</f>
        <v>35.8751275080096</v>
      </c>
      <c r="Q195">
        <f t="shared" ref="Q195:Q258" si="14">K195/J195</f>
        <v>1.92076966610074</v>
      </c>
      <c r="R195">
        <f t="shared" ref="R195:R258" si="15">K195/L195</f>
        <v>0.513775355737209</v>
      </c>
      <c r="S195">
        <v>8.43</v>
      </c>
    </row>
    <row r="196" ht="15" spans="1:19">
      <c r="A196" s="6" t="s">
        <v>411</v>
      </c>
      <c r="B196" s="7" t="s">
        <v>412</v>
      </c>
      <c r="C196" s="7" t="s">
        <v>21</v>
      </c>
      <c r="D196" s="35">
        <v>2022</v>
      </c>
      <c r="E196" s="38">
        <v>0</v>
      </c>
      <c r="F196" s="14" t="s">
        <v>1890</v>
      </c>
      <c r="G196" s="14" t="s">
        <v>1891</v>
      </c>
      <c r="H196" s="41">
        <v>0.4326286634</v>
      </c>
      <c r="I196" s="43" t="s">
        <v>1892</v>
      </c>
      <c r="J196" s="21">
        <v>10.38</v>
      </c>
      <c r="K196" s="21">
        <v>89.67</v>
      </c>
      <c r="L196" s="21">
        <v>10.33</v>
      </c>
      <c r="M196" s="21">
        <v>1.32</v>
      </c>
      <c r="N196" s="26">
        <v>0.557363793487222</v>
      </c>
      <c r="O196">
        <f t="shared" si="12"/>
        <v>207.125240847784</v>
      </c>
      <c r="P196">
        <f t="shared" si="13"/>
        <v>23.9928624202203</v>
      </c>
      <c r="Q196">
        <f t="shared" si="14"/>
        <v>8.63872832369942</v>
      </c>
      <c r="R196">
        <f t="shared" si="15"/>
        <v>8.68054211035818</v>
      </c>
      <c r="S196">
        <v>5.48</v>
      </c>
    </row>
    <row r="197" ht="15" spans="1:19">
      <c r="A197" s="6" t="s">
        <v>413</v>
      </c>
      <c r="B197" s="7" t="s">
        <v>414</v>
      </c>
      <c r="C197" s="7" t="s">
        <v>21</v>
      </c>
      <c r="D197" s="35">
        <v>2022</v>
      </c>
      <c r="E197" s="38">
        <v>0</v>
      </c>
      <c r="F197" s="14" t="s">
        <v>1893</v>
      </c>
      <c r="G197" s="14" t="s">
        <v>1894</v>
      </c>
      <c r="H197" s="41">
        <v>0.682165599</v>
      </c>
      <c r="I197" s="43">
        <v>-305767</v>
      </c>
      <c r="J197" s="21">
        <v>18.68</v>
      </c>
      <c r="K197" s="21">
        <v>29.85</v>
      </c>
      <c r="L197" s="21">
        <v>70.15</v>
      </c>
      <c r="M197" s="21">
        <v>1.86</v>
      </c>
      <c r="N197" s="26">
        <v>2.21589882978617</v>
      </c>
      <c r="O197">
        <f t="shared" si="12"/>
        <v>-16368.6830835118</v>
      </c>
      <c r="P197">
        <f t="shared" si="13"/>
        <v>27.3833802633604</v>
      </c>
      <c r="Q197">
        <f t="shared" si="14"/>
        <v>1.59796573875803</v>
      </c>
      <c r="R197">
        <f t="shared" si="15"/>
        <v>0.42551674982181</v>
      </c>
      <c r="S197">
        <v>5.29</v>
      </c>
    </row>
    <row r="198" ht="15" spans="1:19">
      <c r="A198" s="6" t="s">
        <v>415</v>
      </c>
      <c r="B198" s="7" t="s">
        <v>416</v>
      </c>
      <c r="C198" s="7" t="s">
        <v>30</v>
      </c>
      <c r="D198" s="35">
        <v>2022</v>
      </c>
      <c r="E198" s="38">
        <v>0</v>
      </c>
      <c r="F198" s="14" t="s">
        <v>1895</v>
      </c>
      <c r="G198" s="14" t="s">
        <v>1896</v>
      </c>
      <c r="H198" s="41">
        <v>0.8080799225</v>
      </c>
      <c r="I198" s="43" t="s">
        <v>1897</v>
      </c>
      <c r="J198" s="21">
        <v>2.27</v>
      </c>
      <c r="K198" s="21">
        <v>73.71</v>
      </c>
      <c r="L198" s="21">
        <v>26.29</v>
      </c>
      <c r="M198" s="21">
        <v>2.8</v>
      </c>
      <c r="N198" s="26">
        <v>3.2640557213939</v>
      </c>
      <c r="O198">
        <f t="shared" si="12"/>
        <v>1059.74449339207</v>
      </c>
      <c r="P198">
        <f t="shared" si="13"/>
        <v>2.80912807854102</v>
      </c>
      <c r="Q198">
        <f t="shared" si="14"/>
        <v>32.4713656387665</v>
      </c>
      <c r="R198">
        <f t="shared" si="15"/>
        <v>2.80372765310004</v>
      </c>
      <c r="S198">
        <v>12</v>
      </c>
    </row>
    <row r="199" ht="15" spans="1:19">
      <c r="A199" s="6" t="s">
        <v>417</v>
      </c>
      <c r="B199" s="7" t="s">
        <v>418</v>
      </c>
      <c r="C199" s="7" t="s">
        <v>21</v>
      </c>
      <c r="D199" s="35">
        <v>2022</v>
      </c>
      <c r="E199" s="38">
        <v>1</v>
      </c>
      <c r="F199" s="14" t="s">
        <v>1898</v>
      </c>
      <c r="G199" s="14" t="s">
        <v>1899</v>
      </c>
      <c r="H199" s="41">
        <v>0.2623821423</v>
      </c>
      <c r="I199" s="43" t="s">
        <v>1900</v>
      </c>
      <c r="J199" s="21">
        <v>0.9</v>
      </c>
      <c r="K199" s="21">
        <v>40.6</v>
      </c>
      <c r="L199" s="21">
        <v>59.4</v>
      </c>
      <c r="M199" s="21">
        <v>0.75</v>
      </c>
      <c r="N199" s="26">
        <v>0.581702574299884</v>
      </c>
      <c r="O199">
        <f t="shared" si="12"/>
        <v>1259.68888888889</v>
      </c>
      <c r="P199">
        <f t="shared" si="13"/>
        <v>3.43011148590656</v>
      </c>
      <c r="Q199">
        <f t="shared" si="14"/>
        <v>45.1111111111111</v>
      </c>
      <c r="R199">
        <f t="shared" si="15"/>
        <v>0.683501683501683</v>
      </c>
      <c r="S199">
        <v>14.6</v>
      </c>
    </row>
    <row r="200" ht="15" spans="1:19">
      <c r="A200" s="6" t="s">
        <v>419</v>
      </c>
      <c r="B200" s="7" t="s">
        <v>420</v>
      </c>
      <c r="C200" s="7" t="s">
        <v>21</v>
      </c>
      <c r="D200" s="35">
        <v>2022</v>
      </c>
      <c r="E200" s="38">
        <v>0</v>
      </c>
      <c r="F200" s="14" t="s">
        <v>1901</v>
      </c>
      <c r="G200" s="14" t="s">
        <v>1902</v>
      </c>
      <c r="H200" s="41">
        <v>0.5717331878</v>
      </c>
      <c r="I200" s="43" t="s">
        <v>1903</v>
      </c>
      <c r="J200" s="21">
        <v>23.82</v>
      </c>
      <c r="K200" s="21">
        <v>34.55</v>
      </c>
      <c r="L200" s="21">
        <v>65.45</v>
      </c>
      <c r="M200" s="21">
        <v>1.83</v>
      </c>
      <c r="N200" s="26">
        <v>1.04907134262415</v>
      </c>
      <c r="O200">
        <f t="shared" si="12"/>
        <v>333.470612930311</v>
      </c>
      <c r="P200">
        <f t="shared" si="13"/>
        <v>41.6627904559085</v>
      </c>
      <c r="Q200">
        <f t="shared" si="14"/>
        <v>1.4504617968094</v>
      </c>
      <c r="R200">
        <f t="shared" si="15"/>
        <v>0.527883880825057</v>
      </c>
      <c r="S200">
        <v>23.8</v>
      </c>
    </row>
    <row r="201" ht="15" spans="1:19">
      <c r="A201" s="6" t="s">
        <v>421</v>
      </c>
      <c r="B201" s="7" t="s">
        <v>422</v>
      </c>
      <c r="C201" s="7" t="s">
        <v>21</v>
      </c>
      <c r="D201" s="35">
        <v>2022</v>
      </c>
      <c r="E201" s="38">
        <v>0</v>
      </c>
      <c r="F201" s="14" t="s">
        <v>1904</v>
      </c>
      <c r="G201" s="14" t="s">
        <v>1905</v>
      </c>
      <c r="H201" s="41">
        <v>0.9368625728</v>
      </c>
      <c r="I201" s="43" t="s">
        <v>1906</v>
      </c>
      <c r="J201" s="21">
        <v>16.96</v>
      </c>
      <c r="K201" s="21">
        <v>61.02</v>
      </c>
      <c r="L201" s="21">
        <v>38.98</v>
      </c>
      <c r="M201" s="21">
        <v>8.43</v>
      </c>
      <c r="N201" s="26">
        <v>5.66260101290984</v>
      </c>
      <c r="O201">
        <f t="shared" si="12"/>
        <v>38.6821933962264</v>
      </c>
      <c r="P201">
        <f t="shared" si="13"/>
        <v>18.1029752841035</v>
      </c>
      <c r="Q201">
        <f t="shared" si="14"/>
        <v>3.59787735849057</v>
      </c>
      <c r="R201">
        <f t="shared" si="15"/>
        <v>1.5654181631606</v>
      </c>
      <c r="S201">
        <v>0.95</v>
      </c>
    </row>
    <row r="202" ht="15" spans="1:19">
      <c r="A202" s="6" t="s">
        <v>423</v>
      </c>
      <c r="B202" s="7" t="s">
        <v>424</v>
      </c>
      <c r="C202" s="7" t="s">
        <v>21</v>
      </c>
      <c r="D202" s="35">
        <v>2022</v>
      </c>
      <c r="E202" s="38">
        <v>0</v>
      </c>
      <c r="F202" s="17" t="s">
        <v>1907</v>
      </c>
      <c r="G202" s="17" t="s">
        <v>1908</v>
      </c>
      <c r="H202" s="44">
        <v>0.9202820491</v>
      </c>
      <c r="I202" s="43" t="s">
        <v>1909</v>
      </c>
      <c r="J202" s="21">
        <v>12.73</v>
      </c>
      <c r="K202" s="21">
        <v>23.46</v>
      </c>
      <c r="L202" s="21">
        <v>76.54</v>
      </c>
      <c r="M202" s="21">
        <v>2.99</v>
      </c>
      <c r="N202" s="26">
        <v>3.74876563250676</v>
      </c>
      <c r="O202">
        <f t="shared" si="12"/>
        <v>32.9984289080911</v>
      </c>
      <c r="P202">
        <f t="shared" si="13"/>
        <v>13.8327157554029</v>
      </c>
      <c r="Q202">
        <f t="shared" si="14"/>
        <v>1.84289080911233</v>
      </c>
      <c r="R202">
        <f t="shared" si="15"/>
        <v>0.306506401881369</v>
      </c>
      <c r="S202">
        <v>-2.18</v>
      </c>
    </row>
    <row r="203" ht="15" spans="1:19">
      <c r="A203" s="6" t="s">
        <v>425</v>
      </c>
      <c r="B203" s="7" t="s">
        <v>426</v>
      </c>
      <c r="C203" s="7" t="s">
        <v>21</v>
      </c>
      <c r="D203" s="35">
        <v>2022</v>
      </c>
      <c r="E203" s="38">
        <v>0</v>
      </c>
      <c r="F203" s="14" t="s">
        <v>1910</v>
      </c>
      <c r="G203" s="14" t="s">
        <v>1911</v>
      </c>
      <c r="H203" s="41">
        <v>0.6389239237</v>
      </c>
      <c r="I203" s="43"/>
      <c r="J203" s="21">
        <v>3.09</v>
      </c>
      <c r="K203" s="21">
        <v>81.93</v>
      </c>
      <c r="L203" s="21">
        <v>18.07</v>
      </c>
      <c r="M203" s="21">
        <v>2.37</v>
      </c>
      <c r="N203" s="26">
        <v>0.709325009310307</v>
      </c>
      <c r="O203">
        <f t="shared" si="12"/>
        <v>0</v>
      </c>
      <c r="P203">
        <f t="shared" si="13"/>
        <v>4.83625653286834</v>
      </c>
      <c r="Q203">
        <f t="shared" si="14"/>
        <v>26.5145631067961</v>
      </c>
      <c r="R203">
        <f t="shared" si="15"/>
        <v>4.53403431101273</v>
      </c>
      <c r="S203">
        <v>0.91</v>
      </c>
    </row>
    <row r="204" ht="15" spans="1:19">
      <c r="A204" s="6" t="s">
        <v>427</v>
      </c>
      <c r="B204" s="7" t="s">
        <v>428</v>
      </c>
      <c r="C204" s="7" t="s">
        <v>30</v>
      </c>
      <c r="D204" s="35">
        <v>2022</v>
      </c>
      <c r="E204" s="38">
        <v>0</v>
      </c>
      <c r="F204" s="14" t="s">
        <v>1912</v>
      </c>
      <c r="G204" s="14" t="s">
        <v>1913</v>
      </c>
      <c r="H204" s="41">
        <v>0.3804693216</v>
      </c>
      <c r="I204" s="43" t="s">
        <v>1914</v>
      </c>
      <c r="J204" s="21">
        <v>2.67</v>
      </c>
      <c r="K204" s="21">
        <v>79.64</v>
      </c>
      <c r="L204" s="21">
        <v>20.36</v>
      </c>
      <c r="M204" s="21">
        <v>1.25</v>
      </c>
      <c r="N204" s="26">
        <v>0.607046439994122</v>
      </c>
      <c r="O204">
        <f t="shared" si="12"/>
        <v>2032.31835205993</v>
      </c>
      <c r="P204">
        <f t="shared" si="13"/>
        <v>7.01764859456148</v>
      </c>
      <c r="Q204">
        <f t="shared" si="14"/>
        <v>29.8277153558052</v>
      </c>
      <c r="R204">
        <f t="shared" si="15"/>
        <v>3.91159135559921</v>
      </c>
      <c r="S204">
        <v>31.24</v>
      </c>
    </row>
    <row r="205" ht="15" spans="1:19">
      <c r="A205" s="6" t="s">
        <v>429</v>
      </c>
      <c r="B205" s="7" t="s">
        <v>430</v>
      </c>
      <c r="C205" s="7" t="s">
        <v>21</v>
      </c>
      <c r="D205" s="35">
        <v>2022</v>
      </c>
      <c r="E205" s="38">
        <v>0</v>
      </c>
      <c r="F205" s="14" t="s">
        <v>1915</v>
      </c>
      <c r="G205" s="14" t="s">
        <v>1916</v>
      </c>
      <c r="H205" s="41">
        <v>0.3757466437</v>
      </c>
      <c r="I205" s="43" t="s">
        <v>1917</v>
      </c>
      <c r="J205" s="21">
        <v>10.12</v>
      </c>
      <c r="K205" s="21">
        <v>61.5</v>
      </c>
      <c r="L205" s="21">
        <v>38.5</v>
      </c>
      <c r="M205" s="21">
        <v>0.37</v>
      </c>
      <c r="N205" s="26">
        <v>0.576604386723642</v>
      </c>
      <c r="O205">
        <f t="shared" si="12"/>
        <v>447.288537549407</v>
      </c>
      <c r="P205">
        <f t="shared" si="13"/>
        <v>26.933041637705</v>
      </c>
      <c r="Q205">
        <f t="shared" si="14"/>
        <v>6.07707509881423</v>
      </c>
      <c r="R205">
        <f t="shared" si="15"/>
        <v>1.5974025974026</v>
      </c>
      <c r="S205">
        <v>16.39</v>
      </c>
    </row>
    <row r="206" ht="15" spans="1:19">
      <c r="A206" s="6" t="s">
        <v>431</v>
      </c>
      <c r="B206" s="7" t="s">
        <v>432</v>
      </c>
      <c r="C206" s="7" t="s">
        <v>21</v>
      </c>
      <c r="D206" s="35">
        <v>2022</v>
      </c>
      <c r="E206" s="38">
        <v>1</v>
      </c>
      <c r="F206" s="17" t="s">
        <v>1918</v>
      </c>
      <c r="G206" s="17" t="s">
        <v>1919</v>
      </c>
      <c r="H206" s="44">
        <v>0.07814119403</v>
      </c>
      <c r="I206" s="43" t="s">
        <v>1920</v>
      </c>
      <c r="J206" s="21">
        <v>3.65</v>
      </c>
      <c r="K206" s="21">
        <v>87.24</v>
      </c>
      <c r="L206" s="21">
        <v>12.76</v>
      </c>
      <c r="M206" s="21">
        <v>0.9</v>
      </c>
      <c r="N206" s="26">
        <v>0.175627709330379</v>
      </c>
      <c r="O206">
        <f t="shared" si="12"/>
        <v>74.586301369863</v>
      </c>
      <c r="P206">
        <f t="shared" si="13"/>
        <v>46.7103177179336</v>
      </c>
      <c r="Q206">
        <f t="shared" si="14"/>
        <v>23.9013698630137</v>
      </c>
      <c r="R206">
        <f t="shared" si="15"/>
        <v>6.83699059561128</v>
      </c>
      <c r="S206">
        <v>-24.81</v>
      </c>
    </row>
    <row r="207" ht="15" spans="1:19">
      <c r="A207" s="6" t="s">
        <v>433</v>
      </c>
      <c r="B207" s="7" t="s">
        <v>434</v>
      </c>
      <c r="C207" s="7" t="s">
        <v>30</v>
      </c>
      <c r="D207" s="35">
        <v>2022</v>
      </c>
      <c r="E207" s="38">
        <v>0</v>
      </c>
      <c r="F207" s="14" t="s">
        <v>1921</v>
      </c>
      <c r="G207" s="14" t="s">
        <v>1922</v>
      </c>
      <c r="H207" s="41">
        <v>0.5410950743</v>
      </c>
      <c r="I207" s="43" t="s">
        <v>1923</v>
      </c>
      <c r="J207" s="21">
        <v>2.04</v>
      </c>
      <c r="K207" s="21">
        <v>65.93</v>
      </c>
      <c r="L207" s="21">
        <v>34.07</v>
      </c>
      <c r="M207" s="21">
        <v>1.34</v>
      </c>
      <c r="N207" s="26">
        <v>0.86141370326559</v>
      </c>
      <c r="O207">
        <f t="shared" si="12"/>
        <v>631.171568627451</v>
      </c>
      <c r="P207">
        <f t="shared" si="13"/>
        <v>3.77013226860195</v>
      </c>
      <c r="Q207">
        <f t="shared" si="14"/>
        <v>32.3186274509804</v>
      </c>
      <c r="R207">
        <f t="shared" si="15"/>
        <v>1.93513354857646</v>
      </c>
      <c r="S207">
        <v>11.1</v>
      </c>
    </row>
    <row r="208" ht="15" spans="1:19">
      <c r="A208" s="6" t="s">
        <v>435</v>
      </c>
      <c r="B208" s="7" t="s">
        <v>436</v>
      </c>
      <c r="C208" s="7" t="s">
        <v>21</v>
      </c>
      <c r="D208" s="35">
        <v>2022</v>
      </c>
      <c r="E208" s="38">
        <v>0</v>
      </c>
      <c r="F208" s="14" t="s">
        <v>1924</v>
      </c>
      <c r="G208" s="14" t="s">
        <v>1925</v>
      </c>
      <c r="H208" s="41">
        <v>0.549961448</v>
      </c>
      <c r="I208" s="43" t="s">
        <v>1926</v>
      </c>
      <c r="J208" s="21">
        <v>6.78</v>
      </c>
      <c r="K208" s="21">
        <v>69.44</v>
      </c>
      <c r="L208" s="21">
        <v>30.56</v>
      </c>
      <c r="M208" s="21">
        <v>0.7</v>
      </c>
      <c r="N208" s="26">
        <v>0.492348017948075</v>
      </c>
      <c r="O208">
        <f t="shared" si="12"/>
        <v>167.606194690265</v>
      </c>
      <c r="P208">
        <f t="shared" si="13"/>
        <v>12.3281368624224</v>
      </c>
      <c r="Q208">
        <f t="shared" si="14"/>
        <v>10.2418879056047</v>
      </c>
      <c r="R208">
        <f t="shared" si="15"/>
        <v>2.27225130890052</v>
      </c>
      <c r="S208">
        <v>8.87</v>
      </c>
    </row>
    <row r="209" ht="15" spans="1:19">
      <c r="A209" s="6" t="s">
        <v>437</v>
      </c>
      <c r="B209" s="7" t="s">
        <v>438</v>
      </c>
      <c r="C209" s="7" t="s">
        <v>30</v>
      </c>
      <c r="D209" s="35">
        <v>2022</v>
      </c>
      <c r="E209" s="38">
        <v>0</v>
      </c>
      <c r="F209" s="14" t="s">
        <v>1927</v>
      </c>
      <c r="G209" s="14" t="s">
        <v>1928</v>
      </c>
      <c r="H209" s="41">
        <v>0.9173090405</v>
      </c>
      <c r="I209" s="43" t="s">
        <v>1929</v>
      </c>
      <c r="J209" s="21">
        <v>19.67</v>
      </c>
      <c r="K209" s="21">
        <v>66.3</v>
      </c>
      <c r="L209" s="21">
        <v>33.7</v>
      </c>
      <c r="M209" s="21">
        <v>7.77</v>
      </c>
      <c r="N209" s="26">
        <v>9.25867661992304</v>
      </c>
      <c r="O209">
        <f t="shared" si="12"/>
        <v>19.1347229283172</v>
      </c>
      <c r="P209">
        <f t="shared" si="13"/>
        <v>21.4431550672153</v>
      </c>
      <c r="Q209">
        <f t="shared" si="14"/>
        <v>3.37061514997458</v>
      </c>
      <c r="R209">
        <f t="shared" si="15"/>
        <v>1.9673590504451</v>
      </c>
      <c r="S209">
        <v>1.56</v>
      </c>
    </row>
    <row r="210" ht="15" spans="1:19">
      <c r="A210" s="6" t="s">
        <v>439</v>
      </c>
      <c r="B210" s="7" t="s">
        <v>440</v>
      </c>
      <c r="C210" s="7" t="s">
        <v>30</v>
      </c>
      <c r="D210" s="35">
        <v>2022</v>
      </c>
      <c r="E210" s="38">
        <v>0</v>
      </c>
      <c r="F210" s="14" t="s">
        <v>1930</v>
      </c>
      <c r="G210" s="14" t="s">
        <v>1931</v>
      </c>
      <c r="H210" s="41">
        <v>0.6692262689</v>
      </c>
      <c r="I210" s="43" t="s">
        <v>1932</v>
      </c>
      <c r="J210" s="21">
        <v>29.26</v>
      </c>
      <c r="K210" s="21">
        <v>56.5</v>
      </c>
      <c r="L210" s="21">
        <v>43.5</v>
      </c>
      <c r="M210" s="21">
        <v>1.25</v>
      </c>
      <c r="N210" s="26">
        <v>0.786059014756267</v>
      </c>
      <c r="O210">
        <f t="shared" si="12"/>
        <v>24.9405331510595</v>
      </c>
      <c r="P210">
        <f t="shared" si="13"/>
        <v>43.7221330957231</v>
      </c>
      <c r="Q210">
        <f t="shared" si="14"/>
        <v>1.93096377306904</v>
      </c>
      <c r="R210">
        <f t="shared" si="15"/>
        <v>1.29885057471264</v>
      </c>
      <c r="S210">
        <v>1.17</v>
      </c>
    </row>
    <row r="211" ht="15" spans="1:19">
      <c r="A211" s="6" t="s">
        <v>441</v>
      </c>
      <c r="B211" s="7" t="s">
        <v>442</v>
      </c>
      <c r="C211" s="7" t="s">
        <v>21</v>
      </c>
      <c r="D211" s="35">
        <v>2022</v>
      </c>
      <c r="E211" s="38">
        <v>1</v>
      </c>
      <c r="F211" s="14" t="s">
        <v>1933</v>
      </c>
      <c r="G211" s="14" t="s">
        <v>1934</v>
      </c>
      <c r="H211" s="41">
        <v>0.4214923039</v>
      </c>
      <c r="I211" s="43">
        <v>254820</v>
      </c>
      <c r="J211" s="21">
        <v>0.51</v>
      </c>
      <c r="K211" s="21">
        <v>51.36</v>
      </c>
      <c r="L211" s="21">
        <v>48.64</v>
      </c>
      <c r="M211" s="21">
        <v>0.74</v>
      </c>
      <c r="N211" s="26">
        <v>1.22110726193114</v>
      </c>
      <c r="O211">
        <f t="shared" si="12"/>
        <v>499647.058823529</v>
      </c>
      <c r="P211">
        <f t="shared" si="13"/>
        <v>1.20998650575836</v>
      </c>
      <c r="Q211">
        <f t="shared" si="14"/>
        <v>100.705882352941</v>
      </c>
      <c r="R211">
        <f t="shared" si="15"/>
        <v>1.05592105263158</v>
      </c>
      <c r="S211">
        <v>15.15</v>
      </c>
    </row>
    <row r="212" ht="15" spans="1:19">
      <c r="A212" s="6" t="s">
        <v>443</v>
      </c>
      <c r="B212" s="7" t="s">
        <v>444</v>
      </c>
      <c r="C212" s="7" t="s">
        <v>21</v>
      </c>
      <c r="D212" s="35">
        <v>2022</v>
      </c>
      <c r="E212" s="38">
        <v>1</v>
      </c>
      <c r="F212" s="14" t="s">
        <v>1935</v>
      </c>
      <c r="G212" s="14" t="s">
        <v>1936</v>
      </c>
      <c r="H212" s="41">
        <v>0.4335017747</v>
      </c>
      <c r="I212" s="43" t="s">
        <v>1937</v>
      </c>
      <c r="J212" s="21">
        <v>18.01</v>
      </c>
      <c r="K212" s="21">
        <v>25.53</v>
      </c>
      <c r="L212" s="21">
        <v>74.47</v>
      </c>
      <c r="M212" s="21">
        <v>0.75</v>
      </c>
      <c r="N212" s="26">
        <v>0.897593010476358</v>
      </c>
      <c r="O212">
        <f t="shared" si="12"/>
        <v>260.456968350916</v>
      </c>
      <c r="P212">
        <f t="shared" si="13"/>
        <v>41.5453893181028</v>
      </c>
      <c r="Q212">
        <f t="shared" si="14"/>
        <v>1.41754580788451</v>
      </c>
      <c r="R212">
        <f t="shared" si="15"/>
        <v>0.342822613132805</v>
      </c>
      <c r="S212">
        <v>12</v>
      </c>
    </row>
    <row r="213" ht="15" spans="1:19">
      <c r="A213" s="6" t="s">
        <v>445</v>
      </c>
      <c r="B213" s="7" t="s">
        <v>446</v>
      </c>
      <c r="C213" s="7" t="s">
        <v>30</v>
      </c>
      <c r="D213" s="35">
        <v>2022</v>
      </c>
      <c r="E213" s="38">
        <v>0</v>
      </c>
      <c r="F213" s="14" t="s">
        <v>1938</v>
      </c>
      <c r="G213" s="14" t="s">
        <v>1939</v>
      </c>
      <c r="H213" s="41">
        <v>0.8869591843</v>
      </c>
      <c r="I213" s="43" t="s">
        <v>1940</v>
      </c>
      <c r="J213" s="21">
        <v>17.7</v>
      </c>
      <c r="K213" s="21">
        <v>91.59</v>
      </c>
      <c r="L213" s="21">
        <v>8.41</v>
      </c>
      <c r="M213" s="21">
        <v>4.47</v>
      </c>
      <c r="N213" s="26">
        <v>17.574784579489</v>
      </c>
      <c r="O213">
        <f t="shared" si="12"/>
        <v>80.4276836158192</v>
      </c>
      <c r="P213">
        <f t="shared" si="13"/>
        <v>19.9558224474208</v>
      </c>
      <c r="Q213">
        <f t="shared" si="14"/>
        <v>5.17457627118644</v>
      </c>
      <c r="R213">
        <f t="shared" si="15"/>
        <v>10.8906064209275</v>
      </c>
      <c r="S213">
        <v>9.87</v>
      </c>
    </row>
    <row r="214" ht="15" spans="1:19">
      <c r="A214" s="6" t="s">
        <v>447</v>
      </c>
      <c r="B214" s="7" t="s">
        <v>448</v>
      </c>
      <c r="C214" s="7" t="s">
        <v>30</v>
      </c>
      <c r="D214" s="35">
        <v>2022</v>
      </c>
      <c r="E214" s="38">
        <v>0</v>
      </c>
      <c r="F214" s="14" t="s">
        <v>1941</v>
      </c>
      <c r="G214" s="14" t="s">
        <v>1942</v>
      </c>
      <c r="H214" s="41">
        <v>0.8446357251</v>
      </c>
      <c r="I214" s="43" t="s">
        <v>1943</v>
      </c>
      <c r="J214" s="21">
        <v>14.01</v>
      </c>
      <c r="K214" s="21">
        <v>66.67</v>
      </c>
      <c r="L214" s="21">
        <v>33.33</v>
      </c>
      <c r="M214" s="21">
        <v>5.07</v>
      </c>
      <c r="N214" s="26">
        <v>12.9950891701747</v>
      </c>
      <c r="O214">
        <f t="shared" si="12"/>
        <v>314.083511777302</v>
      </c>
      <c r="P214">
        <f t="shared" si="13"/>
        <v>16.5870322361055</v>
      </c>
      <c r="Q214">
        <f t="shared" si="14"/>
        <v>4.7587437544611</v>
      </c>
      <c r="R214">
        <f t="shared" si="15"/>
        <v>2.000300030003</v>
      </c>
      <c r="S214">
        <v>26.65</v>
      </c>
    </row>
    <row r="215" ht="15" spans="1:19">
      <c r="A215" s="6" t="s">
        <v>449</v>
      </c>
      <c r="B215" s="7" t="s">
        <v>1944</v>
      </c>
      <c r="C215" s="7" t="s">
        <v>30</v>
      </c>
      <c r="D215" s="35">
        <v>2022</v>
      </c>
      <c r="E215" s="38">
        <v>0</v>
      </c>
      <c r="F215" s="14" t="s">
        <v>1945</v>
      </c>
      <c r="G215" s="14" t="s">
        <v>1946</v>
      </c>
      <c r="H215" s="41">
        <v>0.4438405599</v>
      </c>
      <c r="I215" s="43" t="s">
        <v>1947</v>
      </c>
      <c r="J215" s="21">
        <v>1.79</v>
      </c>
      <c r="K215" s="21">
        <v>82.61</v>
      </c>
      <c r="L215" s="21">
        <v>17.39</v>
      </c>
      <c r="M215" s="21">
        <v>1.32</v>
      </c>
      <c r="N215" s="26">
        <v>2.49091819811117</v>
      </c>
      <c r="O215">
        <f t="shared" si="12"/>
        <v>2621.15642458101</v>
      </c>
      <c r="P215">
        <f t="shared" si="13"/>
        <v>4.03297977184261</v>
      </c>
      <c r="Q215">
        <f t="shared" si="14"/>
        <v>46.1508379888268</v>
      </c>
      <c r="R215">
        <f t="shared" si="15"/>
        <v>4.75043128234618</v>
      </c>
      <c r="S215">
        <v>11.59</v>
      </c>
    </row>
    <row r="216" ht="15" spans="1:19">
      <c r="A216" s="6" t="s">
        <v>451</v>
      </c>
      <c r="B216" s="7" t="s">
        <v>452</v>
      </c>
      <c r="C216" s="7" t="s">
        <v>21</v>
      </c>
      <c r="D216" s="35">
        <v>2022</v>
      </c>
      <c r="E216" s="38">
        <v>0</v>
      </c>
      <c r="F216" s="14" t="s">
        <v>1948</v>
      </c>
      <c r="G216" s="14" t="s">
        <v>1949</v>
      </c>
      <c r="H216" s="41">
        <v>0.4447981977</v>
      </c>
      <c r="I216" s="43" t="s">
        <v>1950</v>
      </c>
      <c r="J216" s="21">
        <v>0.41</v>
      </c>
      <c r="K216" s="21">
        <v>53.42</v>
      </c>
      <c r="L216" s="21">
        <v>46.58</v>
      </c>
      <c r="M216" s="21">
        <v>1.08</v>
      </c>
      <c r="N216" s="26">
        <v>0.467257425211686</v>
      </c>
      <c r="O216">
        <f t="shared" si="12"/>
        <v>2284.41463414634</v>
      </c>
      <c r="P216">
        <f t="shared" si="13"/>
        <v>0.921766324863865</v>
      </c>
      <c r="Q216">
        <f t="shared" si="14"/>
        <v>130.292682926829</v>
      </c>
      <c r="R216">
        <f t="shared" si="15"/>
        <v>1.1468441391155</v>
      </c>
      <c r="S216">
        <v>6.52</v>
      </c>
    </row>
    <row r="217" ht="15" spans="1:19">
      <c r="A217" s="6" t="s">
        <v>453</v>
      </c>
      <c r="B217" s="7" t="s">
        <v>454</v>
      </c>
      <c r="C217" s="7" t="s">
        <v>21</v>
      </c>
      <c r="D217" s="35">
        <v>2022</v>
      </c>
      <c r="E217" s="38">
        <v>0</v>
      </c>
      <c r="F217" s="14" t="s">
        <v>1951</v>
      </c>
      <c r="G217" s="14" t="s">
        <v>1952</v>
      </c>
      <c r="H217" s="41">
        <v>0.9273349033</v>
      </c>
      <c r="I217" s="43" t="s">
        <v>1953</v>
      </c>
      <c r="J217" s="21">
        <v>19.31</v>
      </c>
      <c r="K217" s="21">
        <v>27.41</v>
      </c>
      <c r="L217" s="21">
        <v>72.59</v>
      </c>
      <c r="M217" s="21">
        <v>2.59</v>
      </c>
      <c r="N217" s="26">
        <v>3.54479143722845</v>
      </c>
      <c r="O217">
        <f t="shared" si="12"/>
        <v>36.3842568617297</v>
      </c>
      <c r="P217">
        <f t="shared" si="13"/>
        <v>20.8231135604664</v>
      </c>
      <c r="Q217">
        <f t="shared" si="14"/>
        <v>1.41947177628172</v>
      </c>
      <c r="R217">
        <f t="shared" si="15"/>
        <v>0.377600220416035</v>
      </c>
      <c r="S217">
        <v>5.53</v>
      </c>
    </row>
    <row r="218" ht="15" spans="1:18">
      <c r="A218" s="6" t="s">
        <v>455</v>
      </c>
      <c r="B218" s="7" t="s">
        <v>456</v>
      </c>
      <c r="C218" s="7" t="s">
        <v>21</v>
      </c>
      <c r="D218" s="35">
        <v>2022</v>
      </c>
      <c r="E218" s="38">
        <v>1</v>
      </c>
      <c r="F218" s="14" t="s">
        <v>1954</v>
      </c>
      <c r="G218" s="14" t="s">
        <v>1955</v>
      </c>
      <c r="H218" s="41">
        <v>0.2349159584</v>
      </c>
      <c r="I218" s="43"/>
      <c r="J218" s="21">
        <v>32.29</v>
      </c>
      <c r="K218" s="21">
        <v>3.32</v>
      </c>
      <c r="L218" s="21">
        <v>96.68</v>
      </c>
      <c r="M218" s="21">
        <v>0.27</v>
      </c>
      <c r="N218" s="26">
        <v>0.106296200836849</v>
      </c>
      <c r="O218">
        <f t="shared" si="12"/>
        <v>0</v>
      </c>
      <c r="P218">
        <f t="shared" si="13"/>
        <v>137.453411934742</v>
      </c>
      <c r="Q218">
        <f t="shared" si="14"/>
        <v>0.102818209972128</v>
      </c>
      <c r="R218">
        <f t="shared" si="15"/>
        <v>0.034340091021928</v>
      </c>
    </row>
    <row r="219" ht="15" spans="1:19">
      <c r="A219" s="6" t="s">
        <v>457</v>
      </c>
      <c r="B219" s="7" t="s">
        <v>458</v>
      </c>
      <c r="C219" s="7" t="s">
        <v>21</v>
      </c>
      <c r="D219" s="35">
        <v>2022</v>
      </c>
      <c r="E219" s="38">
        <v>1</v>
      </c>
      <c r="F219" s="14" t="s">
        <v>1956</v>
      </c>
      <c r="G219" s="14" t="s">
        <v>1957</v>
      </c>
      <c r="H219" s="41">
        <v>0.5910955149</v>
      </c>
      <c r="I219" s="43" t="s">
        <v>1958</v>
      </c>
      <c r="J219" s="21">
        <v>3.99</v>
      </c>
      <c r="K219" s="21">
        <v>31.92</v>
      </c>
      <c r="L219" s="21">
        <v>68.08</v>
      </c>
      <c r="M219" s="21">
        <v>2.81</v>
      </c>
      <c r="N219" s="26">
        <v>0.35483700852715</v>
      </c>
      <c r="O219" s="45">
        <f t="shared" si="12"/>
        <v>47.468671679198</v>
      </c>
      <c r="P219" s="45">
        <f t="shared" si="13"/>
        <v>6.75017810053087</v>
      </c>
      <c r="Q219" s="45">
        <f t="shared" si="14"/>
        <v>8</v>
      </c>
      <c r="R219" s="45">
        <f t="shared" si="15"/>
        <v>0.468860164512338</v>
      </c>
      <c r="S219">
        <v>2.38</v>
      </c>
    </row>
    <row r="220" ht="15" spans="1:19">
      <c r="A220" s="6" t="s">
        <v>459</v>
      </c>
      <c r="B220" s="7" t="s">
        <v>460</v>
      </c>
      <c r="C220" s="7" t="s">
        <v>21</v>
      </c>
      <c r="D220" s="35">
        <v>2022</v>
      </c>
      <c r="E220" s="38">
        <v>0</v>
      </c>
      <c r="F220" s="17" t="s">
        <v>1959</v>
      </c>
      <c r="G220" s="17" t="s">
        <v>1960</v>
      </c>
      <c r="H220" s="44">
        <v>0.3701896518</v>
      </c>
      <c r="I220" s="43" t="s">
        <v>1961</v>
      </c>
      <c r="J220" s="21">
        <v>10.07</v>
      </c>
      <c r="K220" s="21">
        <v>76.25</v>
      </c>
      <c r="L220" s="21">
        <v>23.75</v>
      </c>
      <c r="M220" s="21">
        <v>0.83</v>
      </c>
      <c r="N220" s="26">
        <v>0.202300328314818</v>
      </c>
      <c r="O220">
        <f t="shared" si="12"/>
        <v>92.5163853028798</v>
      </c>
      <c r="P220">
        <f t="shared" si="13"/>
        <v>27.2022730809354</v>
      </c>
      <c r="Q220">
        <f t="shared" si="14"/>
        <v>7.57199602780536</v>
      </c>
      <c r="R220">
        <f t="shared" si="15"/>
        <v>3.21052631578947</v>
      </c>
      <c r="S220">
        <v>-0.1</v>
      </c>
    </row>
    <row r="221" ht="15" spans="1:19">
      <c r="A221" s="6" t="s">
        <v>461</v>
      </c>
      <c r="B221" s="7" t="s">
        <v>462</v>
      </c>
      <c r="C221" s="7" t="s">
        <v>30</v>
      </c>
      <c r="D221" s="35">
        <v>2022</v>
      </c>
      <c r="E221" s="38">
        <v>0</v>
      </c>
      <c r="F221" s="14" t="s">
        <v>1962</v>
      </c>
      <c r="G221" s="14" t="s">
        <v>1963</v>
      </c>
      <c r="H221" s="41">
        <v>0.9234598328</v>
      </c>
      <c r="I221" s="43" t="s">
        <v>1964</v>
      </c>
      <c r="J221" s="21">
        <v>43.51</v>
      </c>
      <c r="K221" s="21">
        <v>30.63</v>
      </c>
      <c r="L221" s="21">
        <v>69.37</v>
      </c>
      <c r="M221" s="21">
        <v>3.55</v>
      </c>
      <c r="N221" s="26">
        <v>30.9067884754416</v>
      </c>
      <c r="O221">
        <f t="shared" si="12"/>
        <v>66.0682601700758</v>
      </c>
      <c r="P221">
        <f t="shared" si="13"/>
        <v>47.1162886078915</v>
      </c>
      <c r="Q221">
        <f t="shared" si="14"/>
        <v>0.703976097448862</v>
      </c>
      <c r="R221">
        <f t="shared" si="15"/>
        <v>0.441545336600836</v>
      </c>
      <c r="S221">
        <v>17.72</v>
      </c>
    </row>
    <row r="222" ht="15" spans="1:19">
      <c r="A222" s="6" t="s">
        <v>463</v>
      </c>
      <c r="B222" s="7" t="s">
        <v>464</v>
      </c>
      <c r="C222" s="7" t="s">
        <v>30</v>
      </c>
      <c r="D222" s="35">
        <v>2022</v>
      </c>
      <c r="E222" s="38">
        <v>0</v>
      </c>
      <c r="F222" s="14" t="s">
        <v>1965</v>
      </c>
      <c r="G222" s="14" t="s">
        <v>1966</v>
      </c>
      <c r="H222" s="41">
        <v>0.5320693115</v>
      </c>
      <c r="I222" s="43" t="s">
        <v>1967</v>
      </c>
      <c r="J222" s="21">
        <v>0.26</v>
      </c>
      <c r="K222" s="21">
        <v>72.55</v>
      </c>
      <c r="L222" s="21">
        <v>27.45</v>
      </c>
      <c r="M222" s="21">
        <v>1.33</v>
      </c>
      <c r="N222" s="26">
        <v>0.745648351451128</v>
      </c>
      <c r="O222">
        <f t="shared" si="12"/>
        <v>2101.73076923077</v>
      </c>
      <c r="P222">
        <f t="shared" si="13"/>
        <v>0.488658139795759</v>
      </c>
      <c r="Q222">
        <f t="shared" si="14"/>
        <v>279.038461538461</v>
      </c>
      <c r="R222">
        <f t="shared" si="15"/>
        <v>2.64298724954463</v>
      </c>
      <c r="S222">
        <v>1.05</v>
      </c>
    </row>
    <row r="223" ht="15" spans="1:19">
      <c r="A223" s="6" t="s">
        <v>465</v>
      </c>
      <c r="B223" s="7" t="s">
        <v>466</v>
      </c>
      <c r="C223" s="7" t="s">
        <v>30</v>
      </c>
      <c r="D223" s="35">
        <v>2022</v>
      </c>
      <c r="E223" s="38">
        <v>1</v>
      </c>
      <c r="F223" s="14" t="s">
        <v>1968</v>
      </c>
      <c r="G223" s="14" t="s">
        <v>1969</v>
      </c>
      <c r="H223" s="41">
        <v>0.1302553939</v>
      </c>
      <c r="I223" s="43" t="s">
        <v>1970</v>
      </c>
      <c r="J223" s="21">
        <v>0.51</v>
      </c>
      <c r="K223" s="21">
        <v>37.49</v>
      </c>
      <c r="L223" s="21">
        <v>62.51</v>
      </c>
      <c r="M223" s="21">
        <v>0.59</v>
      </c>
      <c r="N223" s="26">
        <v>0.0817307973106029</v>
      </c>
      <c r="O223">
        <f t="shared" si="12"/>
        <v>5407.27450980392</v>
      </c>
      <c r="P223">
        <f t="shared" si="13"/>
        <v>3.91538488142409</v>
      </c>
      <c r="Q223">
        <f t="shared" si="14"/>
        <v>73.5098039215686</v>
      </c>
      <c r="R223">
        <f t="shared" si="15"/>
        <v>0.599744040953447</v>
      </c>
      <c r="S223">
        <v>9.13</v>
      </c>
    </row>
    <row r="224" ht="15" spans="1:19">
      <c r="A224" s="6" t="s">
        <v>467</v>
      </c>
      <c r="B224" s="7" t="s">
        <v>468</v>
      </c>
      <c r="C224" s="7" t="s">
        <v>30</v>
      </c>
      <c r="D224" s="35">
        <v>2022</v>
      </c>
      <c r="E224" s="38">
        <v>0</v>
      </c>
      <c r="F224" s="14" t="s">
        <v>1971</v>
      </c>
      <c r="G224" s="14" t="s">
        <v>1972</v>
      </c>
      <c r="H224" s="41">
        <v>0.6950952965</v>
      </c>
      <c r="I224" s="43" t="s">
        <v>1973</v>
      </c>
      <c r="J224" s="21">
        <v>13.86</v>
      </c>
      <c r="K224" s="21">
        <v>80.96</v>
      </c>
      <c r="L224" s="21">
        <v>19.04</v>
      </c>
      <c r="M224" s="21">
        <v>1.85</v>
      </c>
      <c r="N224" s="26">
        <v>3.0853261823384</v>
      </c>
      <c r="O224">
        <f t="shared" si="12"/>
        <v>22.5266955266955</v>
      </c>
      <c r="P224">
        <f t="shared" si="13"/>
        <v>19.9397119643724</v>
      </c>
      <c r="Q224">
        <f t="shared" si="14"/>
        <v>5.84126984126984</v>
      </c>
      <c r="R224">
        <f t="shared" si="15"/>
        <v>4.25210084033613</v>
      </c>
      <c r="S224">
        <v>1.53</v>
      </c>
    </row>
    <row r="225" ht="15" spans="1:19">
      <c r="A225" s="6" t="s">
        <v>469</v>
      </c>
      <c r="B225" s="7" t="s">
        <v>470</v>
      </c>
      <c r="C225" s="7" t="s">
        <v>21</v>
      </c>
      <c r="D225" s="35">
        <v>2022</v>
      </c>
      <c r="E225" s="38">
        <v>0</v>
      </c>
      <c r="F225" s="14" t="s">
        <v>1974</v>
      </c>
      <c r="G225" s="14" t="s">
        <v>1975</v>
      </c>
      <c r="H225" s="41">
        <v>0.3341346308</v>
      </c>
      <c r="I225" s="43">
        <v>-321473</v>
      </c>
      <c r="J225" s="21">
        <v>5.01</v>
      </c>
      <c r="K225" s="21">
        <v>89.41</v>
      </c>
      <c r="L225" s="21">
        <v>10.59</v>
      </c>
      <c r="M225" s="21">
        <v>0.58</v>
      </c>
      <c r="N225" s="26">
        <v>0.353458549380535</v>
      </c>
      <c r="O225">
        <f t="shared" si="12"/>
        <v>-64166.2674650699</v>
      </c>
      <c r="P225">
        <f t="shared" si="13"/>
        <v>14.9939561427824</v>
      </c>
      <c r="Q225">
        <f t="shared" si="14"/>
        <v>17.8463073852295</v>
      </c>
      <c r="R225">
        <f t="shared" si="15"/>
        <v>8.44287063267233</v>
      </c>
      <c r="S225">
        <v>1.72</v>
      </c>
    </row>
    <row r="226" ht="15" spans="1:19">
      <c r="A226" s="6" t="s">
        <v>471</v>
      </c>
      <c r="B226" s="7" t="s">
        <v>472</v>
      </c>
      <c r="C226" s="7" t="s">
        <v>30</v>
      </c>
      <c r="D226" s="35">
        <v>2022</v>
      </c>
      <c r="E226" s="38">
        <v>0</v>
      </c>
      <c r="F226" s="14" t="s">
        <v>1976</v>
      </c>
      <c r="G226" s="14" t="s">
        <v>1977</v>
      </c>
      <c r="H226" s="41">
        <v>0.8899037897</v>
      </c>
      <c r="I226" s="43" t="s">
        <v>1978</v>
      </c>
      <c r="J226" s="21">
        <v>33.12</v>
      </c>
      <c r="K226" s="21">
        <v>36.36</v>
      </c>
      <c r="L226" s="21">
        <v>63.64</v>
      </c>
      <c r="M226" s="21">
        <v>3.34</v>
      </c>
      <c r="N226" s="26">
        <v>6.08224836037486</v>
      </c>
      <c r="O226">
        <f t="shared" si="12"/>
        <v>22.5036231884058</v>
      </c>
      <c r="P226">
        <f t="shared" si="13"/>
        <v>37.2175064128733</v>
      </c>
      <c r="Q226">
        <f t="shared" si="14"/>
        <v>1.09782608695652</v>
      </c>
      <c r="R226">
        <f t="shared" si="15"/>
        <v>0.571338780641106</v>
      </c>
      <c r="S226">
        <v>16.75</v>
      </c>
    </row>
    <row r="227" ht="15" spans="1:19">
      <c r="A227" s="6" t="s">
        <v>473</v>
      </c>
      <c r="B227" s="7" t="s">
        <v>474</v>
      </c>
      <c r="C227" s="7" t="s">
        <v>30</v>
      </c>
      <c r="D227" s="35">
        <v>2022</v>
      </c>
      <c r="E227" s="38">
        <v>0</v>
      </c>
      <c r="F227" s="14" t="s">
        <v>1979</v>
      </c>
      <c r="G227" s="14" t="s">
        <v>1980</v>
      </c>
      <c r="H227" s="41">
        <v>0.8505042631</v>
      </c>
      <c r="I227" s="43" t="s">
        <v>1981</v>
      </c>
      <c r="J227" s="21">
        <v>0.36</v>
      </c>
      <c r="K227" s="21">
        <v>89.14</v>
      </c>
      <c r="L227" s="21">
        <v>10.86</v>
      </c>
      <c r="M227" s="21">
        <v>4.11</v>
      </c>
      <c r="N227" s="26">
        <v>2.63642814553711</v>
      </c>
      <c r="O227">
        <f t="shared" si="12"/>
        <v>3712.44444444444</v>
      </c>
      <c r="P227">
        <f t="shared" si="13"/>
        <v>0.423278301613489</v>
      </c>
      <c r="Q227">
        <f t="shared" si="14"/>
        <v>247.611111111111</v>
      </c>
      <c r="R227">
        <f t="shared" si="15"/>
        <v>8.20810313075506</v>
      </c>
      <c r="S227">
        <v>7.66</v>
      </c>
    </row>
    <row r="228" ht="15" spans="1:19">
      <c r="A228" s="6" t="s">
        <v>475</v>
      </c>
      <c r="B228" s="7" t="s">
        <v>476</v>
      </c>
      <c r="C228" s="7" t="s">
        <v>21</v>
      </c>
      <c r="D228" s="35">
        <v>2022</v>
      </c>
      <c r="E228" s="38">
        <v>0</v>
      </c>
      <c r="F228" s="14" t="s">
        <v>1982</v>
      </c>
      <c r="G228" s="14" t="s">
        <v>1983</v>
      </c>
      <c r="H228" s="41">
        <v>0.8520799157</v>
      </c>
      <c r="I228" s="43" t="s">
        <v>1984</v>
      </c>
      <c r="J228" s="21">
        <v>36.57</v>
      </c>
      <c r="K228" s="21">
        <v>17.04</v>
      </c>
      <c r="L228" s="21">
        <v>82.96</v>
      </c>
      <c r="M228" s="21">
        <v>1.78</v>
      </c>
      <c r="N228" s="26">
        <v>6.86053322774678</v>
      </c>
      <c r="O228">
        <f t="shared" si="12"/>
        <v>53.0932458299152</v>
      </c>
      <c r="P228">
        <f t="shared" si="13"/>
        <v>42.918509550782</v>
      </c>
      <c r="Q228">
        <f t="shared" si="14"/>
        <v>0.465955701394586</v>
      </c>
      <c r="R228">
        <f t="shared" si="15"/>
        <v>0.205400192864031</v>
      </c>
      <c r="S228">
        <v>16.97</v>
      </c>
    </row>
    <row r="229" ht="15" spans="1:19">
      <c r="A229" s="6" t="s">
        <v>477</v>
      </c>
      <c r="B229" s="7" t="s">
        <v>478</v>
      </c>
      <c r="C229" s="7" t="s">
        <v>21</v>
      </c>
      <c r="D229" s="35">
        <v>2022</v>
      </c>
      <c r="E229" s="38">
        <v>1</v>
      </c>
      <c r="F229" s="17" t="s">
        <v>1985</v>
      </c>
      <c r="G229" s="17" t="s">
        <v>1986</v>
      </c>
      <c r="H229" s="44">
        <v>0.239503536</v>
      </c>
      <c r="I229" s="43"/>
      <c r="J229" s="21">
        <v>0.91</v>
      </c>
      <c r="K229" s="21">
        <v>23.99</v>
      </c>
      <c r="L229" s="21">
        <v>76.01</v>
      </c>
      <c r="M229" s="21">
        <v>0.19</v>
      </c>
      <c r="N229" s="26">
        <v>0.478609810610818</v>
      </c>
      <c r="O229">
        <f t="shared" si="12"/>
        <v>0</v>
      </c>
      <c r="P229">
        <f t="shared" si="13"/>
        <v>3.79952636690926</v>
      </c>
      <c r="Q229">
        <f t="shared" si="14"/>
        <v>26.3626373626374</v>
      </c>
      <c r="R229">
        <f t="shared" si="15"/>
        <v>0.315616366267596</v>
      </c>
      <c r="S229">
        <v>-29.38</v>
      </c>
    </row>
    <row r="230" ht="15" spans="1:19">
      <c r="A230" s="6" t="s">
        <v>479</v>
      </c>
      <c r="B230" s="7" t="s">
        <v>480</v>
      </c>
      <c r="C230" s="7" t="s">
        <v>30</v>
      </c>
      <c r="D230" s="35">
        <v>2022</v>
      </c>
      <c r="E230" s="38">
        <v>0</v>
      </c>
      <c r="F230" s="14" t="s">
        <v>1987</v>
      </c>
      <c r="G230" s="14" t="s">
        <v>1988</v>
      </c>
      <c r="H230" s="41">
        <v>0.6390082306</v>
      </c>
      <c r="I230" s="43" t="s">
        <v>1989</v>
      </c>
      <c r="J230" s="21">
        <v>19.79</v>
      </c>
      <c r="K230" s="21">
        <v>48.08</v>
      </c>
      <c r="L230" s="21">
        <v>51.92</v>
      </c>
      <c r="M230" s="21">
        <v>0.91</v>
      </c>
      <c r="N230" s="26">
        <v>0.589862233102895</v>
      </c>
      <c r="O230">
        <f t="shared" si="12"/>
        <v>10.7938352703386</v>
      </c>
      <c r="P230">
        <f t="shared" si="13"/>
        <v>30.9698671352294</v>
      </c>
      <c r="Q230">
        <f t="shared" si="14"/>
        <v>2.42950985346134</v>
      </c>
      <c r="R230">
        <f t="shared" si="15"/>
        <v>0.926040061633282</v>
      </c>
      <c r="S230">
        <v>2.62</v>
      </c>
    </row>
    <row r="231" ht="15" spans="1:19">
      <c r="A231" s="6" t="s">
        <v>481</v>
      </c>
      <c r="B231" s="7" t="s">
        <v>482</v>
      </c>
      <c r="C231" s="7" t="s">
        <v>21</v>
      </c>
      <c r="D231" s="35">
        <v>2022</v>
      </c>
      <c r="E231" s="38">
        <v>0</v>
      </c>
      <c r="F231" s="14" t="s">
        <v>1990</v>
      </c>
      <c r="G231" s="14" t="s">
        <v>1991</v>
      </c>
      <c r="H231" s="41">
        <v>0.5642565843</v>
      </c>
      <c r="I231" s="43" t="s">
        <v>1992</v>
      </c>
      <c r="J231" s="21">
        <v>10.34</v>
      </c>
      <c r="K231" s="21">
        <v>47.27</v>
      </c>
      <c r="L231" s="21">
        <v>52.73</v>
      </c>
      <c r="M231" s="21">
        <v>0.74</v>
      </c>
      <c r="N231" s="26">
        <v>1.41016574403049</v>
      </c>
      <c r="O231">
        <f t="shared" si="12"/>
        <v>257.444874274662</v>
      </c>
      <c r="P231">
        <f t="shared" si="13"/>
        <v>18.3249966198046</v>
      </c>
      <c r="Q231">
        <f t="shared" si="14"/>
        <v>4.5715667311412</v>
      </c>
      <c r="R231">
        <f t="shared" si="15"/>
        <v>0.896453631708705</v>
      </c>
      <c r="S231">
        <v>7.33</v>
      </c>
    </row>
    <row r="232" ht="15" spans="1:19">
      <c r="A232" s="6" t="s">
        <v>483</v>
      </c>
      <c r="B232" s="7" t="s">
        <v>484</v>
      </c>
      <c r="C232" s="7" t="s">
        <v>21</v>
      </c>
      <c r="D232" s="35">
        <v>2022</v>
      </c>
      <c r="E232" s="38">
        <v>1</v>
      </c>
      <c r="F232" s="14" t="s">
        <v>1993</v>
      </c>
      <c r="G232" s="14" t="s">
        <v>1994</v>
      </c>
      <c r="H232" s="41">
        <v>0.3441467639</v>
      </c>
      <c r="I232" s="43" t="s">
        <v>1995</v>
      </c>
      <c r="J232" s="21">
        <v>2.31</v>
      </c>
      <c r="K232" s="21">
        <v>66.67</v>
      </c>
      <c r="L232" s="21">
        <v>33.33</v>
      </c>
      <c r="M232" s="21">
        <v>0.66</v>
      </c>
      <c r="N232" s="26">
        <v>0.232829823160309</v>
      </c>
      <c r="O232">
        <f t="shared" si="12"/>
        <v>304.376623376623</v>
      </c>
      <c r="P232">
        <f t="shared" si="13"/>
        <v>6.71225256870707</v>
      </c>
      <c r="Q232">
        <f t="shared" si="14"/>
        <v>28.8614718614719</v>
      </c>
      <c r="R232">
        <f t="shared" si="15"/>
        <v>2.000300030003</v>
      </c>
      <c r="S232">
        <v>3.89</v>
      </c>
    </row>
    <row r="233" ht="15" spans="1:19">
      <c r="A233" s="6" t="s">
        <v>485</v>
      </c>
      <c r="B233" s="7" t="s">
        <v>486</v>
      </c>
      <c r="C233" s="7" t="s">
        <v>21</v>
      </c>
      <c r="D233" s="35">
        <v>2022</v>
      </c>
      <c r="E233" s="38">
        <v>1</v>
      </c>
      <c r="F233" s="14" t="s">
        <v>1996</v>
      </c>
      <c r="G233" s="14" t="s">
        <v>1997</v>
      </c>
      <c r="H233" s="41">
        <v>0.6023866219</v>
      </c>
      <c r="I233" s="43" t="s">
        <v>1998</v>
      </c>
      <c r="J233" s="21">
        <v>0.92</v>
      </c>
      <c r="K233" s="21">
        <v>48.69</v>
      </c>
      <c r="L233" s="21">
        <v>51.31</v>
      </c>
      <c r="M233" s="21">
        <v>1.11</v>
      </c>
      <c r="N233" s="26">
        <v>0.440579075778442</v>
      </c>
      <c r="O233">
        <f t="shared" si="12"/>
        <v>38.8260869565217</v>
      </c>
      <c r="P233">
        <f t="shared" si="13"/>
        <v>1.5272583529465</v>
      </c>
      <c r="Q233">
        <f t="shared" si="14"/>
        <v>52.9239130434783</v>
      </c>
      <c r="R233">
        <f t="shared" si="15"/>
        <v>0.948937828883259</v>
      </c>
      <c r="S233">
        <v>0.69</v>
      </c>
    </row>
    <row r="234" ht="15" spans="1:19">
      <c r="A234" s="6" t="s">
        <v>487</v>
      </c>
      <c r="B234" s="7" t="s">
        <v>488</v>
      </c>
      <c r="C234" s="7" t="s">
        <v>21</v>
      </c>
      <c r="D234" s="35">
        <v>2022</v>
      </c>
      <c r="E234" s="38">
        <v>1</v>
      </c>
      <c r="F234" s="14" t="s">
        <v>1999</v>
      </c>
      <c r="G234" s="14" t="s">
        <v>2000</v>
      </c>
      <c r="H234" s="41">
        <v>0.6762117696</v>
      </c>
      <c r="I234" s="43" t="s">
        <v>2001</v>
      </c>
      <c r="J234" s="21">
        <v>25.54</v>
      </c>
      <c r="K234" s="21">
        <v>6.38</v>
      </c>
      <c r="L234" s="21">
        <v>93.62</v>
      </c>
      <c r="M234" s="21">
        <v>0.19</v>
      </c>
      <c r="N234" s="26">
        <v>6.32961070774602</v>
      </c>
      <c r="O234">
        <f t="shared" si="12"/>
        <v>29.7779953014879</v>
      </c>
      <c r="P234">
        <f t="shared" si="13"/>
        <v>37.7692331724834</v>
      </c>
      <c r="Q234">
        <f t="shared" si="14"/>
        <v>0.249804228660924</v>
      </c>
      <c r="R234">
        <f t="shared" si="15"/>
        <v>0.0681478316599017</v>
      </c>
      <c r="S234">
        <v>3</v>
      </c>
    </row>
    <row r="235" ht="15" spans="1:19">
      <c r="A235" s="6" t="s">
        <v>489</v>
      </c>
      <c r="B235" s="7" t="s">
        <v>490</v>
      </c>
      <c r="C235" s="7" t="s">
        <v>21</v>
      </c>
      <c r="D235" s="35">
        <v>2022</v>
      </c>
      <c r="E235" s="38">
        <v>0</v>
      </c>
      <c r="F235" s="14" t="s">
        <v>2002</v>
      </c>
      <c r="G235" s="14" t="s">
        <v>2003</v>
      </c>
      <c r="H235" s="41">
        <v>0.639254456</v>
      </c>
      <c r="I235" s="43" t="s">
        <v>2004</v>
      </c>
      <c r="J235" s="21">
        <v>3.36</v>
      </c>
      <c r="K235" s="21">
        <v>57.77</v>
      </c>
      <c r="L235" s="21">
        <v>42.23</v>
      </c>
      <c r="M235" s="21">
        <v>0.41</v>
      </c>
      <c r="N235" s="26">
        <v>1.12466845702149</v>
      </c>
      <c r="O235">
        <f t="shared" si="12"/>
        <v>121.306547619048</v>
      </c>
      <c r="P235">
        <f t="shared" si="13"/>
        <v>5.25612292329488</v>
      </c>
      <c r="Q235">
        <f t="shared" si="14"/>
        <v>17.1934523809524</v>
      </c>
      <c r="R235">
        <f t="shared" si="15"/>
        <v>1.36798484489699</v>
      </c>
      <c r="S235">
        <v>2.52</v>
      </c>
    </row>
    <row r="236" ht="15" spans="1:19">
      <c r="A236" s="6" t="s">
        <v>491</v>
      </c>
      <c r="B236" s="7" t="s">
        <v>492</v>
      </c>
      <c r="C236" s="7" t="s">
        <v>21</v>
      </c>
      <c r="D236" s="35">
        <v>2022</v>
      </c>
      <c r="E236" s="38">
        <v>0</v>
      </c>
      <c r="F236" s="14" t="s">
        <v>2005</v>
      </c>
      <c r="G236" s="14" t="s">
        <v>2006</v>
      </c>
      <c r="H236" s="41">
        <v>0.8781733599</v>
      </c>
      <c r="I236" s="43" t="s">
        <v>2007</v>
      </c>
      <c r="J236" s="21">
        <v>1.15</v>
      </c>
      <c r="K236" s="21">
        <v>62.74</v>
      </c>
      <c r="L236" s="21">
        <v>37.26</v>
      </c>
      <c r="M236" s="21">
        <v>5.71</v>
      </c>
      <c r="N236" s="26">
        <v>2.59749369761623</v>
      </c>
      <c r="O236">
        <f t="shared" si="12"/>
        <v>658.834782608696</v>
      </c>
      <c r="P236">
        <f t="shared" si="13"/>
        <v>1.30953642243367</v>
      </c>
      <c r="Q236">
        <f t="shared" si="14"/>
        <v>54.5565217391304</v>
      </c>
      <c r="R236">
        <f t="shared" si="15"/>
        <v>1.68384326355341</v>
      </c>
      <c r="S236">
        <v>4.24</v>
      </c>
    </row>
    <row r="237" ht="15" spans="1:19">
      <c r="A237" s="6" t="s">
        <v>493</v>
      </c>
      <c r="B237" s="7" t="s">
        <v>494</v>
      </c>
      <c r="C237" s="7" t="s">
        <v>21</v>
      </c>
      <c r="D237" s="35">
        <v>2022</v>
      </c>
      <c r="E237" s="38">
        <v>1</v>
      </c>
      <c r="F237" s="14" t="s">
        <v>2008</v>
      </c>
      <c r="G237" s="14" t="s">
        <v>2009</v>
      </c>
      <c r="H237" s="41">
        <v>0.5447619431</v>
      </c>
      <c r="I237" s="43" t="s">
        <v>2010</v>
      </c>
      <c r="J237" s="21">
        <v>28.47</v>
      </c>
      <c r="K237" s="21">
        <v>25.28</v>
      </c>
      <c r="L237" s="21">
        <v>74.72</v>
      </c>
      <c r="M237" s="21">
        <v>0.31</v>
      </c>
      <c r="N237" s="26">
        <v>0.9244038232851</v>
      </c>
      <c r="O237">
        <f t="shared" si="12"/>
        <v>23.5865823674043</v>
      </c>
      <c r="P237">
        <f t="shared" si="13"/>
        <v>52.2613599584247</v>
      </c>
      <c r="Q237">
        <f t="shared" si="14"/>
        <v>0.887952230417984</v>
      </c>
      <c r="R237">
        <f t="shared" si="15"/>
        <v>0.338329764453961</v>
      </c>
      <c r="S237">
        <v>4.62</v>
      </c>
    </row>
    <row r="238" ht="15" spans="1:19">
      <c r="A238" s="6" t="s">
        <v>495</v>
      </c>
      <c r="B238" s="7" t="s">
        <v>496</v>
      </c>
      <c r="C238" s="7" t="s">
        <v>30</v>
      </c>
      <c r="D238" s="35">
        <v>2022</v>
      </c>
      <c r="E238" s="38">
        <v>0</v>
      </c>
      <c r="F238" s="14" t="s">
        <v>2011</v>
      </c>
      <c r="G238" s="14" t="s">
        <v>2012</v>
      </c>
      <c r="H238" s="41">
        <v>0.472868877</v>
      </c>
      <c r="I238" s="43" t="s">
        <v>2013</v>
      </c>
      <c r="J238" s="21">
        <v>14.85</v>
      </c>
      <c r="K238" s="21">
        <v>38.53</v>
      </c>
      <c r="L238" s="21">
        <v>61.47</v>
      </c>
      <c r="M238" s="21">
        <v>0.96</v>
      </c>
      <c r="N238" s="26">
        <v>0.737959863669438</v>
      </c>
      <c r="O238">
        <f t="shared" si="12"/>
        <v>79.0417508417508</v>
      </c>
      <c r="P238">
        <f t="shared" si="13"/>
        <v>31.4040545324365</v>
      </c>
      <c r="Q238">
        <f t="shared" si="14"/>
        <v>2.59461279461279</v>
      </c>
      <c r="R238">
        <f t="shared" si="15"/>
        <v>0.626809825931349</v>
      </c>
      <c r="S238">
        <v>8.84</v>
      </c>
    </row>
    <row r="239" ht="15" spans="1:19">
      <c r="A239" s="6" t="s">
        <v>497</v>
      </c>
      <c r="B239" s="7" t="s">
        <v>498</v>
      </c>
      <c r="C239" s="7" t="s">
        <v>21</v>
      </c>
      <c r="D239" s="35">
        <v>2022</v>
      </c>
      <c r="E239" s="38">
        <v>0</v>
      </c>
      <c r="F239" s="14" t="s">
        <v>2014</v>
      </c>
      <c r="G239" s="14" t="s">
        <v>2015</v>
      </c>
      <c r="H239" s="41">
        <v>0.3693724218</v>
      </c>
      <c r="I239" s="43" t="s">
        <v>2016</v>
      </c>
      <c r="J239" s="21">
        <v>1.53</v>
      </c>
      <c r="K239" s="21">
        <v>66.94</v>
      </c>
      <c r="L239" s="21">
        <v>33.06</v>
      </c>
      <c r="M239" s="21">
        <v>0.54</v>
      </c>
      <c r="N239" s="26">
        <v>0.544376099422526</v>
      </c>
      <c r="O239">
        <f t="shared" si="12"/>
        <v>5336.32679738562</v>
      </c>
      <c r="P239">
        <f t="shared" si="13"/>
        <v>4.14216089155793</v>
      </c>
      <c r="Q239">
        <f t="shared" si="14"/>
        <v>43.7516339869281</v>
      </c>
      <c r="R239">
        <f t="shared" si="15"/>
        <v>2.02480338777979</v>
      </c>
      <c r="S239">
        <v>17.23</v>
      </c>
    </row>
    <row r="240" ht="15" spans="1:19">
      <c r="A240" s="6" t="s">
        <v>499</v>
      </c>
      <c r="B240" s="7" t="s">
        <v>500</v>
      </c>
      <c r="C240" s="7" t="s">
        <v>21</v>
      </c>
      <c r="D240" s="35">
        <v>2022</v>
      </c>
      <c r="E240" s="38">
        <v>1</v>
      </c>
      <c r="F240" s="14" t="s">
        <v>2017</v>
      </c>
      <c r="G240" s="14" t="s">
        <v>2018</v>
      </c>
      <c r="H240" s="41">
        <v>0.2958577866</v>
      </c>
      <c r="I240" s="43" t="s">
        <v>2019</v>
      </c>
      <c r="J240" s="21">
        <v>78.4</v>
      </c>
      <c r="K240" s="21">
        <v>3.22</v>
      </c>
      <c r="L240" s="21">
        <v>96.78</v>
      </c>
      <c r="M240" s="21">
        <v>0.26</v>
      </c>
      <c r="N240" s="26">
        <v>0.380160400391202</v>
      </c>
      <c r="O240">
        <f t="shared" si="12"/>
        <v>31.5401785714286</v>
      </c>
      <c r="P240">
        <f t="shared" si="13"/>
        <v>264.992180537053</v>
      </c>
      <c r="Q240">
        <f t="shared" si="14"/>
        <v>0.0410714285714286</v>
      </c>
      <c r="R240">
        <f t="shared" si="15"/>
        <v>0.0332713370531101</v>
      </c>
      <c r="S240">
        <v>9.22</v>
      </c>
    </row>
    <row r="241" ht="15" spans="1:19">
      <c r="A241" s="6" t="s">
        <v>501</v>
      </c>
      <c r="B241" s="7" t="s">
        <v>502</v>
      </c>
      <c r="C241" s="7" t="s">
        <v>21</v>
      </c>
      <c r="D241" s="35">
        <v>2022</v>
      </c>
      <c r="E241" s="38">
        <v>0</v>
      </c>
      <c r="F241" s="14" t="s">
        <v>2020</v>
      </c>
      <c r="G241" s="14" t="s">
        <v>2021</v>
      </c>
      <c r="H241" s="41">
        <v>0.6499508921</v>
      </c>
      <c r="I241" s="43" t="s">
        <v>2022</v>
      </c>
      <c r="J241" s="21">
        <v>10.77</v>
      </c>
      <c r="K241" s="21">
        <v>81.86</v>
      </c>
      <c r="L241" s="21">
        <v>18.14</v>
      </c>
      <c r="M241" s="21">
        <v>0.6</v>
      </c>
      <c r="N241" s="26">
        <v>1.53428587698947</v>
      </c>
      <c r="O241">
        <f t="shared" si="12"/>
        <v>340.271123491179</v>
      </c>
      <c r="P241">
        <f t="shared" si="13"/>
        <v>16.5704826793944</v>
      </c>
      <c r="Q241">
        <f t="shared" si="14"/>
        <v>7.60074280408542</v>
      </c>
      <c r="R241">
        <f t="shared" si="15"/>
        <v>4.51267916207277</v>
      </c>
      <c r="S241">
        <v>15.39</v>
      </c>
    </row>
    <row r="242" ht="15" spans="1:19">
      <c r="A242" s="6" t="s">
        <v>503</v>
      </c>
      <c r="B242" s="7" t="s">
        <v>504</v>
      </c>
      <c r="C242" s="7" t="s">
        <v>21</v>
      </c>
      <c r="D242" s="35">
        <v>2022</v>
      </c>
      <c r="E242" s="38">
        <v>1</v>
      </c>
      <c r="F242" s="14" t="s">
        <v>2023</v>
      </c>
      <c r="G242" s="14" t="s">
        <v>2024</v>
      </c>
      <c r="H242" s="41">
        <v>0.15955511</v>
      </c>
      <c r="I242" s="43" t="s">
        <v>2025</v>
      </c>
      <c r="J242" s="21">
        <v>0.98</v>
      </c>
      <c r="K242" s="21">
        <v>93.51</v>
      </c>
      <c r="L242" s="21">
        <v>6.49</v>
      </c>
      <c r="M242" s="21">
        <v>0.88</v>
      </c>
      <c r="N242" s="26">
        <v>0.141584989088648</v>
      </c>
      <c r="O242">
        <f t="shared" si="12"/>
        <v>2636.15306122449</v>
      </c>
      <c r="P242">
        <f t="shared" si="13"/>
        <v>6.14207843296276</v>
      </c>
      <c r="Q242">
        <f t="shared" si="14"/>
        <v>95.4183673469388</v>
      </c>
      <c r="R242">
        <f t="shared" si="15"/>
        <v>14.4083204930663</v>
      </c>
      <c r="S242">
        <v>5</v>
      </c>
    </row>
    <row r="243" ht="15" spans="1:19">
      <c r="A243" s="6" t="s">
        <v>505</v>
      </c>
      <c r="B243" s="7" t="s">
        <v>506</v>
      </c>
      <c r="C243" s="7" t="s">
        <v>30</v>
      </c>
      <c r="D243" s="35">
        <v>2022</v>
      </c>
      <c r="E243" s="38">
        <v>1</v>
      </c>
      <c r="F243" s="14" t="s">
        <v>2026</v>
      </c>
      <c r="G243" s="14" t="s">
        <v>2027</v>
      </c>
      <c r="H243" s="41">
        <v>0.3781369137</v>
      </c>
      <c r="I243" s="43" t="s">
        <v>2028</v>
      </c>
      <c r="J243" s="21">
        <v>8</v>
      </c>
      <c r="K243" s="21">
        <v>29.74</v>
      </c>
      <c r="L243" s="21">
        <v>70.26</v>
      </c>
      <c r="M243" s="21">
        <v>1.49</v>
      </c>
      <c r="N243" s="26">
        <v>0.893618879156626</v>
      </c>
      <c r="O243">
        <f t="shared" si="12"/>
        <v>2.49125</v>
      </c>
      <c r="P243">
        <f t="shared" si="13"/>
        <v>21.1563582135409</v>
      </c>
      <c r="Q243">
        <f t="shared" si="14"/>
        <v>3.7175</v>
      </c>
      <c r="R243">
        <f t="shared" si="15"/>
        <v>0.423284941645317</v>
      </c>
      <c r="S243">
        <v>0.23</v>
      </c>
    </row>
    <row r="244" ht="15" spans="1:19">
      <c r="A244" s="6" t="s">
        <v>507</v>
      </c>
      <c r="B244" s="7" t="s">
        <v>508</v>
      </c>
      <c r="C244" s="7" t="s">
        <v>21</v>
      </c>
      <c r="D244" s="35">
        <v>2022</v>
      </c>
      <c r="E244" s="38">
        <v>0</v>
      </c>
      <c r="F244" s="14" t="s">
        <v>2029</v>
      </c>
      <c r="G244" s="14" t="s">
        <v>2030</v>
      </c>
      <c r="H244" s="41">
        <v>0.770463643</v>
      </c>
      <c r="I244" s="43" t="s">
        <v>2031</v>
      </c>
      <c r="J244" s="21">
        <v>2.77</v>
      </c>
      <c r="K244" s="21">
        <v>87.2</v>
      </c>
      <c r="L244" s="21">
        <v>12.8</v>
      </c>
      <c r="M244" s="21">
        <v>3.78</v>
      </c>
      <c r="N244" s="26">
        <v>1.42828442980686</v>
      </c>
      <c r="O244">
        <f t="shared" si="12"/>
        <v>577.397111913357</v>
      </c>
      <c r="P244">
        <f t="shared" si="13"/>
        <v>3.59523778333561</v>
      </c>
      <c r="Q244">
        <f t="shared" si="14"/>
        <v>31.4801444043321</v>
      </c>
      <c r="R244">
        <f t="shared" si="15"/>
        <v>6.8125</v>
      </c>
      <c r="S244">
        <v>5.27</v>
      </c>
    </row>
    <row r="245" ht="15" spans="1:19">
      <c r="A245" s="6" t="s">
        <v>509</v>
      </c>
      <c r="B245" s="7" t="s">
        <v>510</v>
      </c>
      <c r="C245" s="7" t="s">
        <v>21</v>
      </c>
      <c r="D245" s="35">
        <v>2022</v>
      </c>
      <c r="E245" s="38">
        <v>1</v>
      </c>
      <c r="F245" s="14" t="s">
        <v>2032</v>
      </c>
      <c r="G245" s="14" t="s">
        <v>2033</v>
      </c>
      <c r="H245" s="41">
        <v>0.2173735215</v>
      </c>
      <c r="I245" s="43" t="s">
        <v>2034</v>
      </c>
      <c r="J245" s="21">
        <v>1.97</v>
      </c>
      <c r="K245" s="21">
        <v>87.36</v>
      </c>
      <c r="L245" s="21">
        <v>12.64</v>
      </c>
      <c r="M245" s="21">
        <v>0.92</v>
      </c>
      <c r="N245" s="26">
        <v>0.134794951349189</v>
      </c>
      <c r="O245">
        <f t="shared" si="12"/>
        <v>65.3248730964467</v>
      </c>
      <c r="P245">
        <f t="shared" si="13"/>
        <v>9.06274134221081</v>
      </c>
      <c r="Q245">
        <f t="shared" si="14"/>
        <v>44.3451776649746</v>
      </c>
      <c r="R245">
        <f t="shared" si="15"/>
        <v>6.91139240506329</v>
      </c>
      <c r="S245">
        <v>3.22</v>
      </c>
    </row>
    <row r="246" ht="15" spans="1:19">
      <c r="A246" s="6" t="s">
        <v>511</v>
      </c>
      <c r="B246" s="7" t="s">
        <v>512</v>
      </c>
      <c r="C246" s="7" t="s">
        <v>21</v>
      </c>
      <c r="D246" s="35">
        <v>2022</v>
      </c>
      <c r="E246" s="38">
        <v>0</v>
      </c>
      <c r="F246" s="14" t="s">
        <v>2035</v>
      </c>
      <c r="G246" s="14" t="s">
        <v>2036</v>
      </c>
      <c r="H246" s="41">
        <v>0.6361258136</v>
      </c>
      <c r="I246" s="43" t="s">
        <v>2037</v>
      </c>
      <c r="J246" s="21">
        <v>17.09</v>
      </c>
      <c r="K246" s="21">
        <v>54.96</v>
      </c>
      <c r="L246" s="21">
        <v>45.04</v>
      </c>
      <c r="M246" s="21">
        <v>1.53</v>
      </c>
      <c r="N246" s="26">
        <v>1.16543637067678</v>
      </c>
      <c r="O246">
        <f t="shared" si="12"/>
        <v>116.719719133996</v>
      </c>
      <c r="P246">
        <f t="shared" si="13"/>
        <v>26.8657545954365</v>
      </c>
      <c r="Q246">
        <f t="shared" si="14"/>
        <v>3.21591574019895</v>
      </c>
      <c r="R246">
        <f t="shared" si="15"/>
        <v>1.2202486678508</v>
      </c>
      <c r="S246">
        <v>10.1</v>
      </c>
    </row>
    <row r="247" ht="15" spans="1:19">
      <c r="A247" s="6" t="s">
        <v>513</v>
      </c>
      <c r="B247" s="7" t="s">
        <v>514</v>
      </c>
      <c r="C247" s="7" t="s">
        <v>30</v>
      </c>
      <c r="D247" s="35">
        <v>2022</v>
      </c>
      <c r="E247" s="38">
        <v>1</v>
      </c>
      <c r="F247" s="14" t="s">
        <v>2038</v>
      </c>
      <c r="G247" s="14" t="s">
        <v>2039</v>
      </c>
      <c r="H247" s="41">
        <v>0.3329903044</v>
      </c>
      <c r="I247" s="43" t="s">
        <v>2040</v>
      </c>
      <c r="J247" s="21">
        <v>30.37</v>
      </c>
      <c r="K247" s="21">
        <v>26.99</v>
      </c>
      <c r="L247" s="21">
        <v>73.01</v>
      </c>
      <c r="M247" s="21">
        <v>1.38</v>
      </c>
      <c r="N247" s="26">
        <v>0.633557286570679</v>
      </c>
      <c r="O247">
        <f t="shared" si="12"/>
        <v>34.2571616727033</v>
      </c>
      <c r="P247">
        <f t="shared" si="13"/>
        <v>91.2038566850237</v>
      </c>
      <c r="Q247">
        <f t="shared" si="14"/>
        <v>0.888705959828778</v>
      </c>
      <c r="R247">
        <f t="shared" si="15"/>
        <v>0.369675386933297</v>
      </c>
      <c r="S247">
        <v>4.26</v>
      </c>
    </row>
    <row r="248" ht="15" spans="1:19">
      <c r="A248" s="6" t="s">
        <v>515</v>
      </c>
      <c r="B248" s="7" t="s">
        <v>516</v>
      </c>
      <c r="C248" s="7" t="s">
        <v>21</v>
      </c>
      <c r="D248" s="35">
        <v>2022</v>
      </c>
      <c r="E248" s="38">
        <v>0</v>
      </c>
      <c r="F248" s="14" t="s">
        <v>2041</v>
      </c>
      <c r="G248" s="14" t="s">
        <v>2042</v>
      </c>
      <c r="H248" s="41">
        <v>0.7009032527</v>
      </c>
      <c r="I248" s="43" t="s">
        <v>2043</v>
      </c>
      <c r="J248" s="21">
        <v>16.23</v>
      </c>
      <c r="K248" s="21">
        <v>56.65</v>
      </c>
      <c r="L248" s="21">
        <v>43.35</v>
      </c>
      <c r="M248" s="21">
        <v>1.3</v>
      </c>
      <c r="N248" s="26">
        <v>0.869894111792677</v>
      </c>
      <c r="O248">
        <f t="shared" si="12"/>
        <v>23.852741836106</v>
      </c>
      <c r="P248">
        <f t="shared" si="13"/>
        <v>23.1558348994376</v>
      </c>
      <c r="Q248">
        <f t="shared" si="14"/>
        <v>3.49044978434997</v>
      </c>
      <c r="R248">
        <f t="shared" si="15"/>
        <v>1.30680507497116</v>
      </c>
      <c r="S248">
        <v>4.13</v>
      </c>
    </row>
    <row r="249" ht="15" spans="1:19">
      <c r="A249" s="6" t="s">
        <v>517</v>
      </c>
      <c r="B249" s="7" t="s">
        <v>518</v>
      </c>
      <c r="C249" s="7" t="s">
        <v>21</v>
      </c>
      <c r="D249" s="35">
        <v>2022</v>
      </c>
      <c r="E249" s="38">
        <v>1</v>
      </c>
      <c r="F249" s="17" t="s">
        <v>2044</v>
      </c>
      <c r="G249" s="17" t="s">
        <v>2045</v>
      </c>
      <c r="H249" s="44">
        <v>-0.1683644664</v>
      </c>
      <c r="I249" s="43"/>
      <c r="J249" s="21">
        <v>20.18</v>
      </c>
      <c r="K249" s="21">
        <v>20.33</v>
      </c>
      <c r="L249" s="21">
        <v>79.67</v>
      </c>
      <c r="M249" s="21">
        <v>0.18</v>
      </c>
      <c r="N249" s="26">
        <v>0.434882825309035</v>
      </c>
      <c r="O249">
        <f t="shared" si="12"/>
        <v>0</v>
      </c>
      <c r="P249">
        <f t="shared" si="13"/>
        <v>-119.859020323543</v>
      </c>
      <c r="Q249">
        <f t="shared" si="14"/>
        <v>1.00743310208127</v>
      </c>
      <c r="R249">
        <f t="shared" si="15"/>
        <v>0.25517760763148</v>
      </c>
      <c r="S249">
        <v>-34.8</v>
      </c>
    </row>
    <row r="250" ht="15" spans="1:19">
      <c r="A250" s="6" t="s">
        <v>519</v>
      </c>
      <c r="B250" s="7" t="s">
        <v>520</v>
      </c>
      <c r="C250" s="7" t="s">
        <v>30</v>
      </c>
      <c r="D250" s="35">
        <v>2022</v>
      </c>
      <c r="E250" s="38">
        <v>0</v>
      </c>
      <c r="F250" s="14" t="s">
        <v>2046</v>
      </c>
      <c r="G250" s="14" t="s">
        <v>2047</v>
      </c>
      <c r="H250" s="41">
        <v>0.6350657002</v>
      </c>
      <c r="I250" s="43" t="s">
        <v>2048</v>
      </c>
      <c r="J250" s="21">
        <v>7.32</v>
      </c>
      <c r="K250" s="21">
        <v>66.75</v>
      </c>
      <c r="L250" s="21">
        <v>33.25</v>
      </c>
      <c r="M250" s="21">
        <v>1.28</v>
      </c>
      <c r="N250" s="26">
        <v>2.03383631255918</v>
      </c>
      <c r="O250">
        <f t="shared" si="12"/>
        <v>1610.95355191257</v>
      </c>
      <c r="P250">
        <f t="shared" si="13"/>
        <v>11.5263664809715</v>
      </c>
      <c r="Q250">
        <f t="shared" si="14"/>
        <v>9.11885245901639</v>
      </c>
      <c r="R250">
        <f t="shared" si="15"/>
        <v>2.00751879699248</v>
      </c>
      <c r="S250">
        <v>36.34</v>
      </c>
    </row>
    <row r="251" ht="15" spans="1:19">
      <c r="A251" s="6" t="s">
        <v>521</v>
      </c>
      <c r="B251" s="7" t="s">
        <v>522</v>
      </c>
      <c r="C251" s="7" t="s">
        <v>21</v>
      </c>
      <c r="D251" s="35">
        <v>2022</v>
      </c>
      <c r="E251" s="38">
        <v>1</v>
      </c>
      <c r="F251" s="14" t="s">
        <v>2049</v>
      </c>
      <c r="G251" s="14" t="s">
        <v>2050</v>
      </c>
      <c r="H251" s="41">
        <v>0.5747316186</v>
      </c>
      <c r="I251" s="43" t="s">
        <v>2051</v>
      </c>
      <c r="J251" s="21">
        <v>8.54</v>
      </c>
      <c r="K251" s="21">
        <v>25.15</v>
      </c>
      <c r="L251" s="21">
        <v>74.85</v>
      </c>
      <c r="M251" s="21">
        <v>0.2</v>
      </c>
      <c r="N251" s="26">
        <v>0.359365860188397</v>
      </c>
      <c r="O251">
        <f t="shared" si="12"/>
        <v>5.95550351288056</v>
      </c>
      <c r="P251">
        <f t="shared" si="13"/>
        <v>14.8591094062351</v>
      </c>
      <c r="Q251">
        <f t="shared" si="14"/>
        <v>2.94496487119438</v>
      </c>
      <c r="R251">
        <f t="shared" si="15"/>
        <v>0.336005344021376</v>
      </c>
      <c r="S251">
        <v>1.25</v>
      </c>
    </row>
    <row r="252" ht="15" spans="1:19">
      <c r="A252" s="6" t="s">
        <v>523</v>
      </c>
      <c r="B252" s="7" t="s">
        <v>524</v>
      </c>
      <c r="C252" s="7" t="s">
        <v>30</v>
      </c>
      <c r="D252" s="35">
        <v>2022</v>
      </c>
      <c r="E252" s="38">
        <v>1</v>
      </c>
      <c r="F252" s="14" t="s">
        <v>2052</v>
      </c>
      <c r="G252" s="14" t="s">
        <v>2053</v>
      </c>
      <c r="H252" s="41">
        <v>0.6339623364</v>
      </c>
      <c r="I252" s="43" t="s">
        <v>2054</v>
      </c>
      <c r="J252" s="21">
        <v>26.65</v>
      </c>
      <c r="K252" s="21">
        <v>54.76</v>
      </c>
      <c r="L252" s="21">
        <v>45.24</v>
      </c>
      <c r="M252" s="21">
        <v>0.61</v>
      </c>
      <c r="N252" s="26">
        <v>0.553590737011102</v>
      </c>
      <c r="O252">
        <f t="shared" si="12"/>
        <v>30.0724202626642</v>
      </c>
      <c r="P252">
        <f t="shared" si="13"/>
        <v>42.0371975902132</v>
      </c>
      <c r="Q252">
        <f t="shared" si="14"/>
        <v>2.05478424015009</v>
      </c>
      <c r="R252">
        <f t="shared" si="15"/>
        <v>1.210433244916</v>
      </c>
      <c r="S252">
        <v>0.58</v>
      </c>
    </row>
    <row r="253" ht="15" spans="1:19">
      <c r="A253" s="6" t="s">
        <v>525</v>
      </c>
      <c r="B253" s="7" t="s">
        <v>526</v>
      </c>
      <c r="C253" s="7" t="s">
        <v>21</v>
      </c>
      <c r="D253" s="35">
        <v>2022</v>
      </c>
      <c r="E253" s="38">
        <v>0</v>
      </c>
      <c r="F253" s="14" t="s">
        <v>2055</v>
      </c>
      <c r="G253" s="14" t="s">
        <v>2056</v>
      </c>
      <c r="H253" s="41">
        <v>0.4555656244</v>
      </c>
      <c r="I253" s="43" t="s">
        <v>2057</v>
      </c>
      <c r="J253" s="21">
        <v>16.62</v>
      </c>
      <c r="K253" s="21">
        <v>84.13</v>
      </c>
      <c r="L253" s="21">
        <v>15.87</v>
      </c>
      <c r="M253" s="21">
        <v>1.32</v>
      </c>
      <c r="N253" s="26">
        <v>0.563209948498951</v>
      </c>
      <c r="O253">
        <f t="shared" si="12"/>
        <v>48.5354993983153</v>
      </c>
      <c r="P253">
        <f t="shared" si="13"/>
        <v>36.4821204889839</v>
      </c>
      <c r="Q253">
        <f t="shared" si="14"/>
        <v>5.06197352587244</v>
      </c>
      <c r="R253">
        <f t="shared" si="15"/>
        <v>5.30119722747322</v>
      </c>
      <c r="S253">
        <v>1.89</v>
      </c>
    </row>
    <row r="254" ht="15" spans="1:19">
      <c r="A254" s="6" t="s">
        <v>527</v>
      </c>
      <c r="B254" s="7" t="s">
        <v>528</v>
      </c>
      <c r="C254" s="7" t="s">
        <v>30</v>
      </c>
      <c r="D254" s="35">
        <v>2022</v>
      </c>
      <c r="E254" s="38">
        <v>1</v>
      </c>
      <c r="F254" s="14" t="s">
        <v>2058</v>
      </c>
      <c r="G254" s="14" t="s">
        <v>2059</v>
      </c>
      <c r="H254" s="41">
        <v>0.36018192</v>
      </c>
      <c r="I254" s="43">
        <v>1635648</v>
      </c>
      <c r="J254" s="21">
        <v>26.08</v>
      </c>
      <c r="K254" s="21">
        <v>24.5</v>
      </c>
      <c r="L254" s="21">
        <v>75.5</v>
      </c>
      <c r="M254" s="21">
        <v>1.32</v>
      </c>
      <c r="N254" s="26">
        <v>0.961004000929917</v>
      </c>
      <c r="O254">
        <f t="shared" si="12"/>
        <v>62716.5644171779</v>
      </c>
      <c r="P254">
        <f t="shared" si="13"/>
        <v>72.4078543420503</v>
      </c>
      <c r="Q254">
        <f t="shared" si="14"/>
        <v>0.939417177914111</v>
      </c>
      <c r="R254">
        <f t="shared" si="15"/>
        <v>0.324503311258278</v>
      </c>
      <c r="S254">
        <v>21.01</v>
      </c>
    </row>
    <row r="255" ht="15" spans="1:19">
      <c r="A255" s="6" t="s">
        <v>529</v>
      </c>
      <c r="B255" s="7" t="s">
        <v>530</v>
      </c>
      <c r="C255" s="7" t="s">
        <v>21</v>
      </c>
      <c r="D255" s="35">
        <v>2022</v>
      </c>
      <c r="E255" s="38">
        <v>0</v>
      </c>
      <c r="F255" s="14" t="s">
        <v>2060</v>
      </c>
      <c r="G255" s="14" t="s">
        <v>2061</v>
      </c>
      <c r="H255" s="41">
        <v>0.4164243991</v>
      </c>
      <c r="I255" s="43" t="s">
        <v>2062</v>
      </c>
      <c r="J255" s="21">
        <v>11.76</v>
      </c>
      <c r="K255" s="21">
        <v>67.41</v>
      </c>
      <c r="L255" s="21">
        <v>32.59</v>
      </c>
      <c r="M255" s="21">
        <v>0.87</v>
      </c>
      <c r="N255" s="26">
        <v>0.52596229911209</v>
      </c>
      <c r="O255">
        <f t="shared" si="12"/>
        <v>226.480442176871</v>
      </c>
      <c r="P255">
        <f t="shared" si="13"/>
        <v>28.2404201709035</v>
      </c>
      <c r="Q255">
        <f t="shared" si="14"/>
        <v>5.73214285714286</v>
      </c>
      <c r="R255">
        <f t="shared" si="15"/>
        <v>2.06842589751457</v>
      </c>
      <c r="S255">
        <v>10.46</v>
      </c>
    </row>
    <row r="256" ht="15" spans="1:19">
      <c r="A256" s="6" t="s">
        <v>531</v>
      </c>
      <c r="B256" s="7" t="s">
        <v>532</v>
      </c>
      <c r="C256" s="7" t="s">
        <v>30</v>
      </c>
      <c r="D256" s="35">
        <v>2022</v>
      </c>
      <c r="E256" s="38">
        <v>1</v>
      </c>
      <c r="F256" s="14" t="s">
        <v>2063</v>
      </c>
      <c r="G256" s="14" t="s">
        <v>2064</v>
      </c>
      <c r="H256" s="41">
        <v>0.4111273671</v>
      </c>
      <c r="I256" s="43" t="s">
        <v>2065</v>
      </c>
      <c r="J256" s="21">
        <v>6.61</v>
      </c>
      <c r="K256" s="21">
        <v>69.84</v>
      </c>
      <c r="L256" s="21">
        <v>30.16</v>
      </c>
      <c r="M256" s="21">
        <v>0.59</v>
      </c>
      <c r="N256" s="26">
        <v>0.479684125365388</v>
      </c>
      <c r="O256">
        <f t="shared" si="12"/>
        <v>190.679273827534</v>
      </c>
      <c r="P256">
        <f t="shared" si="13"/>
        <v>16.077742638797</v>
      </c>
      <c r="Q256">
        <f t="shared" si="14"/>
        <v>10.5658093797277</v>
      </c>
      <c r="R256">
        <f t="shared" si="15"/>
        <v>2.31564986737401</v>
      </c>
      <c r="S256">
        <v>9.37</v>
      </c>
    </row>
    <row r="257" ht="15" spans="1:19">
      <c r="A257" s="6" t="s">
        <v>533</v>
      </c>
      <c r="B257" s="7" t="s">
        <v>534</v>
      </c>
      <c r="C257" s="7" t="s">
        <v>30</v>
      </c>
      <c r="D257" s="35">
        <v>2022</v>
      </c>
      <c r="E257" s="38">
        <v>1</v>
      </c>
      <c r="F257" s="14" t="s">
        <v>2066</v>
      </c>
      <c r="G257" s="14" t="s">
        <v>2067</v>
      </c>
      <c r="H257" s="41">
        <v>0.4115707013</v>
      </c>
      <c r="I257" s="43" t="s">
        <v>2068</v>
      </c>
      <c r="J257" s="21">
        <v>3.98</v>
      </c>
      <c r="K257" s="21">
        <v>24.68</v>
      </c>
      <c r="L257" s="21">
        <v>75.32</v>
      </c>
      <c r="M257" s="21">
        <v>2.15</v>
      </c>
      <c r="N257" s="26">
        <v>0.790952776492995</v>
      </c>
      <c r="O257">
        <f t="shared" si="12"/>
        <v>1192.00251256281</v>
      </c>
      <c r="P257">
        <f t="shared" si="13"/>
        <v>9.67027047219019</v>
      </c>
      <c r="Q257">
        <f t="shared" si="14"/>
        <v>6.20100502512563</v>
      </c>
      <c r="R257">
        <f t="shared" si="15"/>
        <v>0.327668613913967</v>
      </c>
      <c r="S257">
        <v>21.71</v>
      </c>
    </row>
    <row r="258" ht="15" spans="1:19">
      <c r="A258" s="6" t="s">
        <v>535</v>
      </c>
      <c r="B258" s="7" t="s">
        <v>536</v>
      </c>
      <c r="C258" s="7" t="s">
        <v>21</v>
      </c>
      <c r="D258" s="35">
        <v>2022</v>
      </c>
      <c r="E258" s="38">
        <v>0</v>
      </c>
      <c r="F258" s="14" t="s">
        <v>2069</v>
      </c>
      <c r="G258" s="14" t="s">
        <v>2070</v>
      </c>
      <c r="H258" s="41">
        <v>0.5850065992</v>
      </c>
      <c r="I258" s="43">
        <v>5174</v>
      </c>
      <c r="J258" s="21">
        <v>5.13</v>
      </c>
      <c r="K258" s="21">
        <v>67.58</v>
      </c>
      <c r="L258" s="21">
        <v>32.42</v>
      </c>
      <c r="M258" s="21">
        <v>0.42</v>
      </c>
      <c r="N258" s="26">
        <v>0.970339714919823</v>
      </c>
      <c r="O258">
        <f t="shared" si="12"/>
        <v>1008.57699805068</v>
      </c>
      <c r="P258">
        <f t="shared" si="13"/>
        <v>8.76913184742754</v>
      </c>
      <c r="Q258">
        <f t="shared" si="14"/>
        <v>13.1734892787524</v>
      </c>
      <c r="R258">
        <f t="shared" si="15"/>
        <v>2.08451573103023</v>
      </c>
      <c r="S258">
        <v>11.72</v>
      </c>
    </row>
    <row r="259" ht="15" spans="1:19">
      <c r="A259" s="6" t="s">
        <v>537</v>
      </c>
      <c r="B259" s="7" t="s">
        <v>538</v>
      </c>
      <c r="C259" s="7" t="s">
        <v>21</v>
      </c>
      <c r="D259" s="35">
        <v>2022</v>
      </c>
      <c r="E259" s="38">
        <v>1</v>
      </c>
      <c r="F259" s="14" t="s">
        <v>2071</v>
      </c>
      <c r="G259" s="14" t="s">
        <v>2072</v>
      </c>
      <c r="H259" s="41">
        <v>0.3298519292</v>
      </c>
      <c r="I259" s="43">
        <v>607155</v>
      </c>
      <c r="J259" s="21">
        <v>49.02</v>
      </c>
      <c r="K259" s="21">
        <v>17.76</v>
      </c>
      <c r="L259" s="21">
        <v>82.24</v>
      </c>
      <c r="M259" s="21">
        <v>0.74</v>
      </c>
      <c r="N259" s="26">
        <v>0.58447516260046</v>
      </c>
      <c r="O259">
        <f t="shared" ref="O259:O322" si="16">I259/J259</f>
        <v>12385.8629130967</v>
      </c>
      <c r="P259">
        <f t="shared" ref="P259:P322" si="17">J259/H259</f>
        <v>148.612136721133</v>
      </c>
      <c r="Q259">
        <f t="shared" ref="Q259:Q322" si="18">K259/J259</f>
        <v>0.362301101591187</v>
      </c>
      <c r="R259">
        <f t="shared" ref="R259:R322" si="19">K259/L259</f>
        <v>0.215953307392996</v>
      </c>
      <c r="S259">
        <v>11.99</v>
      </c>
    </row>
    <row r="260" ht="15" spans="1:19">
      <c r="A260" s="6" t="s">
        <v>539</v>
      </c>
      <c r="B260" s="7" t="s">
        <v>540</v>
      </c>
      <c r="C260" s="7" t="s">
        <v>21</v>
      </c>
      <c r="D260" s="35">
        <v>2022</v>
      </c>
      <c r="E260" s="38">
        <v>0</v>
      </c>
      <c r="F260" s="14" t="s">
        <v>2073</v>
      </c>
      <c r="G260" s="14" t="s">
        <v>2074</v>
      </c>
      <c r="H260" s="41">
        <v>0.8320131073</v>
      </c>
      <c r="I260" s="43" t="s">
        <v>2075</v>
      </c>
      <c r="J260" s="21">
        <v>16.21</v>
      </c>
      <c r="K260" s="21">
        <v>48.47</v>
      </c>
      <c r="L260" s="21">
        <v>51.53</v>
      </c>
      <c r="M260" s="21">
        <v>1.75</v>
      </c>
      <c r="N260" s="26">
        <v>10.4932376642499</v>
      </c>
      <c r="O260">
        <f t="shared" si="16"/>
        <v>181.475632325725</v>
      </c>
      <c r="P260">
        <f t="shared" si="17"/>
        <v>19.4828661445055</v>
      </c>
      <c r="Q260">
        <f t="shared" si="18"/>
        <v>2.9901295496607</v>
      </c>
      <c r="R260">
        <f t="shared" si="19"/>
        <v>0.940617116242965</v>
      </c>
      <c r="S260">
        <v>9.86</v>
      </c>
    </row>
    <row r="261" ht="15" spans="1:19">
      <c r="A261" s="6" t="s">
        <v>541</v>
      </c>
      <c r="B261" s="7" t="s">
        <v>542</v>
      </c>
      <c r="C261" s="7" t="s">
        <v>30</v>
      </c>
      <c r="D261" s="35">
        <v>2022</v>
      </c>
      <c r="E261" s="38">
        <v>0</v>
      </c>
      <c r="F261" s="14" t="s">
        <v>2076</v>
      </c>
      <c r="G261" s="14" t="s">
        <v>2077</v>
      </c>
      <c r="H261" s="41">
        <v>0.7015364324</v>
      </c>
      <c r="I261" s="43" t="s">
        <v>2078</v>
      </c>
      <c r="J261" s="21">
        <v>8.87</v>
      </c>
      <c r="K261" s="21">
        <v>81.05</v>
      </c>
      <c r="L261" s="21">
        <v>18.95</v>
      </c>
      <c r="M261" s="21">
        <v>1.37</v>
      </c>
      <c r="N261" s="26">
        <v>4.40739073072332</v>
      </c>
      <c r="O261">
        <f t="shared" si="16"/>
        <v>161.58511837655</v>
      </c>
      <c r="P261">
        <f t="shared" si="17"/>
        <v>12.6436769216036</v>
      </c>
      <c r="Q261">
        <f t="shared" si="18"/>
        <v>9.13754227733935</v>
      </c>
      <c r="R261">
        <f t="shared" si="19"/>
        <v>4.27704485488127</v>
      </c>
      <c r="S261">
        <v>10.44</v>
      </c>
    </row>
    <row r="262" ht="15" spans="1:19">
      <c r="A262" s="6" t="s">
        <v>543</v>
      </c>
      <c r="B262" s="7" t="s">
        <v>544</v>
      </c>
      <c r="C262" s="7" t="s">
        <v>30</v>
      </c>
      <c r="D262" s="35">
        <v>2022</v>
      </c>
      <c r="E262" s="38">
        <v>0</v>
      </c>
      <c r="F262" s="14" t="s">
        <v>2079</v>
      </c>
      <c r="G262" s="14" t="s">
        <v>2080</v>
      </c>
      <c r="H262" s="41">
        <v>0.596395272</v>
      </c>
      <c r="I262" s="43" t="s">
        <v>2081</v>
      </c>
      <c r="J262" s="21">
        <v>18.38</v>
      </c>
      <c r="K262" s="21">
        <v>60.24</v>
      </c>
      <c r="L262" s="21">
        <v>39.76</v>
      </c>
      <c r="M262" s="21">
        <v>1.13</v>
      </c>
      <c r="N262" s="26">
        <v>1.74794129721665</v>
      </c>
      <c r="O262">
        <f t="shared" si="16"/>
        <v>247.471708378672</v>
      </c>
      <c r="P262">
        <f t="shared" si="17"/>
        <v>30.8184871056456</v>
      </c>
      <c r="Q262">
        <f t="shared" si="18"/>
        <v>3.27747551686616</v>
      </c>
      <c r="R262">
        <f t="shared" si="19"/>
        <v>1.51509054325956</v>
      </c>
      <c r="S262">
        <v>11.22</v>
      </c>
    </row>
    <row r="263" ht="15" spans="1:19">
      <c r="A263" s="6" t="s">
        <v>547</v>
      </c>
      <c r="B263" s="7" t="s">
        <v>548</v>
      </c>
      <c r="C263" s="7" t="s">
        <v>21</v>
      </c>
      <c r="D263" s="35">
        <v>2022</v>
      </c>
      <c r="E263" s="38">
        <v>0</v>
      </c>
      <c r="F263" s="17" t="s">
        <v>2082</v>
      </c>
      <c r="G263" s="17" t="s">
        <v>2083</v>
      </c>
      <c r="H263" s="44">
        <v>0.8260889902</v>
      </c>
      <c r="I263" s="43" t="s">
        <v>2084</v>
      </c>
      <c r="J263" s="21">
        <v>0.25</v>
      </c>
      <c r="K263" s="21">
        <v>58.67</v>
      </c>
      <c r="L263" s="21">
        <v>41.33</v>
      </c>
      <c r="M263" s="21">
        <v>1.83</v>
      </c>
      <c r="N263" s="30">
        <v>1.78796117053482</v>
      </c>
      <c r="O263">
        <f t="shared" si="16"/>
        <v>941.36</v>
      </c>
      <c r="P263">
        <f t="shared" si="17"/>
        <v>0.30263083392441</v>
      </c>
      <c r="Q263">
        <f t="shared" si="18"/>
        <v>234.68</v>
      </c>
      <c r="R263">
        <f t="shared" si="19"/>
        <v>1.41954996370675</v>
      </c>
      <c r="S263">
        <v>-2.51</v>
      </c>
    </row>
    <row r="264" ht="15" spans="1:19">
      <c r="A264" s="6" t="s">
        <v>549</v>
      </c>
      <c r="B264" s="7" t="s">
        <v>550</v>
      </c>
      <c r="C264" s="7" t="s">
        <v>21</v>
      </c>
      <c r="D264" s="35">
        <v>2022</v>
      </c>
      <c r="E264" s="38">
        <v>1</v>
      </c>
      <c r="F264" s="14" t="s">
        <v>2085</v>
      </c>
      <c r="G264" s="14" t="s">
        <v>2086</v>
      </c>
      <c r="H264" s="41">
        <v>0.5322691351</v>
      </c>
      <c r="I264" s="43" t="s">
        <v>2087</v>
      </c>
      <c r="J264" s="21">
        <v>5.09</v>
      </c>
      <c r="K264" s="21">
        <v>52.11</v>
      </c>
      <c r="L264" s="21">
        <v>47.89</v>
      </c>
      <c r="M264" s="21">
        <v>0.29</v>
      </c>
      <c r="N264" s="31">
        <v>0.339947980837814</v>
      </c>
      <c r="O264">
        <f t="shared" si="16"/>
        <v>414.589390962672</v>
      </c>
      <c r="P264">
        <f t="shared" si="17"/>
        <v>9.56283140303395</v>
      </c>
      <c r="Q264">
        <f t="shared" si="18"/>
        <v>10.237721021611</v>
      </c>
      <c r="R264">
        <f t="shared" si="19"/>
        <v>1.08811860513677</v>
      </c>
      <c r="S264">
        <v>6.54</v>
      </c>
    </row>
    <row r="265" ht="15" spans="1:19">
      <c r="A265" s="6" t="s">
        <v>551</v>
      </c>
      <c r="B265" s="7" t="s">
        <v>552</v>
      </c>
      <c r="C265" s="7" t="s">
        <v>21</v>
      </c>
      <c r="D265" s="35">
        <v>2022</v>
      </c>
      <c r="E265" s="38">
        <v>0</v>
      </c>
      <c r="F265" s="14" t="s">
        <v>2088</v>
      </c>
      <c r="G265" s="14" t="s">
        <v>2089</v>
      </c>
      <c r="H265" s="41">
        <v>0.6323022145</v>
      </c>
      <c r="I265" s="43">
        <v>-112919</v>
      </c>
      <c r="J265" s="21">
        <v>14.1</v>
      </c>
      <c r="K265" s="21">
        <v>74.65</v>
      </c>
      <c r="L265" s="21">
        <v>25.35</v>
      </c>
      <c r="M265" s="21">
        <v>1.88</v>
      </c>
      <c r="N265" s="31">
        <v>1.05171122242047</v>
      </c>
      <c r="O265" s="45">
        <f t="shared" si="16"/>
        <v>-8008.43971631206</v>
      </c>
      <c r="P265" s="45">
        <f t="shared" si="17"/>
        <v>22.2994632576919</v>
      </c>
      <c r="Q265" s="45">
        <f t="shared" si="18"/>
        <v>5.29432624113475</v>
      </c>
      <c r="R265" s="45">
        <f t="shared" si="19"/>
        <v>2.94477317554241</v>
      </c>
      <c r="S265">
        <v>6.76</v>
      </c>
    </row>
    <row r="266" ht="15" spans="1:19">
      <c r="A266" s="6" t="s">
        <v>553</v>
      </c>
      <c r="B266" s="7" t="s">
        <v>554</v>
      </c>
      <c r="C266" s="7" t="s">
        <v>30</v>
      </c>
      <c r="D266" s="35">
        <v>2022</v>
      </c>
      <c r="E266" s="38">
        <v>0</v>
      </c>
      <c r="F266" s="17" t="s">
        <v>2090</v>
      </c>
      <c r="G266" s="17" t="s">
        <v>2091</v>
      </c>
      <c r="H266" s="44">
        <v>0.5997294465</v>
      </c>
      <c r="I266" s="43" t="s">
        <v>2092</v>
      </c>
      <c r="J266" s="21">
        <v>2.07</v>
      </c>
      <c r="K266" s="21">
        <v>76.54</v>
      </c>
      <c r="L266" s="21">
        <v>23.46</v>
      </c>
      <c r="M266" s="21">
        <v>0.91</v>
      </c>
      <c r="N266" s="31">
        <v>0.375878858964907</v>
      </c>
      <c r="O266">
        <f t="shared" si="16"/>
        <v>109</v>
      </c>
      <c r="P266">
        <f t="shared" si="17"/>
        <v>3.45155638443376</v>
      </c>
      <c r="Q266">
        <f t="shared" si="18"/>
        <v>36.975845410628</v>
      </c>
      <c r="R266">
        <f t="shared" si="19"/>
        <v>3.26257459505541</v>
      </c>
      <c r="S266">
        <v>-3.23</v>
      </c>
    </row>
    <row r="267" ht="15" spans="1:19">
      <c r="A267" s="6" t="s">
        <v>555</v>
      </c>
      <c r="B267" s="7" t="s">
        <v>556</v>
      </c>
      <c r="C267" s="7" t="s">
        <v>21</v>
      </c>
      <c r="D267" s="35">
        <v>2022</v>
      </c>
      <c r="E267" s="38">
        <v>1</v>
      </c>
      <c r="F267" s="14" t="s">
        <v>2093</v>
      </c>
      <c r="G267" s="14" t="s">
        <v>2094</v>
      </c>
      <c r="H267" s="41">
        <v>0.7555935886</v>
      </c>
      <c r="I267" s="43"/>
      <c r="J267" s="21">
        <v>1.65</v>
      </c>
      <c r="K267" s="21">
        <v>65.35</v>
      </c>
      <c r="L267" s="21">
        <v>34.65</v>
      </c>
      <c r="M267" s="21">
        <v>2.31</v>
      </c>
      <c r="N267" s="31">
        <v>2.37469155404079</v>
      </c>
      <c r="O267">
        <f t="shared" si="16"/>
        <v>0</v>
      </c>
      <c r="P267">
        <f t="shared" si="17"/>
        <v>2.1837136059574</v>
      </c>
      <c r="Q267">
        <f t="shared" si="18"/>
        <v>39.6060606060606</v>
      </c>
      <c r="R267">
        <f t="shared" si="19"/>
        <v>1.88600288600289</v>
      </c>
      <c r="S267">
        <v>5.64</v>
      </c>
    </row>
    <row r="268" ht="15" spans="1:19">
      <c r="A268" s="6" t="s">
        <v>557</v>
      </c>
      <c r="B268" s="7" t="s">
        <v>558</v>
      </c>
      <c r="C268" s="7" t="s">
        <v>21</v>
      </c>
      <c r="D268" s="35">
        <v>2022</v>
      </c>
      <c r="E268" s="38">
        <v>1</v>
      </c>
      <c r="F268" s="14" t="s">
        <v>2095</v>
      </c>
      <c r="G268" s="14" t="s">
        <v>2096</v>
      </c>
      <c r="H268" s="41">
        <v>0.5112375215</v>
      </c>
      <c r="I268" s="43" t="s">
        <v>2097</v>
      </c>
      <c r="J268" s="21">
        <v>6.08</v>
      </c>
      <c r="K268" s="21">
        <v>79.28</v>
      </c>
      <c r="L268" s="21">
        <v>20.72</v>
      </c>
      <c r="M268" s="21">
        <v>1.44</v>
      </c>
      <c r="N268" s="31">
        <v>1.08880146557209</v>
      </c>
      <c r="O268">
        <f t="shared" si="16"/>
        <v>488.8125</v>
      </c>
      <c r="P268">
        <f t="shared" si="17"/>
        <v>11.8927108130893</v>
      </c>
      <c r="Q268">
        <f t="shared" si="18"/>
        <v>13.0394736842105</v>
      </c>
      <c r="R268">
        <f t="shared" si="19"/>
        <v>3.82625482625483</v>
      </c>
      <c r="S268">
        <v>8.41</v>
      </c>
    </row>
    <row r="269" ht="15" spans="1:19">
      <c r="A269" s="6" t="s">
        <v>559</v>
      </c>
      <c r="B269" s="7" t="s">
        <v>560</v>
      </c>
      <c r="C269" s="7" t="s">
        <v>21</v>
      </c>
      <c r="D269" s="35">
        <v>2022</v>
      </c>
      <c r="E269" s="38">
        <v>0</v>
      </c>
      <c r="F269" s="14" t="s">
        <v>2098</v>
      </c>
      <c r="G269" s="14" t="s">
        <v>2099</v>
      </c>
      <c r="H269" s="41">
        <v>0.5035938617</v>
      </c>
      <c r="I269" s="43">
        <v>1884</v>
      </c>
      <c r="J269" s="21">
        <v>15.76</v>
      </c>
      <c r="K269" s="21">
        <v>49.84</v>
      </c>
      <c r="L269" s="21">
        <v>50.16</v>
      </c>
      <c r="M269" s="21">
        <v>0.88</v>
      </c>
      <c r="N269" s="31">
        <v>2.40497758936017</v>
      </c>
      <c r="O269">
        <f t="shared" si="16"/>
        <v>119.543147208122</v>
      </c>
      <c r="P269">
        <f t="shared" si="17"/>
        <v>31.2950597666111</v>
      </c>
      <c r="Q269">
        <f t="shared" si="18"/>
        <v>3.16243654822335</v>
      </c>
      <c r="R269">
        <f t="shared" si="19"/>
        <v>0.993620414673046</v>
      </c>
      <c r="S269">
        <v>4.58</v>
      </c>
    </row>
    <row r="270" ht="15" spans="1:19">
      <c r="A270" s="6" t="s">
        <v>561</v>
      </c>
      <c r="B270" s="7" t="s">
        <v>562</v>
      </c>
      <c r="C270" s="7" t="s">
        <v>21</v>
      </c>
      <c r="D270" s="35">
        <v>2022</v>
      </c>
      <c r="E270" s="38">
        <v>0</v>
      </c>
      <c r="F270" s="14" t="s">
        <v>2100</v>
      </c>
      <c r="G270" s="14" t="s">
        <v>2101</v>
      </c>
      <c r="H270" s="41">
        <v>0.5475832737</v>
      </c>
      <c r="I270" s="43" t="s">
        <v>2102</v>
      </c>
      <c r="J270" s="21">
        <v>13.42</v>
      </c>
      <c r="K270" s="21">
        <v>95.2</v>
      </c>
      <c r="L270" s="21">
        <v>4.8</v>
      </c>
      <c r="M270" s="21">
        <v>2.3</v>
      </c>
      <c r="N270" s="31">
        <v>1.94936336735799</v>
      </c>
      <c r="O270">
        <f t="shared" si="16"/>
        <v>125.30998509687</v>
      </c>
      <c r="P270">
        <f t="shared" si="17"/>
        <v>24.5076879527776</v>
      </c>
      <c r="Q270">
        <f t="shared" si="18"/>
        <v>7.09388971684054</v>
      </c>
      <c r="R270">
        <f t="shared" si="19"/>
        <v>19.8333333333333</v>
      </c>
      <c r="S270">
        <v>6.59</v>
      </c>
    </row>
    <row r="271" ht="15" spans="1:19">
      <c r="A271" s="6" t="s">
        <v>563</v>
      </c>
      <c r="B271" s="7" t="s">
        <v>564</v>
      </c>
      <c r="C271" s="7" t="s">
        <v>30</v>
      </c>
      <c r="D271" s="35">
        <v>2022</v>
      </c>
      <c r="E271" s="38">
        <v>0</v>
      </c>
      <c r="F271" s="17" t="s">
        <v>2103</v>
      </c>
      <c r="G271" s="17" t="s">
        <v>2104</v>
      </c>
      <c r="H271" s="44">
        <v>0.9303009569</v>
      </c>
      <c r="I271" s="43">
        <v>45527</v>
      </c>
      <c r="J271" s="21">
        <v>12.05</v>
      </c>
      <c r="K271" s="21">
        <v>86.15</v>
      </c>
      <c r="L271" s="21">
        <v>13.85</v>
      </c>
      <c r="M271" s="21">
        <v>10.28</v>
      </c>
      <c r="N271" s="31">
        <v>12.6128308629432</v>
      </c>
      <c r="O271">
        <f t="shared" si="16"/>
        <v>3778.17427385892</v>
      </c>
      <c r="P271">
        <f t="shared" si="17"/>
        <v>12.9527975980522</v>
      </c>
      <c r="Q271">
        <f t="shared" si="18"/>
        <v>7.149377593361</v>
      </c>
      <c r="R271">
        <f t="shared" si="19"/>
        <v>6.2202166064982</v>
      </c>
      <c r="S271">
        <v>-4.14</v>
      </c>
    </row>
    <row r="272" ht="15" spans="1:19">
      <c r="A272" s="6" t="s">
        <v>565</v>
      </c>
      <c r="B272" s="7" t="s">
        <v>566</v>
      </c>
      <c r="C272" s="7" t="s">
        <v>21</v>
      </c>
      <c r="D272" s="35">
        <v>2022</v>
      </c>
      <c r="E272" s="38">
        <v>0</v>
      </c>
      <c r="F272" s="14" t="s">
        <v>2105</v>
      </c>
      <c r="G272" s="14" t="s">
        <v>2106</v>
      </c>
      <c r="H272" s="41">
        <v>0.7296105105</v>
      </c>
      <c r="I272" s="43" t="s">
        <v>2107</v>
      </c>
      <c r="J272" s="21">
        <v>8.98</v>
      </c>
      <c r="K272" s="21">
        <v>30.94</v>
      </c>
      <c r="L272" s="21">
        <v>69.06</v>
      </c>
      <c r="M272" s="21">
        <v>0.9</v>
      </c>
      <c r="N272" s="31">
        <v>0.979188445796655</v>
      </c>
      <c r="O272">
        <f t="shared" si="16"/>
        <v>186.572383073497</v>
      </c>
      <c r="P272">
        <f t="shared" si="17"/>
        <v>12.307936728935</v>
      </c>
      <c r="Q272">
        <f t="shared" si="18"/>
        <v>3.44543429844098</v>
      </c>
      <c r="R272">
        <f t="shared" si="19"/>
        <v>0.448016217781639</v>
      </c>
      <c r="S272">
        <v>9.61</v>
      </c>
    </row>
    <row r="273" ht="15" spans="1:19">
      <c r="A273" s="6" t="s">
        <v>567</v>
      </c>
      <c r="B273" s="7" t="s">
        <v>568</v>
      </c>
      <c r="C273" s="7" t="s">
        <v>21</v>
      </c>
      <c r="D273" s="35">
        <v>2022</v>
      </c>
      <c r="E273" s="38">
        <v>0</v>
      </c>
      <c r="F273" s="14" t="s">
        <v>2108</v>
      </c>
      <c r="G273" s="14" t="s">
        <v>2109</v>
      </c>
      <c r="H273" s="41">
        <v>0.3266073635</v>
      </c>
      <c r="I273" s="43" t="s">
        <v>2110</v>
      </c>
      <c r="J273" s="21">
        <v>29.63</v>
      </c>
      <c r="K273" s="21">
        <v>36.87</v>
      </c>
      <c r="L273" s="21">
        <v>63.13</v>
      </c>
      <c r="M273" s="21">
        <v>1.26</v>
      </c>
      <c r="N273" s="31">
        <v>0.305861794960611</v>
      </c>
      <c r="O273">
        <f t="shared" si="16"/>
        <v>8.48396895038812</v>
      </c>
      <c r="P273">
        <f t="shared" si="17"/>
        <v>90.7205510692658</v>
      </c>
      <c r="Q273">
        <f t="shared" si="18"/>
        <v>1.24434694566318</v>
      </c>
      <c r="R273">
        <f t="shared" si="19"/>
        <v>0.584032947885316</v>
      </c>
      <c r="S273">
        <v>6.51</v>
      </c>
    </row>
    <row r="274" ht="15" spans="1:19">
      <c r="A274" s="6" t="s">
        <v>569</v>
      </c>
      <c r="B274" s="7" t="s">
        <v>570</v>
      </c>
      <c r="C274" s="7" t="s">
        <v>30</v>
      </c>
      <c r="D274" s="35">
        <v>2022</v>
      </c>
      <c r="E274" s="38">
        <v>0</v>
      </c>
      <c r="F274" s="14" t="s">
        <v>2111</v>
      </c>
      <c r="G274" s="14" t="s">
        <v>2112</v>
      </c>
      <c r="H274" s="41">
        <v>0.4108794601</v>
      </c>
      <c r="I274" s="43" t="s">
        <v>2113</v>
      </c>
      <c r="J274" s="21">
        <v>2.71</v>
      </c>
      <c r="K274" s="21">
        <v>49.65</v>
      </c>
      <c r="L274" s="21">
        <v>50.35</v>
      </c>
      <c r="M274" s="21">
        <v>0.39</v>
      </c>
      <c r="N274" s="31">
        <v>0.596047897263414</v>
      </c>
      <c r="O274">
        <f t="shared" si="16"/>
        <v>1228.57564575646</v>
      </c>
      <c r="P274">
        <f t="shared" si="17"/>
        <v>6.59560835516197</v>
      </c>
      <c r="Q274">
        <f t="shared" si="18"/>
        <v>18.3210332103321</v>
      </c>
      <c r="R274">
        <f t="shared" si="19"/>
        <v>0.98609731876862</v>
      </c>
      <c r="S274">
        <v>10.04</v>
      </c>
    </row>
    <row r="275" ht="15" spans="1:19">
      <c r="A275" s="6" t="s">
        <v>571</v>
      </c>
      <c r="B275" s="7" t="s">
        <v>572</v>
      </c>
      <c r="C275" s="7" t="s">
        <v>30</v>
      </c>
      <c r="D275" s="35">
        <v>2022</v>
      </c>
      <c r="E275" s="38">
        <v>0</v>
      </c>
      <c r="F275" s="17" t="s">
        <v>2114</v>
      </c>
      <c r="G275" s="17" t="s">
        <v>2115</v>
      </c>
      <c r="H275" s="44">
        <v>0.5979348394</v>
      </c>
      <c r="I275" s="43"/>
      <c r="J275" s="21">
        <v>5.15</v>
      </c>
      <c r="K275" s="21">
        <v>90.68</v>
      </c>
      <c r="L275" s="21">
        <v>9.32</v>
      </c>
      <c r="M275" s="21">
        <v>1.17</v>
      </c>
      <c r="N275" s="31">
        <v>1.25684057238054</v>
      </c>
      <c r="O275">
        <f t="shared" si="16"/>
        <v>0</v>
      </c>
      <c r="P275">
        <f t="shared" si="17"/>
        <v>8.6129786402274</v>
      </c>
      <c r="Q275">
        <f t="shared" si="18"/>
        <v>17.6077669902913</v>
      </c>
      <c r="R275">
        <f t="shared" si="19"/>
        <v>9.72961373390558</v>
      </c>
      <c r="S275">
        <v>-16.89</v>
      </c>
    </row>
    <row r="276" ht="15" spans="1:19">
      <c r="A276" s="6" t="s">
        <v>573</v>
      </c>
      <c r="B276" s="7" t="s">
        <v>574</v>
      </c>
      <c r="C276" s="7" t="s">
        <v>21</v>
      </c>
      <c r="D276" s="35">
        <v>2022</v>
      </c>
      <c r="E276" s="38">
        <v>0</v>
      </c>
      <c r="F276" s="14" t="s">
        <v>2116</v>
      </c>
      <c r="G276" s="14" t="s">
        <v>2117</v>
      </c>
      <c r="H276" s="41">
        <v>0.6829754794</v>
      </c>
      <c r="I276" s="43" t="s">
        <v>2118</v>
      </c>
      <c r="J276" s="21">
        <v>3.64</v>
      </c>
      <c r="K276" s="21">
        <v>72.91</v>
      </c>
      <c r="L276" s="21">
        <v>27.09</v>
      </c>
      <c r="M276" s="21">
        <v>0.66</v>
      </c>
      <c r="N276" s="31">
        <v>0.534312941731758</v>
      </c>
      <c r="O276">
        <f t="shared" si="16"/>
        <v>67.6373626373626</v>
      </c>
      <c r="P276">
        <f t="shared" si="17"/>
        <v>5.32962033014388</v>
      </c>
      <c r="Q276">
        <f t="shared" si="18"/>
        <v>20.0302197802198</v>
      </c>
      <c r="R276">
        <f t="shared" si="19"/>
        <v>2.69139904023625</v>
      </c>
      <c r="S276">
        <v>3.12</v>
      </c>
    </row>
    <row r="277" ht="15" spans="1:19">
      <c r="A277" s="6" t="s">
        <v>575</v>
      </c>
      <c r="B277" s="7" t="s">
        <v>576</v>
      </c>
      <c r="C277" s="7" t="s">
        <v>30</v>
      </c>
      <c r="D277" s="35">
        <v>2022</v>
      </c>
      <c r="E277" s="38">
        <v>0</v>
      </c>
      <c r="F277" s="14" t="s">
        <v>2119</v>
      </c>
      <c r="G277" s="14" t="s">
        <v>2120</v>
      </c>
      <c r="H277" s="41">
        <v>0.1766412762</v>
      </c>
      <c r="I277" s="43" t="s">
        <v>2121</v>
      </c>
      <c r="J277" s="21">
        <v>0.13</v>
      </c>
      <c r="K277" s="21">
        <v>89.87</v>
      </c>
      <c r="L277" s="21">
        <v>10.13</v>
      </c>
      <c r="M277" s="21">
        <v>0.98</v>
      </c>
      <c r="N277" s="31">
        <v>0.142930035740046</v>
      </c>
      <c r="O277">
        <f t="shared" si="16"/>
        <v>10066.2307692308</v>
      </c>
      <c r="P277">
        <f t="shared" si="17"/>
        <v>0.7359548277539</v>
      </c>
      <c r="Q277">
        <f t="shared" si="18"/>
        <v>691.307692307692</v>
      </c>
      <c r="R277">
        <f t="shared" si="19"/>
        <v>8.87166831194472</v>
      </c>
      <c r="S277">
        <v>5.37</v>
      </c>
    </row>
    <row r="278" ht="15" spans="1:19">
      <c r="A278" s="6" t="s">
        <v>577</v>
      </c>
      <c r="B278" s="7" t="s">
        <v>578</v>
      </c>
      <c r="C278" s="7" t="s">
        <v>21</v>
      </c>
      <c r="D278" s="35">
        <v>2022</v>
      </c>
      <c r="E278" s="38">
        <v>1</v>
      </c>
      <c r="F278" s="14" t="s">
        <v>2122</v>
      </c>
      <c r="G278" s="14" t="s">
        <v>2123</v>
      </c>
      <c r="H278" s="41">
        <v>0.4725874731</v>
      </c>
      <c r="I278" s="43" t="s">
        <v>2124</v>
      </c>
      <c r="J278" s="21">
        <v>1.37</v>
      </c>
      <c r="K278" s="21">
        <v>69.08</v>
      </c>
      <c r="L278" s="21">
        <v>30.92</v>
      </c>
      <c r="M278" s="21">
        <v>0.81</v>
      </c>
      <c r="N278" s="31">
        <v>3.2255698729533</v>
      </c>
      <c r="O278">
        <f t="shared" si="16"/>
        <v>97.8686131386861</v>
      </c>
      <c r="P278">
        <f t="shared" si="17"/>
        <v>2.89893422483949</v>
      </c>
      <c r="Q278">
        <f t="shared" si="18"/>
        <v>50.4233576642336</v>
      </c>
      <c r="R278">
        <f t="shared" si="19"/>
        <v>2.23415265200517</v>
      </c>
      <c r="S278">
        <v>2.28</v>
      </c>
    </row>
    <row r="279" ht="15" spans="1:19">
      <c r="A279" s="6" t="s">
        <v>579</v>
      </c>
      <c r="B279" s="7" t="s">
        <v>580</v>
      </c>
      <c r="C279" s="7" t="s">
        <v>21</v>
      </c>
      <c r="D279" s="35">
        <v>2022</v>
      </c>
      <c r="E279" s="38">
        <v>0</v>
      </c>
      <c r="F279" s="14" t="s">
        <v>2125</v>
      </c>
      <c r="G279" s="14" t="s">
        <v>2126</v>
      </c>
      <c r="H279" s="41">
        <v>0.9848316601</v>
      </c>
      <c r="I279" s="43" t="s">
        <v>2127</v>
      </c>
      <c r="J279" s="21">
        <v>0.97</v>
      </c>
      <c r="K279" s="21">
        <v>64.15</v>
      </c>
      <c r="L279" s="21">
        <v>35.85</v>
      </c>
      <c r="M279" s="21">
        <v>42.29</v>
      </c>
      <c r="N279" s="31">
        <v>60.4018534995185</v>
      </c>
      <c r="O279">
        <f t="shared" si="16"/>
        <v>0.536082474226804</v>
      </c>
      <c r="P279">
        <f t="shared" si="17"/>
        <v>0.984939903233316</v>
      </c>
      <c r="Q279">
        <f t="shared" si="18"/>
        <v>66.1340206185567</v>
      </c>
      <c r="R279">
        <f t="shared" si="19"/>
        <v>1.78940027894003</v>
      </c>
      <c r="S279">
        <v>9.25</v>
      </c>
    </row>
    <row r="280" ht="15" spans="1:19">
      <c r="A280" s="6" t="s">
        <v>581</v>
      </c>
      <c r="B280" s="7" t="s">
        <v>582</v>
      </c>
      <c r="C280" s="7" t="s">
        <v>21</v>
      </c>
      <c r="D280" s="35">
        <v>2022</v>
      </c>
      <c r="E280" s="38">
        <v>1</v>
      </c>
      <c r="F280" s="14" t="s">
        <v>2128</v>
      </c>
      <c r="G280" s="14" t="s">
        <v>2129</v>
      </c>
      <c r="H280" s="41">
        <v>0.4574511669</v>
      </c>
      <c r="I280" s="43">
        <v>73110</v>
      </c>
      <c r="J280" s="21">
        <v>5.94</v>
      </c>
      <c r="K280" s="21">
        <v>48.53</v>
      </c>
      <c r="L280" s="21">
        <v>51.47</v>
      </c>
      <c r="M280" s="21">
        <v>1.51</v>
      </c>
      <c r="N280" s="31">
        <v>0.61980303140424</v>
      </c>
      <c r="O280">
        <f t="shared" si="16"/>
        <v>12308.0808080808</v>
      </c>
      <c r="P280">
        <f t="shared" si="17"/>
        <v>12.9849925627111</v>
      </c>
      <c r="Q280">
        <f t="shared" si="18"/>
        <v>8.17003367003367</v>
      </c>
      <c r="R280">
        <f t="shared" si="19"/>
        <v>0.942879347192539</v>
      </c>
      <c r="S280">
        <v>8.7</v>
      </c>
    </row>
    <row r="281" ht="15" spans="1:19">
      <c r="A281" s="6" t="s">
        <v>583</v>
      </c>
      <c r="B281" s="7" t="s">
        <v>584</v>
      </c>
      <c r="C281" s="7" t="s">
        <v>30</v>
      </c>
      <c r="D281" s="35">
        <v>2022</v>
      </c>
      <c r="E281" s="38">
        <v>0</v>
      </c>
      <c r="F281" s="14" t="s">
        <v>2130</v>
      </c>
      <c r="G281" s="14" t="s">
        <v>2131</v>
      </c>
      <c r="H281" s="41">
        <v>0.9115475284</v>
      </c>
      <c r="I281" s="43">
        <v>-45594</v>
      </c>
      <c r="J281" s="21">
        <v>16.89</v>
      </c>
      <c r="K281" s="21">
        <v>45.35</v>
      </c>
      <c r="L281" s="21">
        <v>54.65</v>
      </c>
      <c r="M281" s="21">
        <v>4.52</v>
      </c>
      <c r="N281" s="31">
        <v>5.93880947098409</v>
      </c>
      <c r="O281">
        <f t="shared" si="16"/>
        <v>-2699.46714031972</v>
      </c>
      <c r="P281">
        <f t="shared" si="17"/>
        <v>18.5289296210877</v>
      </c>
      <c r="Q281">
        <f t="shared" si="18"/>
        <v>2.6850207223209</v>
      </c>
      <c r="R281">
        <f t="shared" si="19"/>
        <v>0.829826166514181</v>
      </c>
      <c r="S281">
        <v>0.25</v>
      </c>
    </row>
    <row r="282" ht="15" spans="1:19">
      <c r="A282" s="6" t="s">
        <v>585</v>
      </c>
      <c r="B282" s="7" t="s">
        <v>586</v>
      </c>
      <c r="C282" s="7" t="s">
        <v>30</v>
      </c>
      <c r="D282" s="35">
        <v>2022</v>
      </c>
      <c r="E282" s="38">
        <v>1</v>
      </c>
      <c r="F282" s="14" t="s">
        <v>2132</v>
      </c>
      <c r="G282" s="14" t="s">
        <v>2133</v>
      </c>
      <c r="H282" s="41">
        <v>0.5366500043</v>
      </c>
      <c r="I282" s="43" t="s">
        <v>2134</v>
      </c>
      <c r="J282" s="21">
        <v>1.09</v>
      </c>
      <c r="K282" s="21">
        <v>72.4</v>
      </c>
      <c r="L282" s="21">
        <v>27.6</v>
      </c>
      <c r="M282" s="21">
        <v>2.82</v>
      </c>
      <c r="N282" s="31">
        <v>3.67376153797552</v>
      </c>
      <c r="O282">
        <f t="shared" si="16"/>
        <v>1342.19266055046</v>
      </c>
      <c r="P282">
        <f t="shared" si="17"/>
        <v>2.03111896257559</v>
      </c>
      <c r="Q282">
        <f t="shared" si="18"/>
        <v>66.4220183486239</v>
      </c>
      <c r="R282">
        <f t="shared" si="19"/>
        <v>2.6231884057971</v>
      </c>
      <c r="S282">
        <v>5.11</v>
      </c>
    </row>
    <row r="283" ht="15" spans="1:19">
      <c r="A283" s="6" t="s">
        <v>587</v>
      </c>
      <c r="B283" s="7" t="s">
        <v>588</v>
      </c>
      <c r="C283" s="7" t="s">
        <v>30</v>
      </c>
      <c r="D283" s="35">
        <v>2022</v>
      </c>
      <c r="E283" s="38">
        <v>0</v>
      </c>
      <c r="F283" s="17" t="s">
        <v>2135</v>
      </c>
      <c r="G283" s="17" t="s">
        <v>2135</v>
      </c>
      <c r="H283" s="44">
        <v>0.8073996309</v>
      </c>
      <c r="I283" s="43" t="s">
        <v>2136</v>
      </c>
      <c r="J283" s="21">
        <v>0.09</v>
      </c>
      <c r="K283" s="21">
        <v>100</v>
      </c>
      <c r="L283" s="46"/>
      <c r="M283" s="21">
        <v>5.19</v>
      </c>
      <c r="N283" s="31">
        <v>0.866341550924053</v>
      </c>
      <c r="O283">
        <f t="shared" si="16"/>
        <v>4.88888888888889</v>
      </c>
      <c r="P283">
        <f t="shared" si="17"/>
        <v>0.111468963516466</v>
      </c>
      <c r="Q283">
        <f t="shared" si="18"/>
        <v>1111.11111111111</v>
      </c>
      <c r="R283" t="e">
        <f t="shared" si="19"/>
        <v>#DIV/0!</v>
      </c>
      <c r="S283">
        <v>-1.08</v>
      </c>
    </row>
    <row r="284" ht="15" spans="1:18">
      <c r="A284" s="6" t="s">
        <v>589</v>
      </c>
      <c r="B284" s="7" t="s">
        <v>590</v>
      </c>
      <c r="C284" s="7" t="s">
        <v>30</v>
      </c>
      <c r="D284" s="35">
        <v>2022</v>
      </c>
      <c r="E284" s="38">
        <v>0</v>
      </c>
      <c r="F284" s="14" t="s">
        <v>2137</v>
      </c>
      <c r="G284" s="14" t="s">
        <v>2138</v>
      </c>
      <c r="H284" s="41">
        <v>0.2919905457</v>
      </c>
      <c r="I284" s="43">
        <v>1578</v>
      </c>
      <c r="J284" s="21">
        <v>28.44</v>
      </c>
      <c r="K284" s="21">
        <v>96.61</v>
      </c>
      <c r="L284" s="21">
        <v>3.39</v>
      </c>
      <c r="M284" s="21">
        <v>1.11</v>
      </c>
      <c r="N284" s="31">
        <v>0.458216582865045</v>
      </c>
      <c r="O284">
        <f t="shared" si="16"/>
        <v>55.4852320675105</v>
      </c>
      <c r="P284">
        <f t="shared" si="17"/>
        <v>97.4004138792224</v>
      </c>
      <c r="Q284">
        <f t="shared" si="18"/>
        <v>3.39697609001406</v>
      </c>
      <c r="R284">
        <f t="shared" si="19"/>
        <v>28.4985250737463</v>
      </c>
    </row>
    <row r="285" ht="15" spans="1:19">
      <c r="A285" s="6" t="s">
        <v>591</v>
      </c>
      <c r="B285" s="7" t="s">
        <v>592</v>
      </c>
      <c r="C285" s="7" t="s">
        <v>30</v>
      </c>
      <c r="D285" s="35">
        <v>2022</v>
      </c>
      <c r="E285" s="38">
        <v>1</v>
      </c>
      <c r="F285" s="14" t="s">
        <v>2139</v>
      </c>
      <c r="G285" s="14" t="s">
        <v>2140</v>
      </c>
      <c r="H285" s="41">
        <v>0.290072644</v>
      </c>
      <c r="I285" s="43" t="s">
        <v>2141</v>
      </c>
      <c r="J285" s="21">
        <v>8.31</v>
      </c>
      <c r="K285" s="21">
        <v>40.73</v>
      </c>
      <c r="L285" s="21">
        <v>59.27</v>
      </c>
      <c r="M285" s="21">
        <v>0.32</v>
      </c>
      <c r="N285" s="31">
        <v>0.790203140652243</v>
      </c>
      <c r="O285">
        <f t="shared" si="16"/>
        <v>241.561973525872</v>
      </c>
      <c r="P285">
        <f t="shared" si="17"/>
        <v>28.6479961895338</v>
      </c>
      <c r="Q285">
        <f t="shared" si="18"/>
        <v>4.90132370637786</v>
      </c>
      <c r="R285">
        <f t="shared" si="19"/>
        <v>0.687194196051966</v>
      </c>
      <c r="S285">
        <v>4.77</v>
      </c>
    </row>
    <row r="286" ht="15" spans="1:18">
      <c r="A286" s="6" t="s">
        <v>593</v>
      </c>
      <c r="B286" s="7" t="s">
        <v>594</v>
      </c>
      <c r="C286" s="7" t="s">
        <v>30</v>
      </c>
      <c r="D286" s="35">
        <v>2022</v>
      </c>
      <c r="E286" s="38">
        <v>1</v>
      </c>
      <c r="F286" s="14" t="s">
        <v>2142</v>
      </c>
      <c r="G286" s="14" t="s">
        <v>2143</v>
      </c>
      <c r="H286" s="41">
        <v>0.4226628722</v>
      </c>
      <c r="I286" s="43">
        <v>1719</v>
      </c>
      <c r="J286" s="21">
        <v>1.06</v>
      </c>
      <c r="K286" s="21">
        <v>48.17</v>
      </c>
      <c r="L286" s="21">
        <v>51.83</v>
      </c>
      <c r="M286" s="21">
        <v>0.6</v>
      </c>
      <c r="N286" s="31">
        <v>0.321773810372164</v>
      </c>
      <c r="O286">
        <f t="shared" si="16"/>
        <v>1621.69811320755</v>
      </c>
      <c r="P286">
        <f t="shared" si="17"/>
        <v>2.50790894994538</v>
      </c>
      <c r="Q286">
        <f t="shared" si="18"/>
        <v>45.4433962264151</v>
      </c>
      <c r="R286">
        <f t="shared" si="19"/>
        <v>0.929384526336099</v>
      </c>
    </row>
    <row r="287" ht="15" spans="1:19">
      <c r="A287" s="6" t="s">
        <v>595</v>
      </c>
      <c r="B287" s="7" t="s">
        <v>596</v>
      </c>
      <c r="C287" s="7" t="s">
        <v>30</v>
      </c>
      <c r="D287" s="35">
        <v>2022</v>
      </c>
      <c r="E287" s="38">
        <v>0</v>
      </c>
      <c r="F287" s="14" t="s">
        <v>2144</v>
      </c>
      <c r="G287" s="14" t="s">
        <v>2145</v>
      </c>
      <c r="H287" s="41">
        <v>0.07310865772</v>
      </c>
      <c r="I287" s="43" t="s">
        <v>2146</v>
      </c>
      <c r="J287" s="21">
        <v>0.36</v>
      </c>
      <c r="K287" s="21">
        <v>96.08</v>
      </c>
      <c r="L287" s="21">
        <v>3.92</v>
      </c>
      <c r="M287" s="21">
        <v>0.93</v>
      </c>
      <c r="N287" s="31">
        <v>0.042669005710057</v>
      </c>
      <c r="O287">
        <f t="shared" si="16"/>
        <v>5621.36111111111</v>
      </c>
      <c r="P287">
        <f t="shared" si="17"/>
        <v>4.92417739878045</v>
      </c>
      <c r="Q287">
        <f t="shared" si="18"/>
        <v>266.888888888889</v>
      </c>
      <c r="R287">
        <f t="shared" si="19"/>
        <v>24.5102040816327</v>
      </c>
      <c r="S287">
        <v>5.35</v>
      </c>
    </row>
    <row r="288" ht="15" spans="1:19">
      <c r="A288" s="6" t="s">
        <v>597</v>
      </c>
      <c r="B288" s="7" t="s">
        <v>598</v>
      </c>
      <c r="C288" s="7" t="s">
        <v>21</v>
      </c>
      <c r="D288" s="35">
        <v>2022</v>
      </c>
      <c r="E288" s="38">
        <v>1</v>
      </c>
      <c r="F288" s="14" t="s">
        <v>2147</v>
      </c>
      <c r="G288" s="14" t="s">
        <v>2148</v>
      </c>
      <c r="H288" s="41">
        <v>0.2443319462</v>
      </c>
      <c r="I288" s="43" t="s">
        <v>2149</v>
      </c>
      <c r="J288" s="21">
        <v>35.94</v>
      </c>
      <c r="K288" s="21">
        <v>82.76</v>
      </c>
      <c r="L288" s="21">
        <v>17.24</v>
      </c>
      <c r="M288" s="21">
        <v>1.31</v>
      </c>
      <c r="N288" s="31">
        <v>0.31008573585794</v>
      </c>
      <c r="O288">
        <f t="shared" si="16"/>
        <v>42.3299944351697</v>
      </c>
      <c r="P288">
        <f t="shared" si="17"/>
        <v>147.09496878718</v>
      </c>
      <c r="Q288">
        <f t="shared" si="18"/>
        <v>2.30272676683361</v>
      </c>
      <c r="R288">
        <f t="shared" si="19"/>
        <v>4.80046403712297</v>
      </c>
      <c r="S288">
        <v>6.03</v>
      </c>
    </row>
    <row r="289" ht="15" spans="1:19">
      <c r="A289" s="6" t="s">
        <v>599</v>
      </c>
      <c r="B289" s="7" t="s">
        <v>600</v>
      </c>
      <c r="C289" s="7" t="s">
        <v>30</v>
      </c>
      <c r="D289" s="35">
        <v>2022</v>
      </c>
      <c r="E289" s="38">
        <v>0</v>
      </c>
      <c r="F289" s="14" t="s">
        <v>2150</v>
      </c>
      <c r="G289" s="14" t="s">
        <v>2151</v>
      </c>
      <c r="H289" s="41">
        <v>0.7130483826</v>
      </c>
      <c r="I289" s="43">
        <v>1278563</v>
      </c>
      <c r="J289" s="21">
        <v>36.42</v>
      </c>
      <c r="K289" s="21">
        <v>79.61</v>
      </c>
      <c r="L289" s="21">
        <v>20.39</v>
      </c>
      <c r="M289" s="21">
        <v>1.87</v>
      </c>
      <c r="N289" s="31">
        <v>9.78977548770708</v>
      </c>
      <c r="O289">
        <f t="shared" si="16"/>
        <v>35106.0680944536</v>
      </c>
      <c r="P289">
        <f t="shared" si="17"/>
        <v>51.0764779624086</v>
      </c>
      <c r="Q289">
        <f t="shared" si="18"/>
        <v>2.18588687534322</v>
      </c>
      <c r="R289">
        <f t="shared" si="19"/>
        <v>3.90436488474743</v>
      </c>
      <c r="S289">
        <v>2.93</v>
      </c>
    </row>
    <row r="290" ht="15" spans="1:19">
      <c r="A290" s="6" t="s">
        <v>601</v>
      </c>
      <c r="B290" s="7" t="s">
        <v>602</v>
      </c>
      <c r="C290" s="7" t="s">
        <v>30</v>
      </c>
      <c r="D290" s="35">
        <v>2022</v>
      </c>
      <c r="E290" s="38">
        <v>1</v>
      </c>
      <c r="F290" s="14" t="s">
        <v>2152</v>
      </c>
      <c r="G290" s="14" t="s">
        <v>2153</v>
      </c>
      <c r="H290" s="41">
        <v>0.1744236945</v>
      </c>
      <c r="I290" s="43" t="s">
        <v>2154</v>
      </c>
      <c r="J290" s="21">
        <v>6.63</v>
      </c>
      <c r="K290" s="21">
        <v>86.67</v>
      </c>
      <c r="L290" s="21">
        <v>13.33</v>
      </c>
      <c r="M290" s="21">
        <v>0.71</v>
      </c>
      <c r="N290" s="31">
        <v>0.240817982575885</v>
      </c>
      <c r="O290">
        <f t="shared" si="16"/>
        <v>144.108597285068</v>
      </c>
      <c r="P290">
        <f t="shared" si="17"/>
        <v>38.0108907737876</v>
      </c>
      <c r="Q290">
        <f t="shared" si="18"/>
        <v>13.0723981900452</v>
      </c>
      <c r="R290">
        <f t="shared" si="19"/>
        <v>6.50187546886722</v>
      </c>
      <c r="S290">
        <v>3.04</v>
      </c>
    </row>
    <row r="291" ht="15" spans="1:18">
      <c r="A291" s="6" t="s">
        <v>603</v>
      </c>
      <c r="B291" s="7" t="s">
        <v>604</v>
      </c>
      <c r="C291" s="7" t="s">
        <v>30</v>
      </c>
      <c r="D291" s="35">
        <v>2022</v>
      </c>
      <c r="E291" s="38">
        <v>1</v>
      </c>
      <c r="F291" s="14" t="s">
        <v>2155</v>
      </c>
      <c r="G291" s="14" t="s">
        <v>2156</v>
      </c>
      <c r="H291" s="41">
        <v>0.4112189566</v>
      </c>
      <c r="I291" s="43">
        <v>-214</v>
      </c>
      <c r="J291" s="21">
        <v>3.92</v>
      </c>
      <c r="K291" s="21">
        <v>56.96</v>
      </c>
      <c r="L291" s="21">
        <v>43.04</v>
      </c>
      <c r="M291" s="21">
        <v>0.87</v>
      </c>
      <c r="N291" s="31">
        <v>0.810626993467626</v>
      </c>
      <c r="O291">
        <f t="shared" si="16"/>
        <v>-54.5918367346939</v>
      </c>
      <c r="P291">
        <f t="shared" si="17"/>
        <v>9.53263446902097</v>
      </c>
      <c r="Q291">
        <f t="shared" si="18"/>
        <v>14.530612244898</v>
      </c>
      <c r="R291">
        <f t="shared" si="19"/>
        <v>1.32342007434944</v>
      </c>
    </row>
    <row r="292" ht="15" spans="1:19">
      <c r="A292" s="6" t="s">
        <v>605</v>
      </c>
      <c r="B292" s="7" t="s">
        <v>606</v>
      </c>
      <c r="C292" s="7" t="s">
        <v>30</v>
      </c>
      <c r="D292" s="35">
        <v>2022</v>
      </c>
      <c r="E292" s="38">
        <v>1</v>
      </c>
      <c r="F292" s="14" t="s">
        <v>2157</v>
      </c>
      <c r="G292" s="14" t="s">
        <v>2158</v>
      </c>
      <c r="H292" s="41">
        <v>0.08084695707</v>
      </c>
      <c r="I292" s="43">
        <v>-2544</v>
      </c>
      <c r="J292" s="21">
        <v>2.96</v>
      </c>
      <c r="K292" s="21">
        <v>95.85</v>
      </c>
      <c r="L292" s="21">
        <v>4.15</v>
      </c>
      <c r="M292" s="21">
        <v>0.58</v>
      </c>
      <c r="N292" s="31">
        <v>0.0531049988429017</v>
      </c>
      <c r="O292">
        <f t="shared" si="16"/>
        <v>-859.459459459459</v>
      </c>
      <c r="P292">
        <f t="shared" si="17"/>
        <v>36.6123860102382</v>
      </c>
      <c r="Q292">
        <f t="shared" si="18"/>
        <v>32.3817567567568</v>
      </c>
      <c r="R292">
        <f t="shared" si="19"/>
        <v>23.0963855421687</v>
      </c>
      <c r="S292">
        <v>-10.59</v>
      </c>
    </row>
    <row r="293" ht="15" spans="1:19">
      <c r="A293" s="6" t="s">
        <v>607</v>
      </c>
      <c r="B293" s="7" t="s">
        <v>608</v>
      </c>
      <c r="C293" s="7" t="s">
        <v>30</v>
      </c>
      <c r="D293" s="35">
        <v>2022</v>
      </c>
      <c r="E293" s="38">
        <v>1</v>
      </c>
      <c r="F293" s="17" t="s">
        <v>2159</v>
      </c>
      <c r="G293" s="17" t="s">
        <v>2160</v>
      </c>
      <c r="H293" s="44">
        <v>0.1008488835</v>
      </c>
      <c r="I293" s="43">
        <v>-9765</v>
      </c>
      <c r="J293" s="21">
        <v>0.19</v>
      </c>
      <c r="K293" s="21">
        <v>90.31</v>
      </c>
      <c r="L293" s="21">
        <v>9.69</v>
      </c>
      <c r="M293" s="21">
        <v>0.21</v>
      </c>
      <c r="N293" s="31">
        <v>0.0577267048289439</v>
      </c>
      <c r="O293">
        <f t="shared" si="16"/>
        <v>-51394.7368421053</v>
      </c>
      <c r="P293">
        <f t="shared" si="17"/>
        <v>1.8840069756449</v>
      </c>
      <c r="Q293">
        <f t="shared" si="18"/>
        <v>475.315789473684</v>
      </c>
      <c r="R293">
        <f t="shared" si="19"/>
        <v>9.31991744066048</v>
      </c>
      <c r="S293">
        <v>-0.76</v>
      </c>
    </row>
    <row r="294" ht="15" spans="1:19">
      <c r="A294" s="6" t="s">
        <v>609</v>
      </c>
      <c r="B294" s="7" t="s">
        <v>610</v>
      </c>
      <c r="C294" s="7" t="s">
        <v>30</v>
      </c>
      <c r="D294" s="35">
        <v>2022</v>
      </c>
      <c r="E294" s="38">
        <v>1</v>
      </c>
      <c r="F294" s="17" t="s">
        <v>2161</v>
      </c>
      <c r="G294" s="14" t="s">
        <v>2162</v>
      </c>
      <c r="H294" s="41">
        <v>0.1215732319</v>
      </c>
      <c r="I294" s="43">
        <v>-4165</v>
      </c>
      <c r="J294" s="21">
        <v>0.62</v>
      </c>
      <c r="K294" s="21">
        <v>85.89</v>
      </c>
      <c r="L294" s="21">
        <v>14.11</v>
      </c>
      <c r="M294" s="21">
        <v>0.5</v>
      </c>
      <c r="N294" s="31">
        <v>0.0626340259360226</v>
      </c>
      <c r="O294">
        <f t="shared" si="16"/>
        <v>-6717.74193548387</v>
      </c>
      <c r="P294">
        <f t="shared" si="17"/>
        <v>5.09980684325297</v>
      </c>
      <c r="Q294">
        <f t="shared" si="18"/>
        <v>138.532258064516</v>
      </c>
      <c r="R294">
        <f t="shared" si="19"/>
        <v>6.0871722182849</v>
      </c>
      <c r="S294">
        <v>10.97</v>
      </c>
    </row>
    <row r="295" ht="15" spans="1:19">
      <c r="A295" s="6" t="s">
        <v>611</v>
      </c>
      <c r="B295" s="7" t="s">
        <v>612</v>
      </c>
      <c r="C295" s="7" t="s">
        <v>21</v>
      </c>
      <c r="D295" s="35">
        <v>2022</v>
      </c>
      <c r="E295" s="38">
        <v>0</v>
      </c>
      <c r="F295" s="14" t="s">
        <v>2163</v>
      </c>
      <c r="G295" s="14" t="s">
        <v>2164</v>
      </c>
      <c r="H295" s="41">
        <v>0.4634104669</v>
      </c>
      <c r="I295" s="43" t="s">
        <v>2165</v>
      </c>
      <c r="J295" s="21">
        <v>4.21</v>
      </c>
      <c r="K295" s="21">
        <v>75.64</v>
      </c>
      <c r="L295" s="21">
        <v>24.36</v>
      </c>
      <c r="M295" s="21">
        <v>0.35</v>
      </c>
      <c r="N295" s="31">
        <v>1.0403825467384</v>
      </c>
      <c r="O295">
        <f t="shared" si="16"/>
        <v>395.002375296912</v>
      </c>
      <c r="P295">
        <f t="shared" si="17"/>
        <v>9.0848185371447</v>
      </c>
      <c r="Q295">
        <f t="shared" si="18"/>
        <v>17.9667458432304</v>
      </c>
      <c r="R295">
        <f t="shared" si="19"/>
        <v>3.10509031198686</v>
      </c>
      <c r="S295">
        <v>5.17</v>
      </c>
    </row>
    <row r="296" ht="15" spans="1:19">
      <c r="A296" s="6" t="s">
        <v>613</v>
      </c>
      <c r="B296" s="7" t="s">
        <v>614</v>
      </c>
      <c r="C296" s="7" t="s">
        <v>30</v>
      </c>
      <c r="D296" s="35">
        <v>2022</v>
      </c>
      <c r="E296" s="38">
        <v>0</v>
      </c>
      <c r="F296" s="14" t="s">
        <v>2166</v>
      </c>
      <c r="G296" s="14" t="s">
        <v>2167</v>
      </c>
      <c r="H296" s="41">
        <v>0.5899808705</v>
      </c>
      <c r="I296" s="43" t="s">
        <v>2168</v>
      </c>
      <c r="J296" s="21">
        <v>2.35</v>
      </c>
      <c r="K296" s="21">
        <v>85.46</v>
      </c>
      <c r="L296" s="21">
        <v>14.54</v>
      </c>
      <c r="M296" s="21">
        <v>0.76</v>
      </c>
      <c r="N296" s="31">
        <v>0.905427760077944</v>
      </c>
      <c r="O296">
        <f t="shared" si="16"/>
        <v>281.6</v>
      </c>
      <c r="P296">
        <f t="shared" si="17"/>
        <v>3.98317999362998</v>
      </c>
      <c r="Q296">
        <f t="shared" si="18"/>
        <v>36.3659574468085</v>
      </c>
      <c r="R296">
        <f t="shared" si="19"/>
        <v>5.87757909215956</v>
      </c>
      <c r="S296">
        <v>8.71</v>
      </c>
    </row>
    <row r="297" ht="15" spans="1:19">
      <c r="A297" s="6" t="s">
        <v>615</v>
      </c>
      <c r="B297" s="7" t="s">
        <v>616</v>
      </c>
      <c r="C297" s="7" t="s">
        <v>30</v>
      </c>
      <c r="D297" s="35">
        <v>2022</v>
      </c>
      <c r="E297" s="38">
        <v>0</v>
      </c>
      <c r="F297" s="14" t="s">
        <v>2169</v>
      </c>
      <c r="G297" s="14" t="s">
        <v>2170</v>
      </c>
      <c r="H297" s="41">
        <v>0.8969642084</v>
      </c>
      <c r="I297" s="43" t="s">
        <v>2171</v>
      </c>
      <c r="J297" s="21">
        <v>5.52</v>
      </c>
      <c r="K297" s="21">
        <v>80.41</v>
      </c>
      <c r="L297" s="21">
        <v>19.59</v>
      </c>
      <c r="M297" s="21">
        <v>2.89</v>
      </c>
      <c r="N297" s="31">
        <v>17.022289600341</v>
      </c>
      <c r="O297">
        <f t="shared" si="16"/>
        <v>226.434782608696</v>
      </c>
      <c r="P297">
        <f t="shared" si="17"/>
        <v>6.1540917110244</v>
      </c>
      <c r="Q297">
        <f t="shared" si="18"/>
        <v>14.5670289855072</v>
      </c>
      <c r="R297">
        <f t="shared" si="19"/>
        <v>4.10464522715671</v>
      </c>
      <c r="S297">
        <v>24.54</v>
      </c>
    </row>
    <row r="298" ht="15" spans="1:19">
      <c r="A298" s="6" t="s">
        <v>617</v>
      </c>
      <c r="B298" s="7" t="s">
        <v>618</v>
      </c>
      <c r="C298" s="7" t="s">
        <v>21</v>
      </c>
      <c r="D298" s="35">
        <v>2022</v>
      </c>
      <c r="E298" s="38">
        <v>0</v>
      </c>
      <c r="F298" s="14" t="s">
        <v>2172</v>
      </c>
      <c r="G298" s="14" t="s">
        <v>2173</v>
      </c>
      <c r="H298" s="41">
        <v>0.7482436086</v>
      </c>
      <c r="I298" s="43" t="s">
        <v>2174</v>
      </c>
      <c r="J298" s="21">
        <v>29.06</v>
      </c>
      <c r="K298" s="21">
        <v>44.18</v>
      </c>
      <c r="L298" s="21">
        <v>55.82</v>
      </c>
      <c r="M298" s="21">
        <v>1.05</v>
      </c>
      <c r="N298" s="31">
        <v>4.57928224093515</v>
      </c>
      <c r="O298">
        <f t="shared" si="16"/>
        <v>347.629043358568</v>
      </c>
      <c r="P298">
        <f t="shared" si="17"/>
        <v>38.8376187460828</v>
      </c>
      <c r="Q298">
        <f t="shared" si="18"/>
        <v>1.52030282174811</v>
      </c>
      <c r="R298">
        <f t="shared" si="19"/>
        <v>0.791472590469366</v>
      </c>
      <c r="S298">
        <v>20.46</v>
      </c>
    </row>
    <row r="299" ht="15" spans="1:18">
      <c r="A299" s="6" t="s">
        <v>619</v>
      </c>
      <c r="B299" s="7" t="s">
        <v>620</v>
      </c>
      <c r="C299" s="7" t="s">
        <v>30</v>
      </c>
      <c r="D299" s="35">
        <v>2022</v>
      </c>
      <c r="E299" s="38">
        <v>1</v>
      </c>
      <c r="F299" s="14" t="s">
        <v>2175</v>
      </c>
      <c r="G299" s="14" t="s">
        <v>2176</v>
      </c>
      <c r="H299" s="41">
        <v>0.2354989742</v>
      </c>
      <c r="I299" s="43">
        <v>76</v>
      </c>
      <c r="J299" s="21">
        <v>2.08</v>
      </c>
      <c r="K299" s="21">
        <v>83.83</v>
      </c>
      <c r="L299" s="21">
        <v>16.17</v>
      </c>
      <c r="M299" s="21">
        <v>0.89</v>
      </c>
      <c r="N299" s="31">
        <v>0.398017506782425</v>
      </c>
      <c r="O299">
        <f t="shared" si="16"/>
        <v>36.5384615384615</v>
      </c>
      <c r="P299">
        <f t="shared" si="17"/>
        <v>8.83231023432628</v>
      </c>
      <c r="Q299">
        <f t="shared" si="18"/>
        <v>40.3028846153846</v>
      </c>
      <c r="R299">
        <f t="shared" si="19"/>
        <v>5.18429189857761</v>
      </c>
    </row>
    <row r="300" ht="15" spans="1:19">
      <c r="A300" s="6" t="s">
        <v>621</v>
      </c>
      <c r="B300" s="7" t="s">
        <v>622</v>
      </c>
      <c r="C300" s="7" t="s">
        <v>21</v>
      </c>
      <c r="D300" s="35">
        <v>2022</v>
      </c>
      <c r="E300" s="38">
        <v>1</v>
      </c>
      <c r="F300" s="14" t="s">
        <v>2177</v>
      </c>
      <c r="G300" s="14" t="s">
        <v>2178</v>
      </c>
      <c r="H300" s="41">
        <v>0.5117051687</v>
      </c>
      <c r="I300" s="43" t="s">
        <v>2179</v>
      </c>
      <c r="J300" s="21">
        <v>2.61</v>
      </c>
      <c r="K300" s="21">
        <v>76.66</v>
      </c>
      <c r="L300" s="21">
        <v>23.34</v>
      </c>
      <c r="M300" s="21">
        <v>1.18</v>
      </c>
      <c r="N300" s="31">
        <v>0.573961341953597</v>
      </c>
      <c r="O300">
        <f t="shared" si="16"/>
        <v>307.478927203065</v>
      </c>
      <c r="P300">
        <f t="shared" si="17"/>
        <v>5.10059338785022</v>
      </c>
      <c r="Q300">
        <f t="shared" si="18"/>
        <v>29.3716475095785</v>
      </c>
      <c r="R300">
        <f t="shared" si="19"/>
        <v>3.28449014567266</v>
      </c>
      <c r="S300">
        <v>7.14</v>
      </c>
    </row>
    <row r="301" ht="15" spans="1:19">
      <c r="A301" s="6" t="s">
        <v>623</v>
      </c>
      <c r="B301" s="7" t="s">
        <v>624</v>
      </c>
      <c r="C301" s="7" t="s">
        <v>21</v>
      </c>
      <c r="D301" s="35">
        <v>2022</v>
      </c>
      <c r="E301" s="38">
        <v>1</v>
      </c>
      <c r="F301" s="14" t="s">
        <v>2180</v>
      </c>
      <c r="G301" s="14" t="s">
        <v>2181</v>
      </c>
      <c r="H301" s="41">
        <v>0.4124188537</v>
      </c>
      <c r="I301" s="43" t="s">
        <v>2182</v>
      </c>
      <c r="J301" s="21">
        <v>0.06</v>
      </c>
      <c r="K301" s="21">
        <v>69.16</v>
      </c>
      <c r="L301" s="21">
        <v>30.84</v>
      </c>
      <c r="M301" s="21">
        <v>1.55</v>
      </c>
      <c r="N301" s="31">
        <v>0.221879826568456</v>
      </c>
      <c r="O301">
        <f t="shared" si="16"/>
        <v>7879</v>
      </c>
      <c r="P301">
        <f t="shared" si="17"/>
        <v>0.145483164655816</v>
      </c>
      <c r="Q301">
        <f t="shared" si="18"/>
        <v>1152.66666666667</v>
      </c>
      <c r="R301">
        <f t="shared" si="19"/>
        <v>2.24254215304799</v>
      </c>
      <c r="S301">
        <v>1.16</v>
      </c>
    </row>
    <row r="302" ht="15" spans="1:19">
      <c r="A302" s="6" t="s">
        <v>625</v>
      </c>
      <c r="B302" s="7" t="s">
        <v>626</v>
      </c>
      <c r="C302" s="7" t="s">
        <v>30</v>
      </c>
      <c r="D302" s="35">
        <v>2022</v>
      </c>
      <c r="E302" s="38">
        <v>1</v>
      </c>
      <c r="F302" s="17" t="s">
        <v>2183</v>
      </c>
      <c r="G302" s="17" t="s">
        <v>2184</v>
      </c>
      <c r="H302" s="44">
        <v>0.4924465794</v>
      </c>
      <c r="I302" s="43" t="s">
        <v>2185</v>
      </c>
      <c r="J302" s="21">
        <v>10.45</v>
      </c>
      <c r="K302" s="21">
        <v>69.61</v>
      </c>
      <c r="L302" s="21">
        <v>30.39</v>
      </c>
      <c r="M302" s="21">
        <v>0.91</v>
      </c>
      <c r="N302" s="31">
        <v>0.569840525999982</v>
      </c>
      <c r="O302">
        <f t="shared" si="16"/>
        <v>202.554066985646</v>
      </c>
      <c r="P302">
        <f t="shared" si="17"/>
        <v>21.2205758698382</v>
      </c>
      <c r="Q302">
        <f t="shared" si="18"/>
        <v>6.66124401913876</v>
      </c>
      <c r="R302">
        <f t="shared" si="19"/>
        <v>2.29055610398157</v>
      </c>
      <c r="S302">
        <v>-17</v>
      </c>
    </row>
    <row r="303" ht="15" spans="1:19">
      <c r="A303" s="6" t="s">
        <v>627</v>
      </c>
      <c r="B303" s="7" t="s">
        <v>628</v>
      </c>
      <c r="C303" s="7" t="s">
        <v>21</v>
      </c>
      <c r="D303" s="35">
        <v>2022</v>
      </c>
      <c r="E303" s="38">
        <v>1</v>
      </c>
      <c r="F303" s="14" t="s">
        <v>2186</v>
      </c>
      <c r="G303" s="14" t="s">
        <v>2187</v>
      </c>
      <c r="H303" s="41">
        <v>0.3367153967</v>
      </c>
      <c r="I303" s="43" t="s">
        <v>2188</v>
      </c>
      <c r="J303" s="21">
        <v>0.49</v>
      </c>
      <c r="K303" s="21">
        <v>73.6</v>
      </c>
      <c r="L303" s="21">
        <v>26.4</v>
      </c>
      <c r="M303" s="21">
        <v>1.04</v>
      </c>
      <c r="N303" s="31">
        <v>0.172263093735736</v>
      </c>
      <c r="O303">
        <f t="shared" si="16"/>
        <v>59.469387755102</v>
      </c>
      <c r="P303">
        <f t="shared" si="17"/>
        <v>1.45523490996336</v>
      </c>
      <c r="Q303">
        <f t="shared" si="18"/>
        <v>150.204081632653</v>
      </c>
      <c r="R303">
        <f t="shared" si="19"/>
        <v>2.78787878787879</v>
      </c>
      <c r="S303">
        <v>4.71</v>
      </c>
    </row>
    <row r="304" ht="15" spans="1:19">
      <c r="A304" s="6" t="s">
        <v>629</v>
      </c>
      <c r="B304" s="7" t="s">
        <v>630</v>
      </c>
      <c r="C304" s="7" t="s">
        <v>21</v>
      </c>
      <c r="D304" s="35">
        <v>2022</v>
      </c>
      <c r="E304" s="38">
        <v>1</v>
      </c>
      <c r="F304" s="14" t="s">
        <v>2189</v>
      </c>
      <c r="G304" s="14" t="s">
        <v>2190</v>
      </c>
      <c r="H304" s="41">
        <v>0.3798775039</v>
      </c>
      <c r="I304" s="43" t="s">
        <v>2191</v>
      </c>
      <c r="J304" s="21">
        <v>7.86</v>
      </c>
      <c r="K304" s="21">
        <v>9.76</v>
      </c>
      <c r="L304" s="21">
        <v>90.24</v>
      </c>
      <c r="M304" s="21">
        <v>0.55</v>
      </c>
      <c r="N304" s="31">
        <v>1.39031984376669</v>
      </c>
      <c r="O304">
        <f t="shared" si="16"/>
        <v>183.077608142494</v>
      </c>
      <c r="P304">
        <f t="shared" si="17"/>
        <v>20.6908804004069</v>
      </c>
      <c r="Q304">
        <f t="shared" si="18"/>
        <v>1.24173027989822</v>
      </c>
      <c r="R304">
        <f t="shared" si="19"/>
        <v>0.108156028368794</v>
      </c>
      <c r="S304">
        <v>5.16</v>
      </c>
    </row>
    <row r="305" ht="15" spans="1:19">
      <c r="A305" s="6" t="s">
        <v>631</v>
      </c>
      <c r="B305" s="7" t="s">
        <v>632</v>
      </c>
      <c r="C305" s="7" t="s">
        <v>21</v>
      </c>
      <c r="D305" s="35">
        <v>2022</v>
      </c>
      <c r="E305" s="38">
        <v>1</v>
      </c>
      <c r="F305" s="14" t="s">
        <v>2192</v>
      </c>
      <c r="G305" s="14" t="s">
        <v>2193</v>
      </c>
      <c r="H305" s="41">
        <v>0.4026692318</v>
      </c>
      <c r="I305" s="43" t="s">
        <v>2194</v>
      </c>
      <c r="J305" s="21">
        <v>1.86</v>
      </c>
      <c r="K305" s="21">
        <v>70.52</v>
      </c>
      <c r="L305" s="21">
        <v>29.48</v>
      </c>
      <c r="M305" s="21">
        <v>0.82</v>
      </c>
      <c r="N305" s="31">
        <v>0.161924665094671</v>
      </c>
      <c r="O305">
        <f t="shared" si="16"/>
        <v>15.8494623655914</v>
      </c>
      <c r="P305">
        <f t="shared" si="17"/>
        <v>4.61917587218046</v>
      </c>
      <c r="Q305">
        <f t="shared" si="18"/>
        <v>37.9139784946236</v>
      </c>
      <c r="R305">
        <f t="shared" si="19"/>
        <v>2.3921302578019</v>
      </c>
      <c r="S305">
        <v>2.21</v>
      </c>
    </row>
    <row r="306" ht="15" spans="1:19">
      <c r="A306" s="6" t="s">
        <v>633</v>
      </c>
      <c r="B306" s="7" t="s">
        <v>634</v>
      </c>
      <c r="C306" s="7" t="s">
        <v>30</v>
      </c>
      <c r="D306" s="35">
        <v>2022</v>
      </c>
      <c r="E306" s="38">
        <v>0</v>
      </c>
      <c r="F306" s="14" t="s">
        <v>2195</v>
      </c>
      <c r="G306" s="14" t="s">
        <v>2196</v>
      </c>
      <c r="H306" s="41">
        <v>0.5942857086</v>
      </c>
      <c r="I306" s="43" t="s">
        <v>2197</v>
      </c>
      <c r="J306" s="21">
        <v>31.25</v>
      </c>
      <c r="K306" s="21">
        <v>54.13</v>
      </c>
      <c r="L306" s="21">
        <v>45.87</v>
      </c>
      <c r="M306" s="21">
        <v>0.98</v>
      </c>
      <c r="N306" s="31">
        <v>1.80065991179216</v>
      </c>
      <c r="O306">
        <f t="shared" si="16"/>
        <v>151.35488</v>
      </c>
      <c r="P306">
        <f t="shared" si="17"/>
        <v>52.5841351184732</v>
      </c>
      <c r="Q306">
        <f t="shared" si="18"/>
        <v>1.73216</v>
      </c>
      <c r="R306">
        <f t="shared" si="19"/>
        <v>1.18007412252017</v>
      </c>
      <c r="S306">
        <v>12.82</v>
      </c>
    </row>
    <row r="307" ht="15" spans="1:19">
      <c r="A307" s="6" t="s">
        <v>635</v>
      </c>
      <c r="B307" s="7" t="s">
        <v>636</v>
      </c>
      <c r="C307" s="7" t="s">
        <v>21</v>
      </c>
      <c r="D307" s="35">
        <v>2022</v>
      </c>
      <c r="E307" s="38">
        <v>0</v>
      </c>
      <c r="F307" s="14" t="s">
        <v>2198</v>
      </c>
      <c r="G307" s="14" t="s">
        <v>2199</v>
      </c>
      <c r="H307" s="41">
        <v>0.5109369561</v>
      </c>
      <c r="I307" s="43" t="s">
        <v>2200</v>
      </c>
      <c r="J307" s="21">
        <v>3.88</v>
      </c>
      <c r="K307" s="21">
        <v>72.9</v>
      </c>
      <c r="L307" s="21">
        <v>27.1</v>
      </c>
      <c r="M307" s="21">
        <v>1.7</v>
      </c>
      <c r="N307" s="31">
        <v>0.72685647296481</v>
      </c>
      <c r="O307">
        <f t="shared" si="16"/>
        <v>857.188144329897</v>
      </c>
      <c r="P307">
        <f t="shared" si="17"/>
        <v>7.59389187585133</v>
      </c>
      <c r="Q307">
        <f t="shared" si="18"/>
        <v>18.7886597938144</v>
      </c>
      <c r="R307">
        <f t="shared" si="19"/>
        <v>2.690036900369</v>
      </c>
      <c r="S307">
        <v>11.75</v>
      </c>
    </row>
    <row r="308" ht="15" spans="1:19">
      <c r="A308" s="6" t="s">
        <v>637</v>
      </c>
      <c r="B308" s="7" t="s">
        <v>638</v>
      </c>
      <c r="C308" s="7" t="s">
        <v>30</v>
      </c>
      <c r="D308" s="35">
        <v>2022</v>
      </c>
      <c r="E308" s="38">
        <v>1</v>
      </c>
      <c r="F308" s="14" t="s">
        <v>2201</v>
      </c>
      <c r="G308" s="14" t="s">
        <v>2202</v>
      </c>
      <c r="H308" s="41">
        <v>0.2019313143</v>
      </c>
      <c r="I308" s="43" t="s">
        <v>2203</v>
      </c>
      <c r="J308" s="21">
        <v>1.15</v>
      </c>
      <c r="K308" s="21">
        <v>60.26</v>
      </c>
      <c r="L308" s="21">
        <v>39.74</v>
      </c>
      <c r="M308" s="21">
        <v>0.77</v>
      </c>
      <c r="N308" s="31">
        <v>0.0642969846639467</v>
      </c>
      <c r="O308">
        <f t="shared" si="16"/>
        <v>531.634782608696</v>
      </c>
      <c r="P308">
        <f t="shared" si="17"/>
        <v>5.69500576959301</v>
      </c>
      <c r="Q308">
        <f t="shared" si="18"/>
        <v>52.4</v>
      </c>
      <c r="R308">
        <f t="shared" si="19"/>
        <v>1.51635631605435</v>
      </c>
      <c r="S308">
        <v>2.25</v>
      </c>
    </row>
    <row r="309" ht="15" spans="1:19">
      <c r="A309" s="6" t="s">
        <v>639</v>
      </c>
      <c r="B309" s="7" t="s">
        <v>640</v>
      </c>
      <c r="C309" s="7" t="s">
        <v>21</v>
      </c>
      <c r="D309" s="35">
        <v>2022</v>
      </c>
      <c r="E309" s="38">
        <v>0</v>
      </c>
      <c r="F309" s="14" t="s">
        <v>2204</v>
      </c>
      <c r="G309" s="14" t="s">
        <v>2205</v>
      </c>
      <c r="H309" s="41">
        <v>0.6883095248</v>
      </c>
      <c r="I309" s="43">
        <v>1694574</v>
      </c>
      <c r="J309" s="21">
        <v>25.46</v>
      </c>
      <c r="K309" s="21">
        <v>61.8</v>
      </c>
      <c r="L309" s="21">
        <v>38.2</v>
      </c>
      <c r="M309" s="21">
        <v>1.28</v>
      </c>
      <c r="N309" s="31">
        <v>3.462984908636</v>
      </c>
      <c r="O309">
        <f t="shared" si="16"/>
        <v>66558.2875098193</v>
      </c>
      <c r="P309">
        <f t="shared" si="17"/>
        <v>36.9891728687001</v>
      </c>
      <c r="Q309">
        <f t="shared" si="18"/>
        <v>2.42733699921445</v>
      </c>
      <c r="R309">
        <f t="shared" si="19"/>
        <v>1.61780104712042</v>
      </c>
      <c r="S309">
        <v>22.81</v>
      </c>
    </row>
    <row r="310" ht="15" spans="1:19">
      <c r="A310" s="6" t="s">
        <v>641</v>
      </c>
      <c r="B310" s="7" t="s">
        <v>642</v>
      </c>
      <c r="C310" s="7" t="s">
        <v>21</v>
      </c>
      <c r="D310" s="35">
        <v>2022</v>
      </c>
      <c r="E310" s="38">
        <v>1</v>
      </c>
      <c r="F310" s="14" t="s">
        <v>2206</v>
      </c>
      <c r="G310" s="14" t="s">
        <v>2207</v>
      </c>
      <c r="H310" s="41">
        <v>0.2197654696</v>
      </c>
      <c r="I310" s="43" t="s">
        <v>2208</v>
      </c>
      <c r="J310" s="21">
        <v>1.02</v>
      </c>
      <c r="K310" s="21">
        <v>87.65</v>
      </c>
      <c r="L310" s="21">
        <v>12.35</v>
      </c>
      <c r="M310" s="21">
        <v>0.61</v>
      </c>
      <c r="N310" s="31">
        <v>0.072792600012639</v>
      </c>
      <c r="O310">
        <f t="shared" si="16"/>
        <v>1430.13725490196</v>
      </c>
      <c r="P310">
        <f t="shared" si="17"/>
        <v>4.6413114938235</v>
      </c>
      <c r="Q310">
        <f t="shared" si="18"/>
        <v>85.9313725490196</v>
      </c>
      <c r="R310">
        <f t="shared" si="19"/>
        <v>7.09716599190283</v>
      </c>
      <c r="S310">
        <v>4.41</v>
      </c>
    </row>
    <row r="311" ht="15" spans="1:19">
      <c r="A311" s="6" t="s">
        <v>643</v>
      </c>
      <c r="B311" s="7" t="s">
        <v>644</v>
      </c>
      <c r="C311" s="7" t="s">
        <v>21</v>
      </c>
      <c r="D311" s="35">
        <v>2022</v>
      </c>
      <c r="E311" s="38">
        <v>0</v>
      </c>
      <c r="F311" s="14" t="s">
        <v>2209</v>
      </c>
      <c r="G311" s="14" t="s">
        <v>2210</v>
      </c>
      <c r="H311" s="41">
        <v>0.6500935448</v>
      </c>
      <c r="I311" s="43" t="s">
        <v>2211</v>
      </c>
      <c r="J311" s="21">
        <v>1.49</v>
      </c>
      <c r="K311" s="21">
        <v>43.95</v>
      </c>
      <c r="L311" s="21">
        <v>56.05</v>
      </c>
      <c r="M311" s="21">
        <v>0.43</v>
      </c>
      <c r="N311" s="31">
        <v>0.535548334612038</v>
      </c>
      <c r="O311" s="45">
        <f t="shared" si="16"/>
        <v>423.610738255034</v>
      </c>
      <c r="P311" s="45">
        <f t="shared" si="17"/>
        <v>2.29197784214023</v>
      </c>
      <c r="Q311" s="45">
        <f t="shared" si="18"/>
        <v>29.496644295302</v>
      </c>
      <c r="R311" s="45">
        <f t="shared" si="19"/>
        <v>0.784121320249777</v>
      </c>
      <c r="S311">
        <v>2.9</v>
      </c>
    </row>
    <row r="312" ht="15" spans="1:19">
      <c r="A312" s="6" t="s">
        <v>645</v>
      </c>
      <c r="B312" s="7" t="s">
        <v>646</v>
      </c>
      <c r="C312" s="7" t="s">
        <v>30</v>
      </c>
      <c r="D312" s="35">
        <v>2022</v>
      </c>
      <c r="E312" s="38">
        <v>0</v>
      </c>
      <c r="F312" s="14" t="s">
        <v>2212</v>
      </c>
      <c r="G312" s="14" t="s">
        <v>2213</v>
      </c>
      <c r="H312" s="41">
        <v>0.8897029951</v>
      </c>
      <c r="I312" s="43"/>
      <c r="J312" s="21">
        <v>14.21</v>
      </c>
      <c r="K312" s="21">
        <v>50.49</v>
      </c>
      <c r="L312" s="21">
        <v>49.51</v>
      </c>
      <c r="M312" s="21">
        <v>4.08</v>
      </c>
      <c r="N312" s="31">
        <v>7.63616863387823</v>
      </c>
      <c r="O312">
        <f t="shared" si="16"/>
        <v>0</v>
      </c>
      <c r="P312">
        <f t="shared" si="17"/>
        <v>15.9716220786723</v>
      </c>
      <c r="Q312">
        <f t="shared" si="18"/>
        <v>3.55313159746657</v>
      </c>
      <c r="R312">
        <f t="shared" si="19"/>
        <v>1.01979398101394</v>
      </c>
      <c r="S312">
        <v>6.25</v>
      </c>
    </row>
    <row r="313" ht="15" spans="1:19">
      <c r="A313" s="6" t="s">
        <v>647</v>
      </c>
      <c r="B313" s="7" t="s">
        <v>648</v>
      </c>
      <c r="C313" s="7" t="s">
        <v>30</v>
      </c>
      <c r="D313" s="35">
        <v>2022</v>
      </c>
      <c r="E313" s="38">
        <v>1</v>
      </c>
      <c r="F313" s="14" t="s">
        <v>2214</v>
      </c>
      <c r="G313" s="14" t="s">
        <v>2215</v>
      </c>
      <c r="H313" s="41">
        <v>0.4087039251</v>
      </c>
      <c r="I313" s="43"/>
      <c r="J313" s="21">
        <v>23.68</v>
      </c>
      <c r="K313" s="21">
        <v>29.68</v>
      </c>
      <c r="L313" s="21">
        <v>70.32</v>
      </c>
      <c r="M313" s="21">
        <v>0.42</v>
      </c>
      <c r="N313" s="31">
        <v>4.04594558366755</v>
      </c>
      <c r="O313">
        <f t="shared" si="16"/>
        <v>0</v>
      </c>
      <c r="P313">
        <f t="shared" si="17"/>
        <v>57.9392527101522</v>
      </c>
      <c r="Q313">
        <f t="shared" si="18"/>
        <v>1.25337837837838</v>
      </c>
      <c r="R313">
        <f t="shared" si="19"/>
        <v>0.422070534698521</v>
      </c>
      <c r="S313">
        <v>2.77</v>
      </c>
    </row>
    <row r="314" ht="15" spans="1:19">
      <c r="A314" s="6" t="s">
        <v>649</v>
      </c>
      <c r="B314" s="7" t="s">
        <v>650</v>
      </c>
      <c r="C314" s="7" t="s">
        <v>30</v>
      </c>
      <c r="D314" s="35">
        <v>2022</v>
      </c>
      <c r="E314" s="38">
        <v>0</v>
      </c>
      <c r="F314" s="14" t="s">
        <v>2216</v>
      </c>
      <c r="G314" s="14" t="s">
        <v>2217</v>
      </c>
      <c r="H314" s="41">
        <v>0.9060273948</v>
      </c>
      <c r="I314" s="43" t="s">
        <v>2218</v>
      </c>
      <c r="J314" s="21">
        <v>6.46</v>
      </c>
      <c r="K314" s="21">
        <v>76.61</v>
      </c>
      <c r="L314" s="21">
        <v>23.39</v>
      </c>
      <c r="M314" s="21">
        <v>5.78</v>
      </c>
      <c r="N314" s="31">
        <v>3.51601744552654</v>
      </c>
      <c r="O314">
        <f t="shared" si="16"/>
        <v>210.270897832817</v>
      </c>
      <c r="P314">
        <f t="shared" si="17"/>
        <v>7.13002723435973</v>
      </c>
      <c r="Q314">
        <f t="shared" si="18"/>
        <v>11.859133126935</v>
      </c>
      <c r="R314">
        <f t="shared" si="19"/>
        <v>3.27533133817871</v>
      </c>
      <c r="S314">
        <v>9.18</v>
      </c>
    </row>
    <row r="315" ht="15" spans="1:19">
      <c r="A315" s="6" t="s">
        <v>651</v>
      </c>
      <c r="B315" s="7" t="s">
        <v>652</v>
      </c>
      <c r="C315" s="7" t="s">
        <v>30</v>
      </c>
      <c r="D315" s="35">
        <v>2022</v>
      </c>
      <c r="E315" s="38">
        <v>0</v>
      </c>
      <c r="F315" s="14" t="s">
        <v>2219</v>
      </c>
      <c r="G315" s="14" t="s">
        <v>2220</v>
      </c>
      <c r="H315" s="41">
        <v>0.8109550501</v>
      </c>
      <c r="I315" s="43" t="s">
        <v>2221</v>
      </c>
      <c r="J315" s="21">
        <v>14.66</v>
      </c>
      <c r="K315" s="21">
        <v>26.84</v>
      </c>
      <c r="L315" s="21">
        <v>73.16</v>
      </c>
      <c r="M315" s="21">
        <v>0.75</v>
      </c>
      <c r="N315" s="31">
        <v>3.00143355246439</v>
      </c>
      <c r="O315">
        <f t="shared" si="16"/>
        <v>67.8663028649386</v>
      </c>
      <c r="P315">
        <f t="shared" si="17"/>
        <v>18.0774507763313</v>
      </c>
      <c r="Q315">
        <f t="shared" si="18"/>
        <v>1.83083219645293</v>
      </c>
      <c r="R315">
        <f t="shared" si="19"/>
        <v>0.366867140513942</v>
      </c>
      <c r="S315">
        <v>4.12</v>
      </c>
    </row>
    <row r="316" ht="15" spans="1:19">
      <c r="A316" s="6" t="s">
        <v>653</v>
      </c>
      <c r="B316" s="7" t="s">
        <v>654</v>
      </c>
      <c r="C316" s="7" t="s">
        <v>30</v>
      </c>
      <c r="D316" s="35">
        <v>2022</v>
      </c>
      <c r="E316" s="38">
        <v>0</v>
      </c>
      <c r="F316" s="14" t="s">
        <v>2222</v>
      </c>
      <c r="G316" s="14" t="s">
        <v>2223</v>
      </c>
      <c r="H316" s="41">
        <v>0.6335270981</v>
      </c>
      <c r="I316" s="43" t="s">
        <v>2224</v>
      </c>
      <c r="J316" s="21">
        <v>3.22</v>
      </c>
      <c r="K316" s="21">
        <v>79.64</v>
      </c>
      <c r="L316" s="21">
        <v>20.36</v>
      </c>
      <c r="M316" s="21">
        <v>0.58</v>
      </c>
      <c r="N316" s="31">
        <v>1.18412010593274</v>
      </c>
      <c r="O316">
        <f t="shared" si="16"/>
        <v>263.850931677019</v>
      </c>
      <c r="P316">
        <f t="shared" si="17"/>
        <v>5.0826555164839</v>
      </c>
      <c r="Q316">
        <f t="shared" si="18"/>
        <v>24.7329192546584</v>
      </c>
      <c r="R316">
        <f t="shared" si="19"/>
        <v>3.91159135559921</v>
      </c>
      <c r="S316">
        <v>7.11</v>
      </c>
    </row>
    <row r="317" ht="15" spans="1:19">
      <c r="A317" s="6" t="s">
        <v>655</v>
      </c>
      <c r="B317" s="7" t="s">
        <v>656</v>
      </c>
      <c r="C317" s="7" t="s">
        <v>30</v>
      </c>
      <c r="D317" s="35">
        <v>2022</v>
      </c>
      <c r="E317" s="38">
        <v>1</v>
      </c>
      <c r="F317" s="14" t="s">
        <v>2225</v>
      </c>
      <c r="G317" s="14" t="s">
        <v>2226</v>
      </c>
      <c r="H317" s="41">
        <v>0.3872768651</v>
      </c>
      <c r="I317" s="43" t="s">
        <v>2227</v>
      </c>
      <c r="J317" s="21">
        <v>11.79</v>
      </c>
      <c r="K317" s="21">
        <v>65.6</v>
      </c>
      <c r="L317" s="21">
        <v>34.4</v>
      </c>
      <c r="M317" s="21">
        <v>0.89</v>
      </c>
      <c r="N317" s="31">
        <v>0.196999230027765</v>
      </c>
      <c r="O317">
        <f t="shared" si="16"/>
        <v>2.15691263782867</v>
      </c>
      <c r="P317">
        <f t="shared" si="17"/>
        <v>30.443336699071</v>
      </c>
      <c r="Q317">
        <f t="shared" si="18"/>
        <v>5.56403731976251</v>
      </c>
      <c r="R317">
        <f t="shared" si="19"/>
        <v>1.90697674418605</v>
      </c>
      <c r="S317" t="s">
        <v>26</v>
      </c>
    </row>
    <row r="318" ht="15" spans="1:19">
      <c r="A318" s="6" t="s">
        <v>657</v>
      </c>
      <c r="B318" s="7" t="s">
        <v>658</v>
      </c>
      <c r="C318" s="7" t="s">
        <v>21</v>
      </c>
      <c r="D318" s="35">
        <v>2022</v>
      </c>
      <c r="E318" s="38">
        <v>0</v>
      </c>
      <c r="F318" s="14" t="s">
        <v>2228</v>
      </c>
      <c r="G318" s="14" t="s">
        <v>2229</v>
      </c>
      <c r="H318" s="41">
        <v>0.7450895149</v>
      </c>
      <c r="I318" s="43" t="s">
        <v>2230</v>
      </c>
      <c r="J318" s="21">
        <v>2.37</v>
      </c>
      <c r="K318" s="21">
        <v>71.34</v>
      </c>
      <c r="L318" s="21">
        <v>28.66</v>
      </c>
      <c r="M318" s="21">
        <v>1.28</v>
      </c>
      <c r="N318" s="31">
        <v>3.03395887036045</v>
      </c>
      <c r="O318">
        <f t="shared" si="16"/>
        <v>336.776371308017</v>
      </c>
      <c r="P318">
        <f t="shared" si="17"/>
        <v>3.18082586401458</v>
      </c>
      <c r="Q318">
        <f t="shared" si="18"/>
        <v>30.1012658227848</v>
      </c>
      <c r="R318">
        <f t="shared" si="19"/>
        <v>2.48918353105373</v>
      </c>
      <c r="S318">
        <v>5.26</v>
      </c>
    </row>
    <row r="319" ht="15" spans="1:19">
      <c r="A319" s="6" t="s">
        <v>659</v>
      </c>
      <c r="B319" s="7" t="s">
        <v>660</v>
      </c>
      <c r="C319" s="7" t="s">
        <v>30</v>
      </c>
      <c r="D319" s="35">
        <v>2022</v>
      </c>
      <c r="E319" s="38">
        <v>0</v>
      </c>
      <c r="F319" s="14" t="s">
        <v>2231</v>
      </c>
      <c r="G319" s="14" t="s">
        <v>2232</v>
      </c>
      <c r="H319" s="41">
        <v>0.2177473872</v>
      </c>
      <c r="I319" s="43" t="s">
        <v>2233</v>
      </c>
      <c r="J319" s="21">
        <v>0.6</v>
      </c>
      <c r="K319" s="21">
        <v>52.47</v>
      </c>
      <c r="L319" s="21">
        <v>47.53</v>
      </c>
      <c r="M319" s="21">
        <v>0.8</v>
      </c>
      <c r="N319" s="31">
        <v>0.132608987887019</v>
      </c>
      <c r="O319">
        <f t="shared" si="16"/>
        <v>2085.4</v>
      </c>
      <c r="P319">
        <f t="shared" si="17"/>
        <v>2.75548656503007</v>
      </c>
      <c r="Q319">
        <f t="shared" si="18"/>
        <v>87.45</v>
      </c>
      <c r="R319">
        <f t="shared" si="19"/>
        <v>1.10393435724805</v>
      </c>
      <c r="S319" t="s">
        <v>26</v>
      </c>
    </row>
    <row r="320" ht="15" spans="1:19">
      <c r="A320" s="6" t="s">
        <v>661</v>
      </c>
      <c r="B320" s="7" t="s">
        <v>662</v>
      </c>
      <c r="C320" s="7" t="s">
        <v>21</v>
      </c>
      <c r="D320" s="35">
        <v>2022</v>
      </c>
      <c r="E320" s="38">
        <v>0</v>
      </c>
      <c r="F320" s="14" t="s">
        <v>2234</v>
      </c>
      <c r="G320" s="14" t="s">
        <v>2235</v>
      </c>
      <c r="H320" s="41">
        <v>0.4319930911</v>
      </c>
      <c r="I320" s="43" t="s">
        <v>2236</v>
      </c>
      <c r="J320" s="21">
        <v>9.31</v>
      </c>
      <c r="K320" s="21">
        <v>78.02</v>
      </c>
      <c r="L320" s="21">
        <v>21.98</v>
      </c>
      <c r="M320" s="21">
        <v>1.24</v>
      </c>
      <c r="N320" s="31">
        <v>0.548256399016681</v>
      </c>
      <c r="O320">
        <f t="shared" si="16"/>
        <v>239.524167561762</v>
      </c>
      <c r="P320">
        <f t="shared" si="17"/>
        <v>21.5512705916051</v>
      </c>
      <c r="Q320">
        <f t="shared" si="18"/>
        <v>8.38023630504834</v>
      </c>
      <c r="R320">
        <f t="shared" si="19"/>
        <v>3.54959053685168</v>
      </c>
      <c r="S320">
        <v>11.07</v>
      </c>
    </row>
    <row r="321" ht="15" spans="1:19">
      <c r="A321" s="6" t="s">
        <v>663</v>
      </c>
      <c r="B321" s="7" t="s">
        <v>664</v>
      </c>
      <c r="C321" s="7" t="s">
        <v>30</v>
      </c>
      <c r="D321" s="35">
        <v>2022</v>
      </c>
      <c r="E321" s="38">
        <v>1</v>
      </c>
      <c r="F321" s="14" t="s">
        <v>2237</v>
      </c>
      <c r="G321" s="14" t="s">
        <v>2238</v>
      </c>
      <c r="H321" s="41">
        <v>0.4609023854</v>
      </c>
      <c r="I321" s="43"/>
      <c r="J321" s="21">
        <v>17.78</v>
      </c>
      <c r="K321" s="21">
        <v>65.41</v>
      </c>
      <c r="L321" s="21">
        <v>34.59</v>
      </c>
      <c r="M321" s="21">
        <v>0.94</v>
      </c>
      <c r="N321" s="31">
        <v>0.692689603573093</v>
      </c>
      <c r="O321">
        <f t="shared" si="16"/>
        <v>0</v>
      </c>
      <c r="P321">
        <f t="shared" si="17"/>
        <v>38.5764981115674</v>
      </c>
      <c r="Q321">
        <f t="shared" si="18"/>
        <v>3.67885264341957</v>
      </c>
      <c r="R321">
        <f t="shared" si="19"/>
        <v>1.89100896212778</v>
      </c>
      <c r="S321">
        <v>2.99</v>
      </c>
    </row>
    <row r="322" ht="15" spans="1:19">
      <c r="A322" s="6" t="s">
        <v>665</v>
      </c>
      <c r="B322" s="7" t="s">
        <v>666</v>
      </c>
      <c r="C322" s="7" t="s">
        <v>30</v>
      </c>
      <c r="D322" s="35">
        <v>2022</v>
      </c>
      <c r="E322" s="38">
        <v>0</v>
      </c>
      <c r="F322" s="14" t="s">
        <v>2239</v>
      </c>
      <c r="G322" s="14" t="s">
        <v>2240</v>
      </c>
      <c r="H322" s="41">
        <v>0.3834757633</v>
      </c>
      <c r="I322" s="43">
        <v>-238715</v>
      </c>
      <c r="J322" s="21">
        <v>2.75</v>
      </c>
      <c r="K322" s="21">
        <v>86.97</v>
      </c>
      <c r="L322" s="21">
        <v>13.03</v>
      </c>
      <c r="M322" s="21">
        <v>0.27</v>
      </c>
      <c r="N322" s="31">
        <v>0.291149256161898</v>
      </c>
      <c r="O322">
        <f t="shared" si="16"/>
        <v>-86805.4545454545</v>
      </c>
      <c r="P322">
        <f t="shared" si="17"/>
        <v>7.17124851994525</v>
      </c>
      <c r="Q322">
        <f t="shared" si="18"/>
        <v>31.6254545454545</v>
      </c>
      <c r="R322">
        <f t="shared" si="19"/>
        <v>6.67459708365311</v>
      </c>
      <c r="S322">
        <v>4.42</v>
      </c>
    </row>
    <row r="323" ht="15" spans="1:19">
      <c r="A323" s="6" t="s">
        <v>667</v>
      </c>
      <c r="B323" s="7" t="s">
        <v>668</v>
      </c>
      <c r="C323" s="7" t="s">
        <v>21</v>
      </c>
      <c r="D323" s="35">
        <v>2022</v>
      </c>
      <c r="E323" s="38">
        <v>1</v>
      </c>
      <c r="F323" s="14" t="s">
        <v>2241</v>
      </c>
      <c r="G323" s="14" t="s">
        <v>2242</v>
      </c>
      <c r="H323" s="41">
        <v>0.4475548767</v>
      </c>
      <c r="I323" s="43"/>
      <c r="J323" s="21">
        <v>3.64</v>
      </c>
      <c r="K323" s="21">
        <v>79.91</v>
      </c>
      <c r="L323" s="21">
        <v>20.09</v>
      </c>
      <c r="M323" s="21">
        <v>3.55</v>
      </c>
      <c r="N323" s="31">
        <v>0.252816992522879</v>
      </c>
      <c r="O323">
        <f t="shared" ref="O323:O386" si="20">I323/J323</f>
        <v>0</v>
      </c>
      <c r="P323">
        <f t="shared" ref="P323:P386" si="21">J323/H323</f>
        <v>8.13308085667431</v>
      </c>
      <c r="Q323">
        <f t="shared" ref="Q323:Q386" si="22">K323/J323</f>
        <v>21.9532967032967</v>
      </c>
      <c r="R323">
        <f t="shared" ref="R323:R386" si="23">K323/L323</f>
        <v>3.97760079641613</v>
      </c>
      <c r="S323">
        <v>1.88</v>
      </c>
    </row>
    <row r="324" ht="15" spans="1:19">
      <c r="A324" s="6" t="s">
        <v>669</v>
      </c>
      <c r="B324" s="7" t="s">
        <v>670</v>
      </c>
      <c r="C324" s="7" t="s">
        <v>30</v>
      </c>
      <c r="D324" s="35">
        <v>2022</v>
      </c>
      <c r="E324" s="38">
        <v>0</v>
      </c>
      <c r="F324" s="14" t="s">
        <v>2243</v>
      </c>
      <c r="G324" s="14" t="s">
        <v>2244</v>
      </c>
      <c r="H324" s="41">
        <v>0.3047589453</v>
      </c>
      <c r="I324" s="43">
        <v>4273</v>
      </c>
      <c r="J324" s="21">
        <v>1.65</v>
      </c>
      <c r="K324" s="21">
        <v>67.92</v>
      </c>
      <c r="L324" s="21">
        <v>32.08</v>
      </c>
      <c r="M324" s="21">
        <v>1.12</v>
      </c>
      <c r="N324" s="31">
        <v>0.237943852311333</v>
      </c>
      <c r="O324">
        <f t="shared" si="20"/>
        <v>2589.69696969697</v>
      </c>
      <c r="P324">
        <f t="shared" si="21"/>
        <v>5.41411507503337</v>
      </c>
      <c r="Q324">
        <f t="shared" si="22"/>
        <v>41.1636363636364</v>
      </c>
      <c r="R324">
        <f t="shared" si="23"/>
        <v>2.11720698254364</v>
      </c>
      <c r="S324">
        <v>18.38</v>
      </c>
    </row>
    <row r="325" ht="15" spans="1:19">
      <c r="A325" s="6" t="s">
        <v>671</v>
      </c>
      <c r="B325" s="7" t="s">
        <v>672</v>
      </c>
      <c r="C325" s="7" t="s">
        <v>30</v>
      </c>
      <c r="D325" s="35">
        <v>2022</v>
      </c>
      <c r="E325" s="38">
        <v>0</v>
      </c>
      <c r="F325" s="14" t="s">
        <v>2245</v>
      </c>
      <c r="G325" s="14" t="s">
        <v>2246</v>
      </c>
      <c r="H325" s="41">
        <v>0.6942435046</v>
      </c>
      <c r="I325" s="43" t="s">
        <v>2247</v>
      </c>
      <c r="J325" s="21">
        <v>6.44</v>
      </c>
      <c r="K325" s="21">
        <v>61.21</v>
      </c>
      <c r="L325" s="21">
        <v>38.79</v>
      </c>
      <c r="M325" s="21">
        <v>1.17</v>
      </c>
      <c r="N325" s="31">
        <v>1.69629776660882</v>
      </c>
      <c r="O325">
        <f t="shared" si="20"/>
        <v>202.833850931677</v>
      </c>
      <c r="P325">
        <f t="shared" si="21"/>
        <v>9.27628412412805</v>
      </c>
      <c r="Q325">
        <f t="shared" si="22"/>
        <v>9.50465838509317</v>
      </c>
      <c r="R325">
        <f t="shared" si="23"/>
        <v>1.5779840164991</v>
      </c>
      <c r="S325">
        <v>7.42</v>
      </c>
    </row>
    <row r="326" ht="15" spans="1:19">
      <c r="A326" s="6" t="s">
        <v>673</v>
      </c>
      <c r="B326" s="7" t="s">
        <v>674</v>
      </c>
      <c r="C326" s="7" t="s">
        <v>21</v>
      </c>
      <c r="D326" s="35">
        <v>2022</v>
      </c>
      <c r="E326" s="38">
        <v>0</v>
      </c>
      <c r="F326" s="14" t="s">
        <v>2248</v>
      </c>
      <c r="G326" s="14" t="s">
        <v>2249</v>
      </c>
      <c r="H326" s="41">
        <v>0.5218423295</v>
      </c>
      <c r="I326" s="43">
        <v>1332041</v>
      </c>
      <c r="J326" s="21">
        <v>18.11</v>
      </c>
      <c r="K326" s="21">
        <v>71.09</v>
      </c>
      <c r="L326" s="21">
        <v>28.91</v>
      </c>
      <c r="M326" s="21">
        <v>1.37</v>
      </c>
      <c r="N326" s="31">
        <v>1.57157922622146</v>
      </c>
      <c r="O326">
        <f t="shared" si="20"/>
        <v>73552.7885146328</v>
      </c>
      <c r="P326">
        <f t="shared" si="21"/>
        <v>34.7039689504529</v>
      </c>
      <c r="Q326">
        <f t="shared" si="22"/>
        <v>3.92545554942021</v>
      </c>
      <c r="R326">
        <f t="shared" si="23"/>
        <v>2.45901072293324</v>
      </c>
      <c r="S326">
        <v>17.33</v>
      </c>
    </row>
    <row r="327" ht="15" spans="1:19">
      <c r="A327" s="6" t="s">
        <v>675</v>
      </c>
      <c r="B327" s="7" t="s">
        <v>676</v>
      </c>
      <c r="C327" s="7" t="s">
        <v>21</v>
      </c>
      <c r="D327" s="35">
        <v>2022</v>
      </c>
      <c r="E327" s="38">
        <v>1</v>
      </c>
      <c r="F327" s="14" t="s">
        <v>2250</v>
      </c>
      <c r="G327" s="14" t="s">
        <v>2251</v>
      </c>
      <c r="H327" s="41">
        <v>0.2592048206</v>
      </c>
      <c r="I327" s="43" t="s">
        <v>2252</v>
      </c>
      <c r="J327" s="21">
        <v>29.06</v>
      </c>
      <c r="K327" s="21">
        <v>33.73</v>
      </c>
      <c r="L327" s="21">
        <v>66.27</v>
      </c>
      <c r="M327" s="21">
        <v>0.51</v>
      </c>
      <c r="N327" s="31">
        <v>1.26455321292911</v>
      </c>
      <c r="O327">
        <f t="shared" si="20"/>
        <v>232.099449415003</v>
      </c>
      <c r="P327">
        <f t="shared" si="21"/>
        <v>112.112112470489</v>
      </c>
      <c r="Q327">
        <f t="shared" si="22"/>
        <v>1.16070199587061</v>
      </c>
      <c r="R327">
        <f t="shared" si="23"/>
        <v>0.508978421608571</v>
      </c>
      <c r="S327">
        <v>8.17</v>
      </c>
    </row>
    <row r="328" ht="15" spans="1:19">
      <c r="A328" s="6" t="s">
        <v>677</v>
      </c>
      <c r="B328" s="7" t="s">
        <v>678</v>
      </c>
      <c r="C328" s="7" t="s">
        <v>30</v>
      </c>
      <c r="D328" s="35">
        <v>2022</v>
      </c>
      <c r="E328" s="38">
        <v>1</v>
      </c>
      <c r="F328" s="14" t="s">
        <v>2253</v>
      </c>
      <c r="G328" s="14" t="s">
        <v>2254</v>
      </c>
      <c r="H328" s="41">
        <v>0.640820425</v>
      </c>
      <c r="I328" s="43" t="s">
        <v>2255</v>
      </c>
      <c r="J328" s="21">
        <v>1.22</v>
      </c>
      <c r="K328" s="21">
        <v>22.37</v>
      </c>
      <c r="L328" s="21">
        <v>77.63</v>
      </c>
      <c r="M328" s="21">
        <v>0.58</v>
      </c>
      <c r="N328" s="31">
        <v>0.583040721555964</v>
      </c>
      <c r="O328">
        <f t="shared" si="20"/>
        <v>1145.8606557377</v>
      </c>
      <c r="P328">
        <f t="shared" si="21"/>
        <v>1.90380947985545</v>
      </c>
      <c r="Q328">
        <f t="shared" si="22"/>
        <v>18.3360655737705</v>
      </c>
      <c r="R328">
        <f t="shared" si="23"/>
        <v>0.288161793121216</v>
      </c>
      <c r="S328">
        <v>8.93</v>
      </c>
    </row>
    <row r="329" ht="15" spans="1:19">
      <c r="A329" s="6" t="s">
        <v>679</v>
      </c>
      <c r="B329" s="7" t="s">
        <v>680</v>
      </c>
      <c r="C329" s="7" t="s">
        <v>30</v>
      </c>
      <c r="D329" s="35">
        <v>2022</v>
      </c>
      <c r="E329" s="38">
        <v>0</v>
      </c>
      <c r="F329" s="14" t="s">
        <v>2256</v>
      </c>
      <c r="G329" s="14" t="s">
        <v>2257</v>
      </c>
      <c r="H329" s="41">
        <v>0.5813190598</v>
      </c>
      <c r="I329" s="43" t="s">
        <v>2258</v>
      </c>
      <c r="J329" s="21">
        <v>24.66</v>
      </c>
      <c r="K329" s="21">
        <v>35.25</v>
      </c>
      <c r="L329" s="21">
        <v>64.75</v>
      </c>
      <c r="M329" s="21">
        <v>0.95</v>
      </c>
      <c r="N329" s="31">
        <v>1.4045773848962</v>
      </c>
      <c r="O329">
        <f t="shared" si="20"/>
        <v>52.1439578264396</v>
      </c>
      <c r="P329">
        <f t="shared" si="21"/>
        <v>42.4207663318044</v>
      </c>
      <c r="Q329">
        <f t="shared" si="22"/>
        <v>1.4294403892944</v>
      </c>
      <c r="R329">
        <f t="shared" si="23"/>
        <v>0.544401544401544</v>
      </c>
      <c r="S329">
        <v>8.42</v>
      </c>
    </row>
    <row r="330" ht="15" spans="1:19">
      <c r="A330" s="6" t="s">
        <v>681</v>
      </c>
      <c r="B330" s="7" t="s">
        <v>682</v>
      </c>
      <c r="C330" s="7" t="s">
        <v>21</v>
      </c>
      <c r="D330" s="35">
        <v>2022</v>
      </c>
      <c r="E330" s="38">
        <v>0</v>
      </c>
      <c r="F330" s="14" t="s">
        <v>2259</v>
      </c>
      <c r="G330" s="14" t="s">
        <v>2260</v>
      </c>
      <c r="H330" s="41">
        <v>0.428637399</v>
      </c>
      <c r="I330" s="43" t="s">
        <v>2261</v>
      </c>
      <c r="J330" s="21">
        <v>11.35</v>
      </c>
      <c r="K330" s="21">
        <v>79.84</v>
      </c>
      <c r="L330" s="21">
        <v>20.16</v>
      </c>
      <c r="M330" s="21">
        <v>0.73</v>
      </c>
      <c r="N330" s="31">
        <v>1.96789597279148</v>
      </c>
      <c r="O330">
        <f t="shared" si="20"/>
        <v>307.272246696035</v>
      </c>
      <c r="P330">
        <f t="shared" si="21"/>
        <v>26.4792573547695</v>
      </c>
      <c r="Q330">
        <f t="shared" si="22"/>
        <v>7.03436123348018</v>
      </c>
      <c r="R330">
        <f t="shared" si="23"/>
        <v>3.96031746031746</v>
      </c>
      <c r="S330">
        <v>11.74</v>
      </c>
    </row>
    <row r="331" ht="15" spans="1:19">
      <c r="A331" s="6" t="s">
        <v>683</v>
      </c>
      <c r="B331" s="7" t="s">
        <v>684</v>
      </c>
      <c r="C331" s="7" t="s">
        <v>21</v>
      </c>
      <c r="D331" s="35">
        <v>2022</v>
      </c>
      <c r="E331" s="38">
        <v>0</v>
      </c>
      <c r="F331" s="14" t="s">
        <v>2262</v>
      </c>
      <c r="G331" s="14" t="s">
        <v>2263</v>
      </c>
      <c r="H331" s="41">
        <v>0.5116495629</v>
      </c>
      <c r="I331" s="43" t="s">
        <v>2264</v>
      </c>
      <c r="J331" s="21">
        <v>4.63</v>
      </c>
      <c r="K331" s="21">
        <v>66.91</v>
      </c>
      <c r="L331" s="21">
        <v>33.09</v>
      </c>
      <c r="M331" s="21">
        <v>1.31</v>
      </c>
      <c r="N331" s="31">
        <v>0.564092766710405</v>
      </c>
      <c r="O331">
        <f t="shared" si="20"/>
        <v>329.410367170626</v>
      </c>
      <c r="P331">
        <f t="shared" si="21"/>
        <v>9.04916242624626</v>
      </c>
      <c r="Q331">
        <f t="shared" si="22"/>
        <v>14.451403887689</v>
      </c>
      <c r="R331">
        <f t="shared" si="23"/>
        <v>2.02206104563312</v>
      </c>
      <c r="S331">
        <v>7.01</v>
      </c>
    </row>
    <row r="332" ht="15" spans="1:19">
      <c r="A332" s="6" t="s">
        <v>685</v>
      </c>
      <c r="B332" s="7" t="s">
        <v>686</v>
      </c>
      <c r="C332" s="7" t="s">
        <v>30</v>
      </c>
      <c r="D332" s="35">
        <v>2022</v>
      </c>
      <c r="E332" s="38">
        <v>0</v>
      </c>
      <c r="F332" s="14" t="s">
        <v>2265</v>
      </c>
      <c r="G332" s="14" t="s">
        <v>2266</v>
      </c>
      <c r="H332" s="41">
        <v>0.2664744258</v>
      </c>
      <c r="I332" s="43" t="s">
        <v>2267</v>
      </c>
      <c r="J332" s="21">
        <v>1.12</v>
      </c>
      <c r="K332" s="21">
        <v>88.81</v>
      </c>
      <c r="L332" s="21">
        <v>11.19</v>
      </c>
      <c r="M332" s="21">
        <v>0.58</v>
      </c>
      <c r="N332" s="31">
        <v>0.461276528545891</v>
      </c>
      <c r="O332">
        <f t="shared" si="20"/>
        <v>698.589285714286</v>
      </c>
      <c r="P332">
        <f t="shared" si="21"/>
        <v>4.20302997797097</v>
      </c>
      <c r="Q332">
        <f t="shared" si="22"/>
        <v>79.2946428571428</v>
      </c>
      <c r="R332">
        <f t="shared" si="23"/>
        <v>7.93655049151028</v>
      </c>
      <c r="S332">
        <v>5.3</v>
      </c>
    </row>
    <row r="333" ht="15" spans="1:19">
      <c r="A333" s="6" t="s">
        <v>687</v>
      </c>
      <c r="B333" s="7" t="s">
        <v>688</v>
      </c>
      <c r="C333" s="7" t="s">
        <v>30</v>
      </c>
      <c r="D333" s="35">
        <v>2022</v>
      </c>
      <c r="E333" s="38">
        <v>0</v>
      </c>
      <c r="F333" s="14" t="s">
        <v>2268</v>
      </c>
      <c r="G333" s="14" t="s">
        <v>2269</v>
      </c>
      <c r="H333" s="41">
        <v>0.9032942766</v>
      </c>
      <c r="I333" s="43" t="s">
        <v>2270</v>
      </c>
      <c r="J333" s="21">
        <v>6.88</v>
      </c>
      <c r="K333" s="21">
        <v>22.02</v>
      </c>
      <c r="L333" s="21">
        <v>77.98</v>
      </c>
      <c r="M333" s="21">
        <v>2.2</v>
      </c>
      <c r="N333" s="31">
        <v>8.57352292745569</v>
      </c>
      <c r="O333">
        <f t="shared" si="20"/>
        <v>108.800872093023</v>
      </c>
      <c r="P333">
        <f t="shared" si="21"/>
        <v>7.6165654739852</v>
      </c>
      <c r="Q333">
        <f t="shared" si="22"/>
        <v>3.20058139534884</v>
      </c>
      <c r="R333">
        <f t="shared" si="23"/>
        <v>0.282380097460887</v>
      </c>
      <c r="S333">
        <v>7.07</v>
      </c>
    </row>
    <row r="334" ht="15" spans="1:19">
      <c r="A334" s="6" t="s">
        <v>689</v>
      </c>
      <c r="B334" s="7" t="s">
        <v>64</v>
      </c>
      <c r="C334" s="7" t="s">
        <v>21</v>
      </c>
      <c r="D334" s="35">
        <v>2022</v>
      </c>
      <c r="E334" s="38">
        <v>0</v>
      </c>
      <c r="F334" s="14" t="s">
        <v>2271</v>
      </c>
      <c r="G334" s="14" t="s">
        <v>2272</v>
      </c>
      <c r="H334" s="41">
        <v>0.9547629574</v>
      </c>
      <c r="I334" s="43" t="s">
        <v>2273</v>
      </c>
      <c r="J334" s="21">
        <v>4.62</v>
      </c>
      <c r="K334" s="21">
        <v>79.78</v>
      </c>
      <c r="L334" s="21">
        <v>20.22</v>
      </c>
      <c r="M334" s="21">
        <v>20.35</v>
      </c>
      <c r="N334" s="31">
        <v>31.0638000986447</v>
      </c>
      <c r="O334">
        <f t="shared" si="20"/>
        <v>638.08658008658</v>
      </c>
      <c r="P334">
        <f t="shared" si="21"/>
        <v>4.83889740819138</v>
      </c>
      <c r="Q334">
        <f t="shared" si="22"/>
        <v>17.2683982683983</v>
      </c>
      <c r="R334">
        <f t="shared" si="23"/>
        <v>3.94559841740851</v>
      </c>
      <c r="S334">
        <v>20.53</v>
      </c>
    </row>
    <row r="335" ht="15" spans="1:19">
      <c r="A335" s="6" t="s">
        <v>690</v>
      </c>
      <c r="B335" s="7" t="s">
        <v>691</v>
      </c>
      <c r="C335" s="7" t="s">
        <v>21</v>
      </c>
      <c r="D335" s="35">
        <v>2022</v>
      </c>
      <c r="E335" s="38">
        <v>1</v>
      </c>
      <c r="F335" s="14" t="s">
        <v>2274</v>
      </c>
      <c r="G335" s="14" t="s">
        <v>2275</v>
      </c>
      <c r="H335" s="41">
        <v>0.2849124473</v>
      </c>
      <c r="I335" s="43"/>
      <c r="J335" s="21">
        <v>0.43</v>
      </c>
      <c r="K335" s="21">
        <v>43.93</v>
      </c>
      <c r="L335" s="21">
        <v>56.07</v>
      </c>
      <c r="M335" s="21">
        <v>0.77</v>
      </c>
      <c r="N335" s="31">
        <v>0.281788322227477</v>
      </c>
      <c r="O335">
        <f t="shared" si="20"/>
        <v>0</v>
      </c>
      <c r="P335">
        <f t="shared" si="21"/>
        <v>1.50923557069877</v>
      </c>
      <c r="Q335">
        <f t="shared" si="22"/>
        <v>102.162790697674</v>
      </c>
      <c r="R335">
        <f t="shared" si="23"/>
        <v>0.783484929552345</v>
      </c>
      <c r="S335">
        <v>1.44</v>
      </c>
    </row>
    <row r="336" ht="15" spans="1:19">
      <c r="A336" s="6" t="s">
        <v>692</v>
      </c>
      <c r="B336" s="7" t="s">
        <v>693</v>
      </c>
      <c r="C336" s="7" t="s">
        <v>30</v>
      </c>
      <c r="D336" s="35">
        <v>2022</v>
      </c>
      <c r="E336" s="38">
        <v>1</v>
      </c>
      <c r="F336" s="14" t="s">
        <v>2276</v>
      </c>
      <c r="G336" s="14" t="s">
        <v>2277</v>
      </c>
      <c r="H336" s="41">
        <v>0.1449122825</v>
      </c>
      <c r="I336" s="43" t="s">
        <v>2278</v>
      </c>
      <c r="J336" s="21">
        <v>0.15</v>
      </c>
      <c r="K336" s="21">
        <v>36.04</v>
      </c>
      <c r="L336" s="21">
        <v>63.96</v>
      </c>
      <c r="M336" s="21">
        <v>0.5</v>
      </c>
      <c r="N336" s="31">
        <v>0.100052417688745</v>
      </c>
      <c r="O336">
        <f t="shared" si="20"/>
        <v>6677.46666666667</v>
      </c>
      <c r="P336">
        <f t="shared" si="21"/>
        <v>1.0351089459929</v>
      </c>
      <c r="Q336">
        <f t="shared" si="22"/>
        <v>240.266666666667</v>
      </c>
      <c r="R336">
        <f t="shared" si="23"/>
        <v>0.563477173233271</v>
      </c>
      <c r="S336">
        <v>6.45</v>
      </c>
    </row>
    <row r="337" ht="15" spans="1:19">
      <c r="A337" s="6" t="s">
        <v>694</v>
      </c>
      <c r="B337" s="7" t="s">
        <v>695</v>
      </c>
      <c r="C337" s="7" t="s">
        <v>30</v>
      </c>
      <c r="D337" s="35">
        <v>2022</v>
      </c>
      <c r="E337" s="38">
        <v>0</v>
      </c>
      <c r="F337" s="14" t="s">
        <v>2279</v>
      </c>
      <c r="G337" s="14" t="s">
        <v>2280</v>
      </c>
      <c r="H337" s="41">
        <v>0.5661831735</v>
      </c>
      <c r="I337" s="43" t="s">
        <v>2281</v>
      </c>
      <c r="J337" s="21">
        <v>2.83</v>
      </c>
      <c r="K337" s="21">
        <v>83.57</v>
      </c>
      <c r="L337" s="21">
        <v>16.43</v>
      </c>
      <c r="M337" s="21">
        <v>1.6</v>
      </c>
      <c r="N337" s="31">
        <v>0.860987021574069</v>
      </c>
      <c r="O337">
        <f t="shared" si="20"/>
        <v>556.646643109541</v>
      </c>
      <c r="P337">
        <f t="shared" si="21"/>
        <v>4.99838238304692</v>
      </c>
      <c r="Q337">
        <f t="shared" si="22"/>
        <v>29.530035335689</v>
      </c>
      <c r="R337">
        <f t="shared" si="23"/>
        <v>5.08642726719416</v>
      </c>
      <c r="S337">
        <v>9.12</v>
      </c>
    </row>
    <row r="338" ht="15" spans="1:19">
      <c r="A338" s="6" t="s">
        <v>696</v>
      </c>
      <c r="B338" s="7" t="s">
        <v>697</v>
      </c>
      <c r="C338" s="7" t="s">
        <v>30</v>
      </c>
      <c r="D338" s="35">
        <v>2022</v>
      </c>
      <c r="E338" s="38">
        <v>0</v>
      </c>
      <c r="F338" s="14" t="s">
        <v>2282</v>
      </c>
      <c r="G338" s="14" t="s">
        <v>2283</v>
      </c>
      <c r="H338" s="41">
        <v>0.6039372402</v>
      </c>
      <c r="I338" s="43">
        <v>-22674</v>
      </c>
      <c r="J338" s="21">
        <v>37.42</v>
      </c>
      <c r="K338" s="21">
        <v>51.55</v>
      </c>
      <c r="L338" s="21">
        <v>48.45</v>
      </c>
      <c r="M338" s="21">
        <v>1.08</v>
      </c>
      <c r="N338" s="31">
        <v>1.64477930889412</v>
      </c>
      <c r="O338">
        <f t="shared" si="20"/>
        <v>-605.932656333511</v>
      </c>
      <c r="P338">
        <f t="shared" si="21"/>
        <v>61.9600804673148</v>
      </c>
      <c r="Q338">
        <f t="shared" si="22"/>
        <v>1.37760555852485</v>
      </c>
      <c r="R338">
        <f t="shared" si="23"/>
        <v>1.06398348813209</v>
      </c>
      <c r="S338">
        <v>11.83</v>
      </c>
    </row>
    <row r="339" ht="15" spans="1:19">
      <c r="A339" s="6" t="s">
        <v>698</v>
      </c>
      <c r="B339" s="7" t="s">
        <v>699</v>
      </c>
      <c r="C339" s="7" t="s">
        <v>21</v>
      </c>
      <c r="D339" s="35">
        <v>2022</v>
      </c>
      <c r="E339" s="38">
        <v>0</v>
      </c>
      <c r="F339" s="14" t="s">
        <v>2284</v>
      </c>
      <c r="G339" s="14" t="s">
        <v>2285</v>
      </c>
      <c r="H339" s="41">
        <v>0.8636402681</v>
      </c>
      <c r="I339" s="43" t="s">
        <v>2286</v>
      </c>
      <c r="J339" s="21">
        <v>13.09</v>
      </c>
      <c r="K339" s="21">
        <v>63.29</v>
      </c>
      <c r="L339" s="21">
        <v>36.71</v>
      </c>
      <c r="M339" s="21">
        <v>5.3</v>
      </c>
      <c r="N339" s="31">
        <v>32.6585353029641</v>
      </c>
      <c r="O339">
        <f t="shared" si="20"/>
        <v>640.386554621849</v>
      </c>
      <c r="P339">
        <f t="shared" si="21"/>
        <v>15.156773582128</v>
      </c>
      <c r="Q339">
        <f t="shared" si="22"/>
        <v>4.83498854087089</v>
      </c>
      <c r="R339">
        <f t="shared" si="23"/>
        <v>1.72405339144647</v>
      </c>
      <c r="S339">
        <v>50.86</v>
      </c>
    </row>
    <row r="340" ht="15" spans="1:19">
      <c r="A340" s="6" t="s">
        <v>700</v>
      </c>
      <c r="B340" s="7" t="s">
        <v>701</v>
      </c>
      <c r="C340" s="7" t="s">
        <v>30</v>
      </c>
      <c r="D340" s="35">
        <v>2022</v>
      </c>
      <c r="E340" s="38">
        <v>1</v>
      </c>
      <c r="F340" s="17" t="s">
        <v>2287</v>
      </c>
      <c r="G340" s="17" t="s">
        <v>2288</v>
      </c>
      <c r="H340" s="44">
        <v>0.5988799485</v>
      </c>
      <c r="I340" s="43"/>
      <c r="J340" s="21">
        <v>5.39</v>
      </c>
      <c r="K340" s="21">
        <v>86.86</v>
      </c>
      <c r="L340" s="21">
        <v>13.14</v>
      </c>
      <c r="M340" s="21">
        <v>1.5</v>
      </c>
      <c r="N340" s="31">
        <v>0.835223813594748</v>
      </c>
      <c r="O340">
        <f t="shared" si="20"/>
        <v>0</v>
      </c>
      <c r="P340">
        <f t="shared" si="21"/>
        <v>9.00013435664393</v>
      </c>
      <c r="Q340">
        <f t="shared" si="22"/>
        <v>16.1150278293135</v>
      </c>
      <c r="R340">
        <f t="shared" si="23"/>
        <v>6.6103500761035</v>
      </c>
      <c r="S340">
        <v>-14.57</v>
      </c>
    </row>
    <row r="341" ht="15" spans="1:19">
      <c r="A341" s="6" t="s">
        <v>702</v>
      </c>
      <c r="B341" s="7" t="s">
        <v>703</v>
      </c>
      <c r="C341" s="7" t="s">
        <v>30</v>
      </c>
      <c r="D341" s="35">
        <v>2022</v>
      </c>
      <c r="E341" s="38">
        <v>0</v>
      </c>
      <c r="F341" s="14" t="s">
        <v>2289</v>
      </c>
      <c r="G341" s="14" t="s">
        <v>2290</v>
      </c>
      <c r="H341" s="41">
        <v>0.5581295162</v>
      </c>
      <c r="I341" s="43" t="s">
        <v>2291</v>
      </c>
      <c r="J341" s="21">
        <v>3.56</v>
      </c>
      <c r="K341" s="21">
        <v>63.85</v>
      </c>
      <c r="L341" s="21">
        <v>36.15</v>
      </c>
      <c r="M341" s="21">
        <v>1.54</v>
      </c>
      <c r="N341" s="31">
        <v>0.526128223151485</v>
      </c>
      <c r="O341">
        <f t="shared" si="20"/>
        <v>255.994382022472</v>
      </c>
      <c r="P341">
        <f t="shared" si="21"/>
        <v>6.37844782737545</v>
      </c>
      <c r="Q341">
        <f t="shared" si="22"/>
        <v>17.935393258427</v>
      </c>
      <c r="R341">
        <f t="shared" si="23"/>
        <v>1.76625172890733</v>
      </c>
      <c r="S341">
        <v>6.93</v>
      </c>
    </row>
    <row r="342" ht="15" spans="1:19">
      <c r="A342" s="6" t="s">
        <v>704</v>
      </c>
      <c r="B342" s="7" t="s">
        <v>705</v>
      </c>
      <c r="C342" s="7" t="s">
        <v>30</v>
      </c>
      <c r="D342" s="35">
        <v>2022</v>
      </c>
      <c r="E342" s="38">
        <v>0</v>
      </c>
      <c r="F342" s="14" t="s">
        <v>2292</v>
      </c>
      <c r="G342" s="14" t="s">
        <v>2293</v>
      </c>
      <c r="H342" s="41">
        <v>0.440418143</v>
      </c>
      <c r="I342" s="43">
        <v>826271</v>
      </c>
      <c r="J342" s="21">
        <v>39.97</v>
      </c>
      <c r="K342" s="21">
        <v>63.4</v>
      </c>
      <c r="L342" s="21">
        <v>36.6</v>
      </c>
      <c r="M342" s="21">
        <v>0.65</v>
      </c>
      <c r="N342" s="31">
        <v>2.23618277771136</v>
      </c>
      <c r="O342">
        <f t="shared" si="20"/>
        <v>20672.2792094071</v>
      </c>
      <c r="P342">
        <f t="shared" si="21"/>
        <v>90.7546626661109</v>
      </c>
      <c r="Q342">
        <f t="shared" si="22"/>
        <v>1.58618964223167</v>
      </c>
      <c r="R342">
        <f t="shared" si="23"/>
        <v>1.73224043715847</v>
      </c>
      <c r="S342">
        <v>20.95</v>
      </c>
    </row>
    <row r="343" ht="15" spans="1:19">
      <c r="A343" s="6" t="s">
        <v>706</v>
      </c>
      <c r="B343" s="7" t="s">
        <v>707</v>
      </c>
      <c r="C343" s="7" t="s">
        <v>30</v>
      </c>
      <c r="D343" s="35">
        <v>2022</v>
      </c>
      <c r="E343" s="38">
        <v>0</v>
      </c>
      <c r="F343" s="14" t="s">
        <v>2294</v>
      </c>
      <c r="G343" s="14" t="s">
        <v>2295</v>
      </c>
      <c r="H343" s="41">
        <v>0.617861001</v>
      </c>
      <c r="I343" s="43" t="s">
        <v>2296</v>
      </c>
      <c r="J343" s="21">
        <v>3.23</v>
      </c>
      <c r="K343" s="21">
        <v>96.33</v>
      </c>
      <c r="L343" s="21">
        <v>3.67</v>
      </c>
      <c r="M343" s="21">
        <v>1</v>
      </c>
      <c r="N343" s="31">
        <v>1.89203779681671</v>
      </c>
      <c r="O343">
        <f t="shared" si="20"/>
        <v>494.312693498452</v>
      </c>
      <c r="P343">
        <f t="shared" si="21"/>
        <v>5.22771302084496</v>
      </c>
      <c r="Q343">
        <f t="shared" si="22"/>
        <v>29.8235294117647</v>
      </c>
      <c r="R343">
        <f t="shared" si="23"/>
        <v>26.2479564032698</v>
      </c>
      <c r="S343">
        <v>11.67</v>
      </c>
    </row>
    <row r="344" ht="15" spans="1:19">
      <c r="A344" s="6" t="s">
        <v>708</v>
      </c>
      <c r="B344" s="7" t="s">
        <v>709</v>
      </c>
      <c r="C344" s="7" t="s">
        <v>21</v>
      </c>
      <c r="D344" s="35">
        <v>2022</v>
      </c>
      <c r="E344" s="38">
        <v>1</v>
      </c>
      <c r="F344" s="14" t="s">
        <v>2297</v>
      </c>
      <c r="G344" s="14" t="s">
        <v>2298</v>
      </c>
      <c r="H344" s="41">
        <v>0.6127178351</v>
      </c>
      <c r="I344" s="43" t="s">
        <v>2299</v>
      </c>
      <c r="J344" s="21">
        <v>3.22</v>
      </c>
      <c r="K344" s="21">
        <v>32.69</v>
      </c>
      <c r="L344" s="21">
        <v>67.31</v>
      </c>
      <c r="M344" s="21">
        <v>0.55</v>
      </c>
      <c r="N344" s="31">
        <v>1.76528747388026</v>
      </c>
      <c r="O344">
        <f t="shared" si="20"/>
        <v>20.1832298136646</v>
      </c>
      <c r="P344">
        <f t="shared" si="21"/>
        <v>5.25527382351205</v>
      </c>
      <c r="Q344">
        <f t="shared" si="22"/>
        <v>10.1521739130435</v>
      </c>
      <c r="R344">
        <f t="shared" si="23"/>
        <v>0.485663348685188</v>
      </c>
      <c r="S344">
        <v>0.66</v>
      </c>
    </row>
    <row r="345" ht="15" spans="1:19">
      <c r="A345" s="6" t="s">
        <v>710</v>
      </c>
      <c r="B345" s="7" t="s">
        <v>711</v>
      </c>
      <c r="C345" s="7" t="s">
        <v>30</v>
      </c>
      <c r="D345" s="35">
        <v>2022</v>
      </c>
      <c r="E345" s="38">
        <v>0</v>
      </c>
      <c r="F345" s="14" t="s">
        <v>2300</v>
      </c>
      <c r="G345" s="14" t="s">
        <v>2301</v>
      </c>
      <c r="H345" s="41">
        <v>0.9610608005</v>
      </c>
      <c r="I345" s="43" t="s">
        <v>2302</v>
      </c>
      <c r="J345" s="21">
        <v>5.42</v>
      </c>
      <c r="K345" s="21">
        <v>78.47</v>
      </c>
      <c r="L345" s="21">
        <v>21.53</v>
      </c>
      <c r="M345" s="21">
        <v>16.4</v>
      </c>
      <c r="N345" s="31">
        <v>38.5080885411071</v>
      </c>
      <c r="O345">
        <f t="shared" si="20"/>
        <v>472.630996309963</v>
      </c>
      <c r="P345">
        <f t="shared" si="21"/>
        <v>5.63960157066046</v>
      </c>
      <c r="Q345">
        <f t="shared" si="22"/>
        <v>14.4778597785978</v>
      </c>
      <c r="R345">
        <f t="shared" si="23"/>
        <v>3.64468183929401</v>
      </c>
      <c r="S345">
        <v>10.33</v>
      </c>
    </row>
    <row r="346" ht="15" spans="1:19">
      <c r="A346" s="6" t="s">
        <v>712</v>
      </c>
      <c r="B346" s="7" t="s">
        <v>713</v>
      </c>
      <c r="C346" s="7" t="s">
        <v>21</v>
      </c>
      <c r="D346" s="35">
        <v>2022</v>
      </c>
      <c r="E346" s="38">
        <v>0</v>
      </c>
      <c r="F346" s="14" t="s">
        <v>2303</v>
      </c>
      <c r="G346" s="14" t="s">
        <v>2304</v>
      </c>
      <c r="H346" s="41">
        <v>0.5453913723</v>
      </c>
      <c r="I346" s="43">
        <v>-202495</v>
      </c>
      <c r="J346" s="21">
        <v>28.38</v>
      </c>
      <c r="K346" s="21">
        <v>52.73</v>
      </c>
      <c r="L346" s="21">
        <v>47.27</v>
      </c>
      <c r="M346" s="21">
        <v>0.95</v>
      </c>
      <c r="N346" s="31">
        <v>0.879902287540566</v>
      </c>
      <c r="O346">
        <f t="shared" si="20"/>
        <v>-7135.13037350247</v>
      </c>
      <c r="P346">
        <f t="shared" si="21"/>
        <v>52.0360266799182</v>
      </c>
      <c r="Q346">
        <f t="shared" si="22"/>
        <v>1.85799859055673</v>
      </c>
      <c r="R346">
        <f t="shared" si="23"/>
        <v>1.11550666384599</v>
      </c>
      <c r="S346">
        <v>8.43</v>
      </c>
    </row>
    <row r="347" ht="15" spans="1:19">
      <c r="A347" s="6" t="s">
        <v>714</v>
      </c>
      <c r="B347" s="7" t="s">
        <v>715</v>
      </c>
      <c r="C347" s="7" t="s">
        <v>21</v>
      </c>
      <c r="D347" s="35">
        <v>2022</v>
      </c>
      <c r="E347" s="38">
        <v>0</v>
      </c>
      <c r="F347" s="14" t="s">
        <v>2305</v>
      </c>
      <c r="G347" s="14" t="s">
        <v>2306</v>
      </c>
      <c r="H347" s="41">
        <v>0.579903186</v>
      </c>
      <c r="I347" s="43" t="s">
        <v>2307</v>
      </c>
      <c r="J347" s="21">
        <v>8.39</v>
      </c>
      <c r="K347" s="21">
        <v>40.18</v>
      </c>
      <c r="L347" s="21">
        <v>59.82</v>
      </c>
      <c r="M347" s="21">
        <v>0.49</v>
      </c>
      <c r="N347" s="31">
        <v>1.04114151847699</v>
      </c>
      <c r="O347">
        <f t="shared" si="20"/>
        <v>314.641239570918</v>
      </c>
      <c r="P347">
        <f t="shared" si="21"/>
        <v>14.4679322386065</v>
      </c>
      <c r="Q347">
        <f t="shared" si="22"/>
        <v>4.78903456495828</v>
      </c>
      <c r="R347">
        <f t="shared" si="23"/>
        <v>0.671681711802073</v>
      </c>
      <c r="S347">
        <v>11.15</v>
      </c>
    </row>
    <row r="348" ht="15" spans="1:19">
      <c r="A348" s="6" t="s">
        <v>716</v>
      </c>
      <c r="B348" s="7" t="s">
        <v>717</v>
      </c>
      <c r="C348" s="7" t="s">
        <v>21</v>
      </c>
      <c r="D348" s="35">
        <v>2022</v>
      </c>
      <c r="E348" s="38">
        <v>0</v>
      </c>
      <c r="F348" s="14" t="s">
        <v>2308</v>
      </c>
      <c r="G348" s="14" t="s">
        <v>2309</v>
      </c>
      <c r="H348" s="41">
        <v>0.3951968687</v>
      </c>
      <c r="I348" s="43">
        <v>352796</v>
      </c>
      <c r="J348" s="21">
        <v>9.65</v>
      </c>
      <c r="K348" s="21">
        <v>77.37</v>
      </c>
      <c r="L348" s="21">
        <v>22.63</v>
      </c>
      <c r="M348" s="21">
        <v>0.42</v>
      </c>
      <c r="N348" s="31">
        <v>0.39615645095111</v>
      </c>
      <c r="O348">
        <f t="shared" si="20"/>
        <v>36559.170984456</v>
      </c>
      <c r="P348">
        <f t="shared" si="21"/>
        <v>24.4182096678642</v>
      </c>
      <c r="Q348">
        <f t="shared" si="22"/>
        <v>8.01761658031088</v>
      </c>
      <c r="R348">
        <f t="shared" si="23"/>
        <v>3.41891294741494</v>
      </c>
      <c r="S348">
        <v>1.38</v>
      </c>
    </row>
    <row r="349" ht="15" spans="1:19">
      <c r="A349" s="6" t="s">
        <v>718</v>
      </c>
      <c r="B349" s="7" t="s">
        <v>719</v>
      </c>
      <c r="C349" s="7" t="s">
        <v>21</v>
      </c>
      <c r="D349" s="35">
        <v>2022</v>
      </c>
      <c r="E349" s="38">
        <v>1</v>
      </c>
      <c r="F349" s="14" t="s">
        <v>2310</v>
      </c>
      <c r="G349" s="14" t="s">
        <v>2311</v>
      </c>
      <c r="H349" s="41">
        <v>0.4916106034</v>
      </c>
      <c r="I349" s="43">
        <v>-245625</v>
      </c>
      <c r="J349" s="21">
        <v>15.91</v>
      </c>
      <c r="K349" s="21">
        <v>87.58</v>
      </c>
      <c r="L349" s="21">
        <v>12.42</v>
      </c>
      <c r="M349" s="21">
        <v>1</v>
      </c>
      <c r="N349" s="31">
        <v>0.864695236505225</v>
      </c>
      <c r="O349">
        <f t="shared" si="20"/>
        <v>-15438.4035197989</v>
      </c>
      <c r="P349">
        <f t="shared" si="21"/>
        <v>32.3630122905522</v>
      </c>
      <c r="Q349">
        <f t="shared" si="22"/>
        <v>5.50471401634192</v>
      </c>
      <c r="R349">
        <f t="shared" si="23"/>
        <v>7.05152979066023</v>
      </c>
      <c r="S349">
        <v>3.78</v>
      </c>
    </row>
    <row r="350" ht="15" spans="1:19">
      <c r="A350" s="6" t="s">
        <v>720</v>
      </c>
      <c r="B350" s="7" t="s">
        <v>721</v>
      </c>
      <c r="C350" s="7" t="s">
        <v>21</v>
      </c>
      <c r="D350" s="35">
        <v>2022</v>
      </c>
      <c r="E350" s="38">
        <v>0</v>
      </c>
      <c r="F350" s="14" t="s">
        <v>2312</v>
      </c>
      <c r="G350" s="14" t="s">
        <v>2313</v>
      </c>
      <c r="H350" s="41">
        <v>0.8674393496</v>
      </c>
      <c r="I350" s="43" t="s">
        <v>2314</v>
      </c>
      <c r="J350" s="21">
        <v>10.36</v>
      </c>
      <c r="K350" s="21">
        <v>54.03</v>
      </c>
      <c r="L350" s="21">
        <v>45.97</v>
      </c>
      <c r="M350" s="21">
        <v>2.97</v>
      </c>
      <c r="N350" s="31">
        <v>8.99864423262414</v>
      </c>
      <c r="O350">
        <f t="shared" si="20"/>
        <v>73.8001930501931</v>
      </c>
      <c r="P350">
        <f t="shared" si="21"/>
        <v>11.9431981092134</v>
      </c>
      <c r="Q350">
        <f t="shared" si="22"/>
        <v>5.21525096525097</v>
      </c>
      <c r="R350">
        <f t="shared" si="23"/>
        <v>1.17533173809006</v>
      </c>
      <c r="S350">
        <v>11.95</v>
      </c>
    </row>
    <row r="351" ht="15" spans="1:18">
      <c r="A351" s="6" t="s">
        <v>722</v>
      </c>
      <c r="B351" s="7" t="s">
        <v>723</v>
      </c>
      <c r="C351" s="7" t="s">
        <v>21</v>
      </c>
      <c r="D351" s="35">
        <v>2022</v>
      </c>
      <c r="E351" s="38">
        <v>1</v>
      </c>
      <c r="F351" s="14" t="s">
        <v>2315</v>
      </c>
      <c r="G351" s="14" t="s">
        <v>2316</v>
      </c>
      <c r="H351" s="41">
        <v>0.2669114016</v>
      </c>
      <c r="I351" s="43">
        <v>1622</v>
      </c>
      <c r="J351" s="21">
        <v>4.11</v>
      </c>
      <c r="K351" s="21">
        <v>83.34</v>
      </c>
      <c r="L351" s="21">
        <v>16.66</v>
      </c>
      <c r="M351" s="21">
        <v>0.97</v>
      </c>
      <c r="N351" s="31">
        <v>0.258999507809264</v>
      </c>
      <c r="O351">
        <f t="shared" si="20"/>
        <v>394.647201946472</v>
      </c>
      <c r="P351">
        <f t="shared" si="21"/>
        <v>15.398368055327</v>
      </c>
      <c r="Q351">
        <f t="shared" si="22"/>
        <v>20.2773722627737</v>
      </c>
      <c r="R351">
        <f t="shared" si="23"/>
        <v>5.00240096038415</v>
      </c>
    </row>
    <row r="352" ht="15" spans="1:19">
      <c r="A352" s="6" t="s">
        <v>724</v>
      </c>
      <c r="B352" s="7" t="s">
        <v>725</v>
      </c>
      <c r="C352" s="7" t="s">
        <v>30</v>
      </c>
      <c r="D352" s="35">
        <v>2022</v>
      </c>
      <c r="E352" s="38">
        <v>1</v>
      </c>
      <c r="F352" s="17" t="s">
        <v>2317</v>
      </c>
      <c r="G352" s="17" t="s">
        <v>2318</v>
      </c>
      <c r="H352" s="44">
        <v>0.5630706926</v>
      </c>
      <c r="I352" s="43" t="s">
        <v>2319</v>
      </c>
      <c r="J352" s="21">
        <v>0.13</v>
      </c>
      <c r="K352" s="21">
        <v>43.42</v>
      </c>
      <c r="L352" s="21">
        <v>56.58</v>
      </c>
      <c r="M352" s="21">
        <v>1.24</v>
      </c>
      <c r="N352" s="31">
        <v>0.400249804805393</v>
      </c>
      <c r="O352">
        <f t="shared" si="20"/>
        <v>24468.0769230769</v>
      </c>
      <c r="P352">
        <f t="shared" si="21"/>
        <v>0.230876871605091</v>
      </c>
      <c r="Q352">
        <f t="shared" si="22"/>
        <v>334</v>
      </c>
      <c r="R352">
        <f t="shared" si="23"/>
        <v>0.76740897843761</v>
      </c>
      <c r="S352">
        <v>-0.7</v>
      </c>
    </row>
    <row r="353" ht="15" spans="1:19">
      <c r="A353" s="6" t="s">
        <v>726</v>
      </c>
      <c r="B353" s="7" t="s">
        <v>727</v>
      </c>
      <c r="C353" s="7" t="s">
        <v>21</v>
      </c>
      <c r="D353" s="35">
        <v>2022</v>
      </c>
      <c r="E353" s="38">
        <v>0</v>
      </c>
      <c r="F353" s="14" t="s">
        <v>2320</v>
      </c>
      <c r="G353" s="14" t="s">
        <v>2321</v>
      </c>
      <c r="H353" s="41">
        <v>0.6670477818</v>
      </c>
      <c r="I353" s="43" t="s">
        <v>2322</v>
      </c>
      <c r="J353" s="21">
        <v>34.7</v>
      </c>
      <c r="K353" s="21">
        <v>58.03</v>
      </c>
      <c r="L353" s="21">
        <v>41.97</v>
      </c>
      <c r="M353" s="21">
        <v>1.1</v>
      </c>
      <c r="N353" s="31">
        <v>1.87347932460552</v>
      </c>
      <c r="O353">
        <f t="shared" si="20"/>
        <v>388.896541786743</v>
      </c>
      <c r="P353">
        <f t="shared" si="21"/>
        <v>52.0202614366898</v>
      </c>
      <c r="Q353">
        <f t="shared" si="22"/>
        <v>1.67233429394813</v>
      </c>
      <c r="R353">
        <f t="shared" si="23"/>
        <v>1.38265427686443</v>
      </c>
      <c r="S353">
        <v>15.03</v>
      </c>
    </row>
    <row r="354" ht="15" spans="1:19">
      <c r="A354" s="6" t="s">
        <v>728</v>
      </c>
      <c r="B354" s="7" t="s">
        <v>729</v>
      </c>
      <c r="C354" s="7" t="s">
        <v>30</v>
      </c>
      <c r="D354" s="35">
        <v>2022</v>
      </c>
      <c r="E354" s="38">
        <v>0</v>
      </c>
      <c r="F354" s="14" t="s">
        <v>2323</v>
      </c>
      <c r="G354" s="14" t="s">
        <v>2324</v>
      </c>
      <c r="H354" s="41">
        <v>0.2849551552</v>
      </c>
      <c r="I354" s="43"/>
      <c r="J354" s="21">
        <v>0.59</v>
      </c>
      <c r="K354" s="21">
        <v>81.2</v>
      </c>
      <c r="L354" s="21">
        <v>18.8</v>
      </c>
      <c r="M354" s="21">
        <v>0.16</v>
      </c>
      <c r="N354" s="31">
        <v>0.146862982254907</v>
      </c>
      <c r="O354">
        <f t="shared" si="20"/>
        <v>0</v>
      </c>
      <c r="P354">
        <f t="shared" si="21"/>
        <v>2.07050123232864</v>
      </c>
      <c r="Q354">
        <f t="shared" si="22"/>
        <v>137.627118644068</v>
      </c>
      <c r="R354">
        <f t="shared" si="23"/>
        <v>4.31914893617021</v>
      </c>
      <c r="S354">
        <v>4.15</v>
      </c>
    </row>
    <row r="355" ht="15" spans="1:19">
      <c r="A355" s="6" t="s">
        <v>730</v>
      </c>
      <c r="B355" s="7" t="s">
        <v>731</v>
      </c>
      <c r="C355" s="7" t="s">
        <v>30</v>
      </c>
      <c r="D355" s="35">
        <v>2022</v>
      </c>
      <c r="E355" s="38">
        <v>0</v>
      </c>
      <c r="F355" s="14" t="s">
        <v>2325</v>
      </c>
      <c r="G355" s="14" t="s">
        <v>2326</v>
      </c>
      <c r="H355" s="41">
        <v>0.6044918367</v>
      </c>
      <c r="I355" s="43" t="s">
        <v>2327</v>
      </c>
      <c r="J355" s="21">
        <v>1.91</v>
      </c>
      <c r="K355" s="21">
        <v>71.97</v>
      </c>
      <c r="L355" s="21">
        <v>28.03</v>
      </c>
      <c r="M355" s="21">
        <v>1.49</v>
      </c>
      <c r="N355" s="31">
        <v>0.585457265728851</v>
      </c>
      <c r="O355">
        <f t="shared" si="20"/>
        <v>488.575916230366</v>
      </c>
      <c r="P355">
        <f t="shared" si="21"/>
        <v>3.15967873185342</v>
      </c>
      <c r="Q355">
        <f t="shared" si="22"/>
        <v>37.6806282722513</v>
      </c>
      <c r="R355">
        <f t="shared" si="23"/>
        <v>2.56760613628255</v>
      </c>
      <c r="S355">
        <v>5.63</v>
      </c>
    </row>
    <row r="356" ht="15" spans="1:19">
      <c r="A356" s="6" t="s">
        <v>732</v>
      </c>
      <c r="B356" s="7" t="s">
        <v>733</v>
      </c>
      <c r="C356" s="7" t="s">
        <v>21</v>
      </c>
      <c r="D356" s="35">
        <v>2022</v>
      </c>
      <c r="E356" s="38">
        <v>0</v>
      </c>
      <c r="F356" s="14" t="s">
        <v>2328</v>
      </c>
      <c r="G356" s="14" t="s">
        <v>2329</v>
      </c>
      <c r="H356" s="41">
        <v>0.6197416857</v>
      </c>
      <c r="I356" s="43" t="s">
        <v>2330</v>
      </c>
      <c r="J356" s="21">
        <v>8.43</v>
      </c>
      <c r="K356" s="21">
        <v>61.21</v>
      </c>
      <c r="L356" s="21">
        <v>38.79</v>
      </c>
      <c r="M356" s="21">
        <v>1.5</v>
      </c>
      <c r="N356" s="31">
        <v>2.9337332391132</v>
      </c>
      <c r="O356">
        <f t="shared" si="20"/>
        <v>338.994068801898</v>
      </c>
      <c r="P356">
        <f t="shared" si="21"/>
        <v>13.6024414599097</v>
      </c>
      <c r="Q356">
        <f t="shared" si="22"/>
        <v>7.26097271648873</v>
      </c>
      <c r="R356">
        <f t="shared" si="23"/>
        <v>1.5779840164991</v>
      </c>
      <c r="S356">
        <v>18.08</v>
      </c>
    </row>
    <row r="357" ht="15" spans="1:19">
      <c r="A357" s="6" t="s">
        <v>734</v>
      </c>
      <c r="B357" s="7" t="s">
        <v>735</v>
      </c>
      <c r="C357" s="7" t="s">
        <v>30</v>
      </c>
      <c r="D357" s="35">
        <v>2022</v>
      </c>
      <c r="E357" s="38">
        <v>0</v>
      </c>
      <c r="F357" s="14" t="s">
        <v>2331</v>
      </c>
      <c r="G357" s="14" t="s">
        <v>2332</v>
      </c>
      <c r="H357" s="41">
        <v>0.7332961979</v>
      </c>
      <c r="I357" s="43" t="s">
        <v>2333</v>
      </c>
      <c r="J357" s="21">
        <v>18.45</v>
      </c>
      <c r="K357" s="21">
        <v>15.55</v>
      </c>
      <c r="L357" s="21">
        <v>84.45</v>
      </c>
      <c r="M357" s="21">
        <v>0.94</v>
      </c>
      <c r="N357" s="31">
        <v>7.78489358965176</v>
      </c>
      <c r="O357">
        <f t="shared" si="20"/>
        <v>353.321409214092</v>
      </c>
      <c r="P357">
        <f t="shared" si="21"/>
        <v>25.1603650105329</v>
      </c>
      <c r="Q357">
        <f t="shared" si="22"/>
        <v>0.842818428184282</v>
      </c>
      <c r="R357">
        <f t="shared" si="23"/>
        <v>0.18413262285376</v>
      </c>
      <c r="S357">
        <v>30.53</v>
      </c>
    </row>
    <row r="358" ht="15" spans="1:19">
      <c r="A358" s="6" t="s">
        <v>736</v>
      </c>
      <c r="B358" s="7" t="s">
        <v>737</v>
      </c>
      <c r="C358" s="7" t="s">
        <v>21</v>
      </c>
      <c r="D358" s="35">
        <v>2022</v>
      </c>
      <c r="E358" s="38">
        <v>0</v>
      </c>
      <c r="F358" s="14" t="s">
        <v>2334</v>
      </c>
      <c r="G358" s="14" t="s">
        <v>2335</v>
      </c>
      <c r="H358" s="41">
        <v>0.7464160874</v>
      </c>
      <c r="I358" s="43" t="s">
        <v>2336</v>
      </c>
      <c r="J358" s="21">
        <v>1.63</v>
      </c>
      <c r="K358" s="21">
        <v>95.33</v>
      </c>
      <c r="L358" s="21">
        <v>4.67</v>
      </c>
      <c r="M358" s="21">
        <v>0.84</v>
      </c>
      <c r="N358" s="31">
        <v>2.21205659014142</v>
      </c>
      <c r="O358">
        <f t="shared" si="20"/>
        <v>1934.58895705521</v>
      </c>
      <c r="P358">
        <f t="shared" si="21"/>
        <v>2.18376858097713</v>
      </c>
      <c r="Q358">
        <f t="shared" si="22"/>
        <v>58.4846625766871</v>
      </c>
      <c r="R358">
        <f t="shared" si="23"/>
        <v>20.4132762312634</v>
      </c>
      <c r="S358">
        <v>7.97</v>
      </c>
    </row>
    <row r="359" ht="15" spans="1:19">
      <c r="A359" s="6" t="s">
        <v>738</v>
      </c>
      <c r="B359" s="7" t="s">
        <v>739</v>
      </c>
      <c r="C359" s="7" t="s">
        <v>30</v>
      </c>
      <c r="D359" s="35">
        <v>2022</v>
      </c>
      <c r="E359" s="38">
        <v>0</v>
      </c>
      <c r="F359" s="14" t="s">
        <v>2337</v>
      </c>
      <c r="G359" s="14" t="s">
        <v>2338</v>
      </c>
      <c r="H359" s="41">
        <v>0.5590261484</v>
      </c>
      <c r="I359" s="43" t="s">
        <v>2339</v>
      </c>
      <c r="J359" s="21">
        <v>5.46</v>
      </c>
      <c r="K359" s="21">
        <v>60.74</v>
      </c>
      <c r="L359" s="21">
        <v>39.26</v>
      </c>
      <c r="M359" s="21">
        <v>0.69</v>
      </c>
      <c r="N359" s="31">
        <v>1.85686252743857</v>
      </c>
      <c r="O359">
        <f t="shared" si="20"/>
        <v>679.278388278388</v>
      </c>
      <c r="P359">
        <f t="shared" si="21"/>
        <v>9.76698498921236</v>
      </c>
      <c r="Q359">
        <f t="shared" si="22"/>
        <v>11.1245421245421</v>
      </c>
      <c r="R359">
        <f t="shared" si="23"/>
        <v>1.54712175241977</v>
      </c>
      <c r="S359">
        <v>11.32</v>
      </c>
    </row>
    <row r="360" ht="15" spans="1:19">
      <c r="A360" s="6" t="s">
        <v>740</v>
      </c>
      <c r="B360" s="7" t="s">
        <v>2340</v>
      </c>
      <c r="C360" s="7" t="s">
        <v>21</v>
      </c>
      <c r="D360" s="35">
        <v>2022</v>
      </c>
      <c r="E360" s="38">
        <v>1</v>
      </c>
      <c r="F360" s="14" t="s">
        <v>2341</v>
      </c>
      <c r="G360" s="14" t="s">
        <v>2342</v>
      </c>
      <c r="H360" s="41">
        <v>0.1738908255</v>
      </c>
      <c r="I360" s="43" t="s">
        <v>2343</v>
      </c>
      <c r="J360" s="21">
        <v>4.34</v>
      </c>
      <c r="K360" s="21">
        <v>76.87</v>
      </c>
      <c r="L360" s="21">
        <v>23.13</v>
      </c>
      <c r="M360" s="21">
        <v>0.81</v>
      </c>
      <c r="N360" s="31">
        <v>0.128225763270387</v>
      </c>
      <c r="O360">
        <f t="shared" si="20"/>
        <v>0.117511520737327</v>
      </c>
      <c r="P360">
        <f t="shared" si="21"/>
        <v>24.9581884928138</v>
      </c>
      <c r="Q360">
        <f t="shared" si="22"/>
        <v>17.7119815668203</v>
      </c>
      <c r="R360">
        <f t="shared" si="23"/>
        <v>3.32338953739732</v>
      </c>
      <c r="S360">
        <v>2.54</v>
      </c>
    </row>
    <row r="361" ht="15" spans="1:19">
      <c r="A361" s="6" t="s">
        <v>742</v>
      </c>
      <c r="B361" s="7" t="s">
        <v>743</v>
      </c>
      <c r="C361" s="7" t="s">
        <v>21</v>
      </c>
      <c r="D361" s="35">
        <v>2022</v>
      </c>
      <c r="E361" s="38">
        <v>1</v>
      </c>
      <c r="F361" s="14" t="s">
        <v>2344</v>
      </c>
      <c r="G361" s="14" t="s">
        <v>2345</v>
      </c>
      <c r="H361" s="41">
        <v>0.4847369542</v>
      </c>
      <c r="I361" s="43">
        <v>-143</v>
      </c>
      <c r="J361" s="21">
        <v>23.55</v>
      </c>
      <c r="K361" s="21">
        <v>13.88</v>
      </c>
      <c r="L361" s="21">
        <v>86.12</v>
      </c>
      <c r="M361" s="21">
        <v>0.93</v>
      </c>
      <c r="N361" s="31">
        <v>1.33897103930698</v>
      </c>
      <c r="O361">
        <f t="shared" si="20"/>
        <v>-6.07218683651805</v>
      </c>
      <c r="P361">
        <f t="shared" si="21"/>
        <v>48.5830506544863</v>
      </c>
      <c r="Q361">
        <f t="shared" si="22"/>
        <v>0.589384288747346</v>
      </c>
      <c r="R361">
        <f t="shared" si="23"/>
        <v>0.161170459823502</v>
      </c>
      <c r="S361">
        <v>0.29</v>
      </c>
    </row>
    <row r="362" ht="15" spans="1:19">
      <c r="A362" s="6" t="s">
        <v>744</v>
      </c>
      <c r="B362" s="7" t="s">
        <v>745</v>
      </c>
      <c r="C362" s="7" t="s">
        <v>30</v>
      </c>
      <c r="D362" s="35">
        <v>2022</v>
      </c>
      <c r="E362" s="38">
        <v>1</v>
      </c>
      <c r="F362" s="14" t="s">
        <v>2346</v>
      </c>
      <c r="G362" s="14" t="s">
        <v>2347</v>
      </c>
      <c r="H362" s="41">
        <v>0.5820961526</v>
      </c>
      <c r="I362" s="43">
        <v>466</v>
      </c>
      <c r="J362" s="21">
        <v>63.7</v>
      </c>
      <c r="K362" s="21">
        <v>48.18</v>
      </c>
      <c r="L362" s="21">
        <v>51.82</v>
      </c>
      <c r="M362" s="21">
        <v>1.63</v>
      </c>
      <c r="N362" s="31">
        <v>1.66570714345478</v>
      </c>
      <c r="O362">
        <f t="shared" si="20"/>
        <v>7.31554160125589</v>
      </c>
      <c r="P362">
        <f t="shared" si="21"/>
        <v>109.432092473858</v>
      </c>
      <c r="Q362">
        <f t="shared" si="22"/>
        <v>0.756357927786499</v>
      </c>
      <c r="R362">
        <f t="shared" si="23"/>
        <v>0.92975685063682</v>
      </c>
      <c r="S362">
        <v>7.01</v>
      </c>
    </row>
    <row r="363" ht="15" spans="1:19">
      <c r="A363" s="6" t="s">
        <v>748</v>
      </c>
      <c r="B363" s="7" t="s">
        <v>749</v>
      </c>
      <c r="C363" s="7" t="s">
        <v>30</v>
      </c>
      <c r="D363" s="35">
        <v>2022</v>
      </c>
      <c r="E363" s="38">
        <v>0</v>
      </c>
      <c r="F363" s="14" t="s">
        <v>2348</v>
      </c>
      <c r="G363" s="14" t="s">
        <v>2349</v>
      </c>
      <c r="H363" s="41">
        <v>0.1959694954</v>
      </c>
      <c r="I363" s="43" t="s">
        <v>2350</v>
      </c>
      <c r="J363" s="21">
        <v>16.95</v>
      </c>
      <c r="K363" s="21">
        <v>96.77</v>
      </c>
      <c r="L363" s="21">
        <v>3.23</v>
      </c>
      <c r="M363" s="21">
        <v>0.98</v>
      </c>
      <c r="N363" s="30">
        <v>0.116969057003796</v>
      </c>
      <c r="O363">
        <f t="shared" si="20"/>
        <v>55.0188790560472</v>
      </c>
      <c r="P363">
        <f t="shared" si="21"/>
        <v>86.4930532448572</v>
      </c>
      <c r="Q363">
        <f t="shared" si="22"/>
        <v>5.70914454277286</v>
      </c>
      <c r="R363">
        <f t="shared" si="23"/>
        <v>29.9597523219814</v>
      </c>
      <c r="S363">
        <v>5.42</v>
      </c>
    </row>
    <row r="364" ht="15" spans="1:19">
      <c r="A364" s="6" t="s">
        <v>750</v>
      </c>
      <c r="B364" s="7" t="s">
        <v>751</v>
      </c>
      <c r="C364" s="7" t="s">
        <v>21</v>
      </c>
      <c r="D364" s="35">
        <v>2022</v>
      </c>
      <c r="E364" s="38">
        <v>0</v>
      </c>
      <c r="F364" s="14" t="s">
        <v>2351</v>
      </c>
      <c r="G364" s="14" t="s">
        <v>2352</v>
      </c>
      <c r="H364" s="41">
        <v>0.6996846183</v>
      </c>
      <c r="I364" s="43" t="s">
        <v>2353</v>
      </c>
      <c r="J364" s="21">
        <v>9.5</v>
      </c>
      <c r="K364" s="21">
        <v>73.12</v>
      </c>
      <c r="L364" s="21">
        <v>26.88</v>
      </c>
      <c r="M364" s="21">
        <v>1.36</v>
      </c>
      <c r="N364" s="31">
        <v>4.70634686194039</v>
      </c>
      <c r="O364">
        <f t="shared" si="20"/>
        <v>235.033684210526</v>
      </c>
      <c r="P364">
        <f t="shared" si="21"/>
        <v>13.5775458707122</v>
      </c>
      <c r="Q364">
        <f t="shared" si="22"/>
        <v>7.69684210526316</v>
      </c>
      <c r="R364">
        <f t="shared" si="23"/>
        <v>2.7202380952381</v>
      </c>
      <c r="S364">
        <v>15.28</v>
      </c>
    </row>
    <row r="365" ht="15" spans="1:19">
      <c r="A365" s="6" t="s">
        <v>752</v>
      </c>
      <c r="B365" s="7" t="s">
        <v>753</v>
      </c>
      <c r="C365" s="7" t="s">
        <v>21</v>
      </c>
      <c r="D365" s="35">
        <v>2022</v>
      </c>
      <c r="E365" s="38">
        <v>0</v>
      </c>
      <c r="F365" s="14" t="s">
        <v>2354</v>
      </c>
      <c r="G365" s="14" t="s">
        <v>2355</v>
      </c>
      <c r="H365" s="41">
        <v>0.3827087793</v>
      </c>
      <c r="I365" s="43" t="s">
        <v>2356</v>
      </c>
      <c r="J365" s="21">
        <v>6.83</v>
      </c>
      <c r="K365" s="21">
        <v>68.86</v>
      </c>
      <c r="L365" s="21">
        <v>31.14</v>
      </c>
      <c r="M365" s="21">
        <v>0.63</v>
      </c>
      <c r="N365" s="31">
        <v>1.03766125825532</v>
      </c>
      <c r="O365">
        <f t="shared" si="20"/>
        <v>570.94289897511</v>
      </c>
      <c r="P365">
        <f t="shared" si="21"/>
        <v>17.846468044168</v>
      </c>
      <c r="Q365">
        <f t="shared" si="22"/>
        <v>10.0819912152269</v>
      </c>
      <c r="R365">
        <f t="shared" si="23"/>
        <v>2.21130378933847</v>
      </c>
      <c r="S365">
        <v>8.76</v>
      </c>
    </row>
    <row r="366" ht="15" spans="1:19">
      <c r="A366" s="6" t="s">
        <v>754</v>
      </c>
      <c r="B366" s="7" t="s">
        <v>755</v>
      </c>
      <c r="C366" s="7" t="s">
        <v>21</v>
      </c>
      <c r="D366" s="35">
        <v>2022</v>
      </c>
      <c r="E366" s="38">
        <v>0</v>
      </c>
      <c r="F366" s="14" t="s">
        <v>2357</v>
      </c>
      <c r="G366" s="14" t="s">
        <v>2358</v>
      </c>
      <c r="H366" s="41">
        <v>0.4899005534</v>
      </c>
      <c r="I366" s="43">
        <v>16893</v>
      </c>
      <c r="J366" s="21">
        <v>18.17</v>
      </c>
      <c r="K366" s="21">
        <v>62.9</v>
      </c>
      <c r="L366" s="21">
        <v>37.1</v>
      </c>
      <c r="M366" s="21">
        <v>0.9</v>
      </c>
      <c r="N366" s="31">
        <v>0.380701565466734</v>
      </c>
      <c r="O366">
        <f t="shared" si="20"/>
        <v>929.719317556412</v>
      </c>
      <c r="P366">
        <f t="shared" si="21"/>
        <v>37.0891599813408</v>
      </c>
      <c r="Q366">
        <f t="shared" si="22"/>
        <v>3.46175013758943</v>
      </c>
      <c r="R366">
        <f t="shared" si="23"/>
        <v>1.69541778975741</v>
      </c>
      <c r="S366">
        <v>4.54</v>
      </c>
    </row>
    <row r="367" ht="15" spans="1:19">
      <c r="A367" s="6" t="s">
        <v>756</v>
      </c>
      <c r="B367" s="7" t="s">
        <v>757</v>
      </c>
      <c r="C367" s="7" t="s">
        <v>30</v>
      </c>
      <c r="D367" s="35">
        <v>2022</v>
      </c>
      <c r="E367" s="38">
        <v>0</v>
      </c>
      <c r="F367" s="14" t="s">
        <v>2359</v>
      </c>
      <c r="G367" s="14" t="s">
        <v>2360</v>
      </c>
      <c r="H367" s="41">
        <v>0.4664393743</v>
      </c>
      <c r="I367" s="43" t="s">
        <v>2361</v>
      </c>
      <c r="J367" s="21">
        <v>10.36</v>
      </c>
      <c r="K367" s="21">
        <v>72.39</v>
      </c>
      <c r="L367" s="21">
        <v>27.61</v>
      </c>
      <c r="M367" s="21">
        <v>0.86</v>
      </c>
      <c r="N367" s="31">
        <v>0.79059150141082</v>
      </c>
      <c r="O367">
        <f t="shared" si="20"/>
        <v>108.005791505792</v>
      </c>
      <c r="P367">
        <f t="shared" si="21"/>
        <v>22.2108178914946</v>
      </c>
      <c r="Q367">
        <f t="shared" si="22"/>
        <v>6.98745173745174</v>
      </c>
      <c r="R367">
        <f t="shared" si="23"/>
        <v>2.62187613183629</v>
      </c>
      <c r="S367">
        <v>8.33</v>
      </c>
    </row>
    <row r="368" ht="15" spans="1:19">
      <c r="A368" s="6" t="s">
        <v>758</v>
      </c>
      <c r="B368" s="7" t="s">
        <v>759</v>
      </c>
      <c r="C368" s="7" t="s">
        <v>21</v>
      </c>
      <c r="D368" s="35">
        <v>2022</v>
      </c>
      <c r="E368" s="38">
        <v>1</v>
      </c>
      <c r="F368" s="14" t="s">
        <v>2362</v>
      </c>
      <c r="G368" s="14" t="s">
        <v>2363</v>
      </c>
      <c r="H368" s="41">
        <v>0.3297145233</v>
      </c>
      <c r="I368" s="43" t="s">
        <v>2364</v>
      </c>
      <c r="J368" s="21">
        <v>32.62</v>
      </c>
      <c r="K368" s="21">
        <v>36.38</v>
      </c>
      <c r="L368" s="21">
        <v>63.62</v>
      </c>
      <c r="M368" s="21">
        <v>1.18</v>
      </c>
      <c r="N368" s="31">
        <v>0.374631136305117</v>
      </c>
      <c r="O368">
        <f t="shared" si="20"/>
        <v>38.5079705702023</v>
      </c>
      <c r="P368">
        <f t="shared" si="21"/>
        <v>98.9340708244137</v>
      </c>
      <c r="Q368">
        <f t="shared" si="22"/>
        <v>1.11526670754139</v>
      </c>
      <c r="R368">
        <f t="shared" si="23"/>
        <v>0.571832756994656</v>
      </c>
      <c r="S368">
        <v>5.5</v>
      </c>
    </row>
    <row r="369" ht="15" spans="1:19">
      <c r="A369" s="6" t="s">
        <v>760</v>
      </c>
      <c r="B369" s="7" t="s">
        <v>761</v>
      </c>
      <c r="C369" s="7" t="s">
        <v>30</v>
      </c>
      <c r="D369" s="35">
        <v>2022</v>
      </c>
      <c r="E369" s="38">
        <v>0</v>
      </c>
      <c r="F369" s="14" t="s">
        <v>2365</v>
      </c>
      <c r="G369" s="14" t="s">
        <v>2366</v>
      </c>
      <c r="H369" s="41">
        <v>0.7437151822</v>
      </c>
      <c r="I369" s="43" t="s">
        <v>2367</v>
      </c>
      <c r="J369" s="21">
        <v>23.43</v>
      </c>
      <c r="K369" s="21">
        <v>88.08</v>
      </c>
      <c r="L369" s="21">
        <v>11.92</v>
      </c>
      <c r="M369" s="21">
        <v>1.54</v>
      </c>
      <c r="N369" s="31">
        <v>3.46058702388113</v>
      </c>
      <c r="O369">
        <f t="shared" si="20"/>
        <v>264.436192915066</v>
      </c>
      <c r="P369">
        <f t="shared" si="21"/>
        <v>31.5039958316989</v>
      </c>
      <c r="Q369">
        <f t="shared" si="22"/>
        <v>3.75928297055058</v>
      </c>
      <c r="R369">
        <f t="shared" si="23"/>
        <v>7.38926174496644</v>
      </c>
      <c r="S369">
        <v>11.84</v>
      </c>
    </row>
    <row r="370" ht="15" spans="1:18">
      <c r="A370" s="6" t="s">
        <v>762</v>
      </c>
      <c r="B370" s="7" t="s">
        <v>763</v>
      </c>
      <c r="C370" s="7" t="s">
        <v>30</v>
      </c>
      <c r="D370" s="35">
        <v>2022</v>
      </c>
      <c r="E370" s="38">
        <v>0</v>
      </c>
      <c r="F370" s="14" t="s">
        <v>2368</v>
      </c>
      <c r="G370" s="14" t="s">
        <v>2369</v>
      </c>
      <c r="H370" s="41">
        <v>0.6698865809</v>
      </c>
      <c r="I370" s="43"/>
      <c r="J370" s="21">
        <v>6.34</v>
      </c>
      <c r="K370" s="21">
        <v>69.72</v>
      </c>
      <c r="L370" s="21">
        <v>30.28</v>
      </c>
      <c r="M370" s="21">
        <v>1.96</v>
      </c>
      <c r="N370" s="31">
        <v>1.45681659761682</v>
      </c>
      <c r="O370">
        <f t="shared" si="20"/>
        <v>0</v>
      </c>
      <c r="P370">
        <f t="shared" si="21"/>
        <v>9.46428870314455</v>
      </c>
      <c r="Q370">
        <f t="shared" si="22"/>
        <v>10.9968454258675</v>
      </c>
      <c r="R370">
        <f t="shared" si="23"/>
        <v>2.30250990752972</v>
      </c>
    </row>
    <row r="371" ht="15" spans="1:18">
      <c r="A371" s="6" t="s">
        <v>764</v>
      </c>
      <c r="B371" s="7" t="s">
        <v>765</v>
      </c>
      <c r="C371" s="7" t="s">
        <v>30</v>
      </c>
      <c r="D371" s="35">
        <v>2022</v>
      </c>
      <c r="E371" s="38">
        <v>0</v>
      </c>
      <c r="F371" s="14" t="s">
        <v>2370</v>
      </c>
      <c r="G371" s="14" t="s">
        <v>2371</v>
      </c>
      <c r="H371" s="41">
        <v>0.9247385149</v>
      </c>
      <c r="I371" s="43">
        <v>693</v>
      </c>
      <c r="J371" s="21">
        <v>28.14</v>
      </c>
      <c r="K371" s="21">
        <v>50.68</v>
      </c>
      <c r="L371" s="21">
        <v>49.32</v>
      </c>
      <c r="M371" s="21">
        <v>3.24</v>
      </c>
      <c r="N371" s="31">
        <v>5.26863426352858</v>
      </c>
      <c r="O371">
        <f t="shared" si="20"/>
        <v>24.6268656716418</v>
      </c>
      <c r="P371">
        <f t="shared" si="21"/>
        <v>30.4302238379711</v>
      </c>
      <c r="Q371">
        <f t="shared" si="22"/>
        <v>1.80099502487562</v>
      </c>
      <c r="R371">
        <f t="shared" si="23"/>
        <v>1.02757502027575</v>
      </c>
    </row>
    <row r="372" ht="15" spans="1:19">
      <c r="A372" s="6" t="s">
        <v>766</v>
      </c>
      <c r="B372" s="7" t="s">
        <v>767</v>
      </c>
      <c r="C372" s="7" t="s">
        <v>30</v>
      </c>
      <c r="D372" s="35">
        <v>2022</v>
      </c>
      <c r="E372" s="38">
        <v>0</v>
      </c>
      <c r="F372" s="14" t="s">
        <v>2372</v>
      </c>
      <c r="G372" s="14" t="s">
        <v>2373</v>
      </c>
      <c r="H372" s="41">
        <v>0.5707310249</v>
      </c>
      <c r="I372" s="43" t="s">
        <v>2374</v>
      </c>
      <c r="J372" s="21">
        <v>6.14</v>
      </c>
      <c r="K372" s="21">
        <v>38</v>
      </c>
      <c r="L372" s="21">
        <v>62</v>
      </c>
      <c r="M372" s="21">
        <v>3.94</v>
      </c>
      <c r="N372" s="31">
        <v>0.570773952172431</v>
      </c>
      <c r="O372">
        <f t="shared" si="20"/>
        <v>53.4788273615635</v>
      </c>
      <c r="P372">
        <f t="shared" si="21"/>
        <v>10.75813252149</v>
      </c>
      <c r="Q372">
        <f t="shared" si="22"/>
        <v>6.18892508143322</v>
      </c>
      <c r="R372">
        <f t="shared" si="23"/>
        <v>0.612903225806452</v>
      </c>
      <c r="S372">
        <v>3.73</v>
      </c>
    </row>
    <row r="373" ht="15" spans="1:19">
      <c r="A373" s="6" t="s">
        <v>768</v>
      </c>
      <c r="B373" s="7" t="s">
        <v>769</v>
      </c>
      <c r="C373" s="7" t="s">
        <v>30</v>
      </c>
      <c r="D373" s="35">
        <v>2022</v>
      </c>
      <c r="E373" s="38">
        <v>0</v>
      </c>
      <c r="F373" s="14" t="s">
        <v>2375</v>
      </c>
      <c r="G373" s="14" t="s">
        <v>2376</v>
      </c>
      <c r="H373" s="41">
        <v>0.5742848051</v>
      </c>
      <c r="I373" s="43" t="s">
        <v>2377</v>
      </c>
      <c r="J373" s="21">
        <v>5.87</v>
      </c>
      <c r="K373" s="21">
        <v>66.74</v>
      </c>
      <c r="L373" s="21">
        <v>33.26</v>
      </c>
      <c r="M373" s="21">
        <v>1.43</v>
      </c>
      <c r="N373" s="31">
        <v>0.959609935183349</v>
      </c>
      <c r="O373">
        <f t="shared" si="20"/>
        <v>20.870528109029</v>
      </c>
      <c r="P373">
        <f t="shared" si="21"/>
        <v>10.221409216944</v>
      </c>
      <c r="Q373">
        <f t="shared" si="22"/>
        <v>11.3696763202726</v>
      </c>
      <c r="R373">
        <f t="shared" si="23"/>
        <v>2.00661455201443</v>
      </c>
      <c r="S373">
        <v>0.57</v>
      </c>
    </row>
    <row r="374" ht="15" spans="1:19">
      <c r="A374" s="6" t="s">
        <v>770</v>
      </c>
      <c r="B374" s="7" t="s">
        <v>771</v>
      </c>
      <c r="C374" s="7" t="s">
        <v>21</v>
      </c>
      <c r="D374" s="35">
        <v>2022</v>
      </c>
      <c r="E374" s="38">
        <v>0</v>
      </c>
      <c r="F374" s="14" t="s">
        <v>2378</v>
      </c>
      <c r="G374" s="14" t="s">
        <v>2379</v>
      </c>
      <c r="H374" s="41">
        <v>0.6686349167</v>
      </c>
      <c r="I374" s="43">
        <v>1472750</v>
      </c>
      <c r="J374" s="21">
        <v>49.35</v>
      </c>
      <c r="K374" s="21">
        <v>37.75</v>
      </c>
      <c r="L374" s="21">
        <v>62.25</v>
      </c>
      <c r="M374" s="21">
        <v>1.59</v>
      </c>
      <c r="N374" s="31">
        <v>6.31068675432127</v>
      </c>
      <c r="O374">
        <f t="shared" si="20"/>
        <v>29842.9584599797</v>
      </c>
      <c r="P374">
        <f t="shared" si="21"/>
        <v>73.8070937778174</v>
      </c>
      <c r="Q374">
        <f t="shared" si="22"/>
        <v>0.764944275582573</v>
      </c>
      <c r="R374">
        <f t="shared" si="23"/>
        <v>0.606425702811245</v>
      </c>
      <c r="S374">
        <v>22.74</v>
      </c>
    </row>
    <row r="375" ht="15" spans="1:19">
      <c r="A375" s="6" t="s">
        <v>772</v>
      </c>
      <c r="B375" s="7" t="s">
        <v>773</v>
      </c>
      <c r="C375" s="7" t="s">
        <v>21</v>
      </c>
      <c r="D375" s="35">
        <v>2022</v>
      </c>
      <c r="E375" s="38">
        <v>1</v>
      </c>
      <c r="F375" s="14" t="s">
        <v>2380</v>
      </c>
      <c r="G375" s="14" t="s">
        <v>2381</v>
      </c>
      <c r="H375" s="41">
        <v>0.4053937736</v>
      </c>
      <c r="I375" s="43" t="s">
        <v>2382</v>
      </c>
      <c r="J375" s="21">
        <v>1.44</v>
      </c>
      <c r="K375" s="21">
        <v>79.75</v>
      </c>
      <c r="L375" s="21">
        <v>20.25</v>
      </c>
      <c r="M375" s="21">
        <v>0.55</v>
      </c>
      <c r="N375" s="31">
        <v>0.672498425832114</v>
      </c>
      <c r="O375">
        <f t="shared" si="20"/>
        <v>2109.66666666667</v>
      </c>
      <c r="P375">
        <f t="shared" si="21"/>
        <v>3.5521019161504</v>
      </c>
      <c r="Q375">
        <f t="shared" si="22"/>
        <v>55.3819444444444</v>
      </c>
      <c r="R375">
        <f t="shared" si="23"/>
        <v>3.93827160493827</v>
      </c>
      <c r="S375">
        <v>12</v>
      </c>
    </row>
    <row r="376" ht="15" spans="1:19">
      <c r="A376" s="6" t="s">
        <v>774</v>
      </c>
      <c r="B376" s="7" t="s">
        <v>775</v>
      </c>
      <c r="C376" s="7" t="s">
        <v>30</v>
      </c>
      <c r="D376" s="35">
        <v>2022</v>
      </c>
      <c r="E376" s="38">
        <v>1</v>
      </c>
      <c r="F376" s="14" t="s">
        <v>2383</v>
      </c>
      <c r="G376" s="14" t="s">
        <v>2384</v>
      </c>
      <c r="H376" s="41">
        <v>0.3072147648</v>
      </c>
      <c r="I376" s="43"/>
      <c r="J376" s="21">
        <v>6.65</v>
      </c>
      <c r="K376" s="21">
        <v>78.48</v>
      </c>
      <c r="L376" s="21">
        <v>21.52</v>
      </c>
      <c r="M376" s="21">
        <v>1.09</v>
      </c>
      <c r="N376" s="31">
        <v>0.304196494425063</v>
      </c>
      <c r="O376">
        <f t="shared" si="20"/>
        <v>0</v>
      </c>
      <c r="P376">
        <f t="shared" si="21"/>
        <v>21.6460950512233</v>
      </c>
      <c r="Q376">
        <f t="shared" si="22"/>
        <v>11.8015037593985</v>
      </c>
      <c r="R376">
        <f t="shared" si="23"/>
        <v>3.64684014869888</v>
      </c>
      <c r="S376">
        <v>4.46</v>
      </c>
    </row>
    <row r="377" ht="15" spans="1:19">
      <c r="A377" s="6" t="s">
        <v>776</v>
      </c>
      <c r="B377" s="7" t="s">
        <v>777</v>
      </c>
      <c r="C377" s="7" t="s">
        <v>21</v>
      </c>
      <c r="D377" s="35">
        <v>2022</v>
      </c>
      <c r="E377" s="38">
        <v>0</v>
      </c>
      <c r="F377" s="14" t="s">
        <v>2385</v>
      </c>
      <c r="G377" s="14" t="s">
        <v>2386</v>
      </c>
      <c r="H377" s="41">
        <v>0.2281555668</v>
      </c>
      <c r="I377" s="43" t="s">
        <v>2387</v>
      </c>
      <c r="J377" s="21">
        <v>14.09</v>
      </c>
      <c r="K377" s="21">
        <v>85.8</v>
      </c>
      <c r="L377" s="21">
        <v>14.2</v>
      </c>
      <c r="M377" s="21">
        <v>0.78</v>
      </c>
      <c r="N377" s="31">
        <v>0.237563485210568</v>
      </c>
      <c r="O377">
        <f t="shared" si="20"/>
        <v>160.283179559972</v>
      </c>
      <c r="P377">
        <f t="shared" si="21"/>
        <v>61.7561087709564</v>
      </c>
      <c r="Q377">
        <f t="shared" si="22"/>
        <v>6.08942512420156</v>
      </c>
      <c r="R377">
        <f t="shared" si="23"/>
        <v>6.04225352112676</v>
      </c>
      <c r="S377">
        <v>4.34</v>
      </c>
    </row>
    <row r="378" ht="15" spans="1:19">
      <c r="A378" s="6" t="s">
        <v>778</v>
      </c>
      <c r="B378" s="7" t="s">
        <v>779</v>
      </c>
      <c r="C378" s="7" t="s">
        <v>21</v>
      </c>
      <c r="D378" s="35">
        <v>2022</v>
      </c>
      <c r="E378" s="38">
        <v>0</v>
      </c>
      <c r="F378" s="14" t="s">
        <v>2388</v>
      </c>
      <c r="G378" s="14" t="s">
        <v>2389</v>
      </c>
      <c r="H378" s="41">
        <v>0.3201492992</v>
      </c>
      <c r="I378" s="43" t="s">
        <v>2390</v>
      </c>
      <c r="J378" s="21">
        <v>2.67</v>
      </c>
      <c r="K378" s="21">
        <v>75.85</v>
      </c>
      <c r="L378" s="21">
        <v>24.15</v>
      </c>
      <c r="M378" s="21">
        <v>1.06</v>
      </c>
      <c r="N378" s="31">
        <v>0.5983574040304</v>
      </c>
      <c r="O378">
        <f t="shared" si="20"/>
        <v>550.494382022472</v>
      </c>
      <c r="P378">
        <f t="shared" si="21"/>
        <v>8.33985895540576</v>
      </c>
      <c r="Q378">
        <f t="shared" si="22"/>
        <v>28.4082397003745</v>
      </c>
      <c r="R378">
        <f t="shared" si="23"/>
        <v>3.1407867494824</v>
      </c>
      <c r="S378">
        <v>7.81</v>
      </c>
    </row>
    <row r="379" ht="15" spans="1:19">
      <c r="A379" s="6" t="s">
        <v>780</v>
      </c>
      <c r="B379" s="7" t="s">
        <v>781</v>
      </c>
      <c r="C379" s="7" t="s">
        <v>21</v>
      </c>
      <c r="D379" s="35">
        <v>2022</v>
      </c>
      <c r="E379" s="38">
        <v>0</v>
      </c>
      <c r="F379" s="14" t="s">
        <v>2391</v>
      </c>
      <c r="G379" s="14" t="s">
        <v>2392</v>
      </c>
      <c r="H379" s="41">
        <v>0.4305960049</v>
      </c>
      <c r="I379" s="43" t="s">
        <v>2393</v>
      </c>
      <c r="J379" s="21">
        <v>49.83</v>
      </c>
      <c r="K379" s="21">
        <v>88.36</v>
      </c>
      <c r="L379" s="21">
        <v>11.64</v>
      </c>
      <c r="M379" s="21">
        <v>1.53</v>
      </c>
      <c r="N379" s="31">
        <v>1.12466949200365</v>
      </c>
      <c r="O379">
        <f t="shared" si="20"/>
        <v>64.2851695765603</v>
      </c>
      <c r="P379">
        <f t="shared" si="21"/>
        <v>115.723321705161</v>
      </c>
      <c r="Q379">
        <f t="shared" si="22"/>
        <v>1.77322897852699</v>
      </c>
      <c r="R379">
        <f t="shared" si="23"/>
        <v>7.59106529209622</v>
      </c>
      <c r="S379">
        <v>27.49</v>
      </c>
    </row>
    <row r="380" ht="15" spans="1:19">
      <c r="A380" s="6" t="s">
        <v>782</v>
      </c>
      <c r="B380" s="7" t="s">
        <v>783</v>
      </c>
      <c r="C380" s="7" t="s">
        <v>30</v>
      </c>
      <c r="D380" s="35">
        <v>2022</v>
      </c>
      <c r="E380" s="38">
        <v>0</v>
      </c>
      <c r="F380" s="14" t="s">
        <v>2394</v>
      </c>
      <c r="G380" s="14" t="s">
        <v>2395</v>
      </c>
      <c r="H380" s="41">
        <v>0.5307881911</v>
      </c>
      <c r="I380" s="43" t="s">
        <v>2396</v>
      </c>
      <c r="J380" s="21">
        <v>4.82</v>
      </c>
      <c r="K380" s="21">
        <v>80.7</v>
      </c>
      <c r="L380" s="21">
        <v>19.3</v>
      </c>
      <c r="M380" s="21">
        <v>1.03</v>
      </c>
      <c r="N380" s="31">
        <v>0.690504950516308</v>
      </c>
      <c r="O380">
        <f t="shared" si="20"/>
        <v>264.807053941909</v>
      </c>
      <c r="P380">
        <f t="shared" si="21"/>
        <v>9.08083503141071</v>
      </c>
      <c r="Q380">
        <f t="shared" si="22"/>
        <v>16.7427385892116</v>
      </c>
      <c r="R380">
        <f t="shared" si="23"/>
        <v>4.18134715025907</v>
      </c>
      <c r="S380">
        <v>11.68</v>
      </c>
    </row>
    <row r="381" ht="15" spans="1:19">
      <c r="A381" s="6" t="s">
        <v>784</v>
      </c>
      <c r="B381" s="7" t="s">
        <v>785</v>
      </c>
      <c r="C381" s="7" t="s">
        <v>30</v>
      </c>
      <c r="D381" s="35">
        <v>2022</v>
      </c>
      <c r="E381" s="38">
        <v>0</v>
      </c>
      <c r="F381" s="14" t="s">
        <v>2397</v>
      </c>
      <c r="G381" s="14" t="s">
        <v>2398</v>
      </c>
      <c r="H381" s="41">
        <v>0.4264542899</v>
      </c>
      <c r="I381" s="43">
        <v>2164</v>
      </c>
      <c r="J381" s="21">
        <v>28.51</v>
      </c>
      <c r="K381" s="21">
        <v>48.59</v>
      </c>
      <c r="L381" s="21">
        <v>51.41</v>
      </c>
      <c r="M381" s="21">
        <v>0.9</v>
      </c>
      <c r="N381" s="31">
        <v>0.941267389701717</v>
      </c>
      <c r="O381">
        <f t="shared" si="20"/>
        <v>75.9031918625044</v>
      </c>
      <c r="P381">
        <f t="shared" si="21"/>
        <v>66.8535894120923</v>
      </c>
      <c r="Q381">
        <f t="shared" si="22"/>
        <v>1.70431427569274</v>
      </c>
      <c r="R381">
        <f t="shared" si="23"/>
        <v>0.945146858587824</v>
      </c>
      <c r="S381">
        <v>7.83</v>
      </c>
    </row>
    <row r="382" ht="15" spans="1:18">
      <c r="A382" s="6" t="s">
        <v>786</v>
      </c>
      <c r="B382" s="7" t="s">
        <v>787</v>
      </c>
      <c r="C382" s="7" t="s">
        <v>30</v>
      </c>
      <c r="D382" s="35">
        <v>2022</v>
      </c>
      <c r="E382" s="38">
        <v>1</v>
      </c>
      <c r="F382" s="17" t="s">
        <v>2399</v>
      </c>
      <c r="G382" s="17" t="s">
        <v>2400</v>
      </c>
      <c r="H382" s="44">
        <v>0.4351475871</v>
      </c>
      <c r="I382" s="43">
        <v>-254</v>
      </c>
      <c r="J382" s="21">
        <v>9.62</v>
      </c>
      <c r="K382" s="21">
        <v>47.49</v>
      </c>
      <c r="L382" s="21">
        <v>52.51</v>
      </c>
      <c r="M382" s="21">
        <v>0.83</v>
      </c>
      <c r="N382" s="31">
        <v>0.836929089355623</v>
      </c>
      <c r="O382">
        <f t="shared" si="20"/>
        <v>-26.4033264033264</v>
      </c>
      <c r="P382">
        <f t="shared" si="21"/>
        <v>22.1074419006011</v>
      </c>
      <c r="Q382">
        <f t="shared" si="22"/>
        <v>4.93659043659044</v>
      </c>
      <c r="R382">
        <f t="shared" si="23"/>
        <v>0.904399162064369</v>
      </c>
    </row>
    <row r="383" ht="15" spans="1:19">
      <c r="A383" s="6" t="s">
        <v>788</v>
      </c>
      <c r="B383" s="7" t="s">
        <v>789</v>
      </c>
      <c r="C383" s="7" t="s">
        <v>21</v>
      </c>
      <c r="D383" s="35">
        <v>2022</v>
      </c>
      <c r="E383" s="38">
        <v>1</v>
      </c>
      <c r="F383" s="14" t="s">
        <v>2401</v>
      </c>
      <c r="G383" s="14" t="s">
        <v>2402</v>
      </c>
      <c r="H383" s="41">
        <v>0.2664344452</v>
      </c>
      <c r="I383" s="43" t="s">
        <v>2403</v>
      </c>
      <c r="J383" s="21">
        <v>8.52</v>
      </c>
      <c r="K383" s="21">
        <v>30.63</v>
      </c>
      <c r="L383" s="21">
        <v>69.37</v>
      </c>
      <c r="M383" s="21">
        <v>1.4</v>
      </c>
      <c r="N383" s="31">
        <v>0.418624429268656</v>
      </c>
      <c r="O383">
        <f t="shared" si="20"/>
        <v>242.532863849765</v>
      </c>
      <c r="P383">
        <f t="shared" si="21"/>
        <v>31.9778472847399</v>
      </c>
      <c r="Q383">
        <f t="shared" si="22"/>
        <v>3.59507042253521</v>
      </c>
      <c r="R383">
        <f t="shared" si="23"/>
        <v>0.441545336600836</v>
      </c>
      <c r="S383">
        <v>6.39</v>
      </c>
    </row>
    <row r="384" ht="15" spans="1:19">
      <c r="A384" s="6" t="s">
        <v>790</v>
      </c>
      <c r="B384" s="7" t="s">
        <v>791</v>
      </c>
      <c r="C384" s="7" t="s">
        <v>21</v>
      </c>
      <c r="D384" s="35">
        <v>2022</v>
      </c>
      <c r="E384" s="38">
        <v>1</v>
      </c>
      <c r="F384" s="14" t="s">
        <v>2404</v>
      </c>
      <c r="G384" s="14" t="s">
        <v>2405</v>
      </c>
      <c r="H384" s="41">
        <v>0.2461711463</v>
      </c>
      <c r="I384" s="43" t="s">
        <v>2406</v>
      </c>
      <c r="J384" s="21">
        <v>2.72</v>
      </c>
      <c r="K384" s="21">
        <v>74.31</v>
      </c>
      <c r="L384" s="21">
        <v>25.69</v>
      </c>
      <c r="M384" s="21">
        <v>0.73</v>
      </c>
      <c r="N384" s="31">
        <v>0.143429733831252</v>
      </c>
      <c r="O384">
        <f t="shared" si="20"/>
        <v>200.419117647059</v>
      </c>
      <c r="P384">
        <f t="shared" si="21"/>
        <v>11.0492234402046</v>
      </c>
      <c r="Q384">
        <f t="shared" si="22"/>
        <v>27.3198529411765</v>
      </c>
      <c r="R384">
        <f t="shared" si="23"/>
        <v>2.89256520046711</v>
      </c>
      <c r="S384">
        <v>3.73</v>
      </c>
    </row>
    <row r="385" ht="15" spans="1:19">
      <c r="A385" s="6" t="s">
        <v>792</v>
      </c>
      <c r="B385" s="7" t="s">
        <v>793</v>
      </c>
      <c r="C385" s="7" t="s">
        <v>30</v>
      </c>
      <c r="D385" s="35">
        <v>2022</v>
      </c>
      <c r="E385" s="38">
        <v>0</v>
      </c>
      <c r="F385" s="14" t="s">
        <v>2407</v>
      </c>
      <c r="G385" s="14" t="s">
        <v>2408</v>
      </c>
      <c r="H385" s="41">
        <v>0.8526902309</v>
      </c>
      <c r="I385" s="43">
        <v>4607</v>
      </c>
      <c r="J385" s="21">
        <v>13.04</v>
      </c>
      <c r="K385" s="21">
        <v>78.08</v>
      </c>
      <c r="L385" s="21">
        <v>21.92</v>
      </c>
      <c r="M385" s="21">
        <v>2.36</v>
      </c>
      <c r="N385" s="31">
        <v>12.0536019265103</v>
      </c>
      <c r="O385">
        <f t="shared" si="20"/>
        <v>353.29754601227</v>
      </c>
      <c r="P385">
        <f t="shared" si="21"/>
        <v>15.2927751807787</v>
      </c>
      <c r="Q385">
        <f t="shared" si="22"/>
        <v>5.98773006134969</v>
      </c>
      <c r="R385">
        <f t="shared" si="23"/>
        <v>3.56204379562044</v>
      </c>
      <c r="S385">
        <v>28.64</v>
      </c>
    </row>
    <row r="386" ht="15" spans="1:19">
      <c r="A386" s="6" t="s">
        <v>794</v>
      </c>
      <c r="B386" s="7" t="s">
        <v>795</v>
      </c>
      <c r="C386" s="7" t="s">
        <v>21</v>
      </c>
      <c r="D386" s="35">
        <v>2022</v>
      </c>
      <c r="E386" s="38">
        <v>0</v>
      </c>
      <c r="F386" s="14" t="s">
        <v>2409</v>
      </c>
      <c r="G386" s="14" t="s">
        <v>2410</v>
      </c>
      <c r="H386" s="41">
        <v>0.5428168626</v>
      </c>
      <c r="I386" s="43" t="s">
        <v>2411</v>
      </c>
      <c r="J386" s="21">
        <v>5.43</v>
      </c>
      <c r="K386" s="21">
        <v>48.28</v>
      </c>
      <c r="L386" s="21">
        <v>51.72</v>
      </c>
      <c r="M386" s="21">
        <v>2.11</v>
      </c>
      <c r="N386" s="31">
        <v>1.8451903530705</v>
      </c>
      <c r="O386">
        <f t="shared" si="20"/>
        <v>843.228360957643</v>
      </c>
      <c r="P386">
        <f t="shared" si="21"/>
        <v>10.0033738340243</v>
      </c>
      <c r="Q386">
        <f t="shared" si="22"/>
        <v>8.89134438305709</v>
      </c>
      <c r="R386">
        <f t="shared" si="23"/>
        <v>0.933488012374323</v>
      </c>
      <c r="S386">
        <v>23.87</v>
      </c>
    </row>
    <row r="387" ht="15" spans="1:19">
      <c r="A387" s="6" t="s">
        <v>796</v>
      </c>
      <c r="B387" s="7" t="s">
        <v>797</v>
      </c>
      <c r="C387" s="7" t="s">
        <v>30</v>
      </c>
      <c r="D387" s="35">
        <v>2022</v>
      </c>
      <c r="E387" s="38">
        <v>0</v>
      </c>
      <c r="F387" s="14" t="s">
        <v>2412</v>
      </c>
      <c r="G387" s="14" t="s">
        <v>2413</v>
      </c>
      <c r="H387" s="41">
        <v>0.6961259514</v>
      </c>
      <c r="I387" s="43" t="s">
        <v>2414</v>
      </c>
      <c r="J387" s="21">
        <v>24.63</v>
      </c>
      <c r="K387" s="21">
        <v>86.26</v>
      </c>
      <c r="L387" s="21">
        <v>13.74</v>
      </c>
      <c r="M387" s="21">
        <v>2.45</v>
      </c>
      <c r="N387" s="31">
        <v>3.11455974010069</v>
      </c>
      <c r="O387">
        <f t="shared" ref="O387:O450" si="24">I387/J387</f>
        <v>161.847746650426</v>
      </c>
      <c r="P387">
        <f t="shared" ref="P387:P450" si="25">J387/H387</f>
        <v>35.3815282284274</v>
      </c>
      <c r="Q387">
        <f t="shared" ref="Q387:Q450" si="26">K387/J387</f>
        <v>3.50223304912708</v>
      </c>
      <c r="R387">
        <f t="shared" ref="R387:R450" si="27">K387/L387</f>
        <v>6.27802037845706</v>
      </c>
      <c r="S387">
        <v>24.34</v>
      </c>
    </row>
    <row r="388" ht="15" spans="1:19">
      <c r="A388" s="6" t="s">
        <v>798</v>
      </c>
      <c r="B388" s="7" t="s">
        <v>799</v>
      </c>
      <c r="C388" s="7" t="s">
        <v>30</v>
      </c>
      <c r="D388" s="35">
        <v>2022</v>
      </c>
      <c r="E388" s="38">
        <v>0</v>
      </c>
      <c r="F388" s="14" t="s">
        <v>2415</v>
      </c>
      <c r="G388" s="14" t="s">
        <v>2416</v>
      </c>
      <c r="H388" s="41">
        <v>0.6968915919</v>
      </c>
      <c r="I388" s="43" t="s">
        <v>2417</v>
      </c>
      <c r="J388" s="21">
        <v>42.93</v>
      </c>
      <c r="K388" s="21">
        <v>18.28</v>
      </c>
      <c r="L388" s="21">
        <v>81.72</v>
      </c>
      <c r="M388" s="21">
        <v>1.92</v>
      </c>
      <c r="N388" s="31">
        <v>3.24315470368935</v>
      </c>
      <c r="O388">
        <f t="shared" si="24"/>
        <v>33.2329373398556</v>
      </c>
      <c r="P388">
        <f t="shared" si="25"/>
        <v>61.6021207587768</v>
      </c>
      <c r="Q388">
        <f t="shared" si="26"/>
        <v>0.425809457255998</v>
      </c>
      <c r="R388">
        <f t="shared" si="27"/>
        <v>0.223690651003426</v>
      </c>
      <c r="S388">
        <v>11.48</v>
      </c>
    </row>
    <row r="389" ht="15" spans="1:19">
      <c r="A389" s="6" t="s">
        <v>800</v>
      </c>
      <c r="B389" s="7" t="s">
        <v>801</v>
      </c>
      <c r="C389" s="7" t="s">
        <v>21</v>
      </c>
      <c r="D389" s="35">
        <v>2022</v>
      </c>
      <c r="E389" s="38">
        <v>0</v>
      </c>
      <c r="F389" s="14" t="s">
        <v>2418</v>
      </c>
      <c r="G389" s="14" t="s">
        <v>2419</v>
      </c>
      <c r="H389" s="41">
        <v>0.4343240328</v>
      </c>
      <c r="I389" s="43"/>
      <c r="J389" s="21">
        <v>4.78</v>
      </c>
      <c r="K389" s="21">
        <v>71.62</v>
      </c>
      <c r="L389" s="21">
        <v>28.38</v>
      </c>
      <c r="M389" s="21">
        <v>0.71</v>
      </c>
      <c r="N389" s="31">
        <v>0.425057560052124</v>
      </c>
      <c r="O389">
        <f t="shared" si="24"/>
        <v>0</v>
      </c>
      <c r="P389">
        <f t="shared" si="25"/>
        <v>11.005607884934</v>
      </c>
      <c r="Q389">
        <f t="shared" si="26"/>
        <v>14.9832635983264</v>
      </c>
      <c r="R389">
        <f t="shared" si="27"/>
        <v>2.52360817477097</v>
      </c>
      <c r="S389">
        <v>5.26</v>
      </c>
    </row>
    <row r="390" ht="15" spans="1:19">
      <c r="A390" s="6" t="s">
        <v>802</v>
      </c>
      <c r="B390" s="7" t="s">
        <v>803</v>
      </c>
      <c r="C390" s="7" t="s">
        <v>30</v>
      </c>
      <c r="D390" s="35">
        <v>2022</v>
      </c>
      <c r="E390" s="38">
        <v>0</v>
      </c>
      <c r="F390" s="14" t="s">
        <v>2420</v>
      </c>
      <c r="G390" s="14" t="s">
        <v>2421</v>
      </c>
      <c r="H390" s="41">
        <v>0.6066960993</v>
      </c>
      <c r="I390" s="43" t="s">
        <v>2422</v>
      </c>
      <c r="J390" s="21">
        <v>48.57</v>
      </c>
      <c r="K390" s="21">
        <v>57.59</v>
      </c>
      <c r="L390" s="21">
        <v>42.41</v>
      </c>
      <c r="M390" s="21">
        <v>1.64</v>
      </c>
      <c r="N390" s="31">
        <v>2.06282623170048</v>
      </c>
      <c r="O390">
        <f t="shared" si="24"/>
        <v>60.1282684784847</v>
      </c>
      <c r="P390">
        <f t="shared" si="25"/>
        <v>80.0565555902528</v>
      </c>
      <c r="Q390">
        <f t="shared" si="26"/>
        <v>1.18571134445131</v>
      </c>
      <c r="R390">
        <f t="shared" si="27"/>
        <v>1.35793444942231</v>
      </c>
      <c r="S390">
        <v>18.43</v>
      </c>
    </row>
    <row r="391" ht="15" spans="1:19">
      <c r="A391" s="6" t="s">
        <v>804</v>
      </c>
      <c r="B391" s="7" t="s">
        <v>805</v>
      </c>
      <c r="C391" s="7" t="s">
        <v>21</v>
      </c>
      <c r="D391" s="35">
        <v>2022</v>
      </c>
      <c r="E391" s="38">
        <v>0</v>
      </c>
      <c r="F391" s="14" t="s">
        <v>2423</v>
      </c>
      <c r="G391" s="14" t="s">
        <v>2424</v>
      </c>
      <c r="H391" s="41">
        <v>0.6141534647</v>
      </c>
      <c r="I391" s="43" t="s">
        <v>2425</v>
      </c>
      <c r="J391" s="21">
        <v>31.64</v>
      </c>
      <c r="K391" s="21">
        <v>21.68</v>
      </c>
      <c r="L391" s="21">
        <v>78.32</v>
      </c>
      <c r="M391" s="21">
        <v>0.47</v>
      </c>
      <c r="N391" s="31">
        <v>1.09082783413274</v>
      </c>
      <c r="O391">
        <f t="shared" si="24"/>
        <v>31.5050568900126</v>
      </c>
      <c r="P391">
        <f t="shared" si="25"/>
        <v>51.518068070259</v>
      </c>
      <c r="Q391">
        <f t="shared" si="26"/>
        <v>0.685208596713021</v>
      </c>
      <c r="R391">
        <f t="shared" si="27"/>
        <v>0.276813074565884</v>
      </c>
      <c r="S391">
        <v>6.77</v>
      </c>
    </row>
    <row r="392" ht="15" spans="1:19">
      <c r="A392" s="6" t="s">
        <v>806</v>
      </c>
      <c r="B392" s="7" t="s">
        <v>807</v>
      </c>
      <c r="C392" s="7" t="s">
        <v>30</v>
      </c>
      <c r="D392" s="35">
        <v>2022</v>
      </c>
      <c r="E392" s="38">
        <v>0</v>
      </c>
      <c r="F392" s="14" t="s">
        <v>2426</v>
      </c>
      <c r="G392" s="14" t="s">
        <v>2427</v>
      </c>
      <c r="H392" s="41">
        <v>0.2658682359</v>
      </c>
      <c r="I392" s="43" t="s">
        <v>2428</v>
      </c>
      <c r="J392" s="21">
        <v>14.92</v>
      </c>
      <c r="K392" s="21">
        <v>79.77</v>
      </c>
      <c r="L392" s="21">
        <v>20.23</v>
      </c>
      <c r="M392" s="21">
        <v>0.67</v>
      </c>
      <c r="N392" s="31">
        <v>0.535854205089444</v>
      </c>
      <c r="O392">
        <f t="shared" si="24"/>
        <v>107.741957104558</v>
      </c>
      <c r="P392">
        <f t="shared" si="25"/>
        <v>56.1180238379879</v>
      </c>
      <c r="Q392">
        <f t="shared" si="26"/>
        <v>5.34651474530831</v>
      </c>
      <c r="R392">
        <f t="shared" si="27"/>
        <v>3.94315373208107</v>
      </c>
      <c r="S392">
        <v>5.02</v>
      </c>
    </row>
    <row r="393" ht="15" spans="1:19">
      <c r="A393" s="6" t="s">
        <v>808</v>
      </c>
      <c r="B393" s="7" t="s">
        <v>809</v>
      </c>
      <c r="C393" s="7" t="s">
        <v>21</v>
      </c>
      <c r="D393" s="35">
        <v>2022</v>
      </c>
      <c r="E393" s="38">
        <v>0</v>
      </c>
      <c r="F393" s="14" t="s">
        <v>2429</v>
      </c>
      <c r="G393" s="14" t="s">
        <v>2430</v>
      </c>
      <c r="H393" s="41">
        <v>0.4175231029</v>
      </c>
      <c r="I393" s="43">
        <v>151667</v>
      </c>
      <c r="J393" s="21">
        <v>1.47</v>
      </c>
      <c r="K393" s="21">
        <v>65.54</v>
      </c>
      <c r="L393" s="21">
        <v>34.46</v>
      </c>
      <c r="M393" s="21">
        <v>0.81</v>
      </c>
      <c r="N393" s="31">
        <v>0.181106061389377</v>
      </c>
      <c r="O393">
        <f t="shared" si="24"/>
        <v>103174.829931973</v>
      </c>
      <c r="P393">
        <f t="shared" si="25"/>
        <v>3.52076325786474</v>
      </c>
      <c r="Q393">
        <f t="shared" si="26"/>
        <v>44.5850340136054</v>
      </c>
      <c r="R393">
        <f t="shared" si="27"/>
        <v>1.90191526407429</v>
      </c>
      <c r="S393">
        <v>5.54</v>
      </c>
    </row>
    <row r="394" ht="15" spans="1:19">
      <c r="A394" s="6" t="s">
        <v>810</v>
      </c>
      <c r="B394" s="7" t="s">
        <v>811</v>
      </c>
      <c r="C394" s="7" t="s">
        <v>21</v>
      </c>
      <c r="D394" s="35">
        <v>2022</v>
      </c>
      <c r="E394" s="38">
        <v>0</v>
      </c>
      <c r="F394" s="14" t="s">
        <v>2431</v>
      </c>
      <c r="G394" s="14" t="s">
        <v>2432</v>
      </c>
      <c r="H394" s="41">
        <v>0.3730430486</v>
      </c>
      <c r="I394" s="43" t="s">
        <v>2433</v>
      </c>
      <c r="J394" s="21">
        <v>23.13</v>
      </c>
      <c r="K394" s="21">
        <v>67.36</v>
      </c>
      <c r="L394" s="21">
        <v>32.64</v>
      </c>
      <c r="M394" s="21">
        <v>0.72</v>
      </c>
      <c r="N394" s="31">
        <v>0.862608306871233</v>
      </c>
      <c r="O394">
        <f t="shared" si="24"/>
        <v>10.7661046260268</v>
      </c>
      <c r="P394">
        <f t="shared" si="25"/>
        <v>62.0035679174428</v>
      </c>
      <c r="Q394">
        <f t="shared" si="26"/>
        <v>2.91223519239083</v>
      </c>
      <c r="R394">
        <f t="shared" si="27"/>
        <v>2.06372549019608</v>
      </c>
      <c r="S394">
        <v>4.33</v>
      </c>
    </row>
    <row r="395" ht="15" spans="1:19">
      <c r="A395" s="6" t="s">
        <v>812</v>
      </c>
      <c r="B395" s="7" t="s">
        <v>2434</v>
      </c>
      <c r="C395" s="7" t="s">
        <v>30</v>
      </c>
      <c r="D395" s="35">
        <v>2022</v>
      </c>
      <c r="E395" s="38">
        <v>0</v>
      </c>
      <c r="F395" s="14" t="s">
        <v>2435</v>
      </c>
      <c r="G395" s="14" t="s">
        <v>2436</v>
      </c>
      <c r="H395" s="41">
        <v>0.7804531121</v>
      </c>
      <c r="I395" s="43" t="s">
        <v>2437</v>
      </c>
      <c r="J395" s="21">
        <v>52.36</v>
      </c>
      <c r="K395" s="21">
        <v>92.88</v>
      </c>
      <c r="L395" s="21">
        <v>7.12</v>
      </c>
      <c r="M395" s="21">
        <v>2.7</v>
      </c>
      <c r="N395" s="31">
        <v>3.06849354515468</v>
      </c>
      <c r="O395">
        <f t="shared" si="24"/>
        <v>48.5147058823529</v>
      </c>
      <c r="P395">
        <f t="shared" si="25"/>
        <v>67.0892321245444</v>
      </c>
      <c r="Q395">
        <f t="shared" si="26"/>
        <v>1.77387318563789</v>
      </c>
      <c r="R395">
        <f t="shared" si="27"/>
        <v>13.0449438202247</v>
      </c>
      <c r="S395">
        <v>9.19</v>
      </c>
    </row>
    <row r="396" ht="15" spans="1:19">
      <c r="A396" s="6" t="s">
        <v>814</v>
      </c>
      <c r="B396" s="7" t="s">
        <v>815</v>
      </c>
      <c r="C396" s="7" t="s">
        <v>30</v>
      </c>
      <c r="D396" s="35">
        <v>2022</v>
      </c>
      <c r="E396" s="38">
        <v>0</v>
      </c>
      <c r="F396" s="14" t="s">
        <v>2438</v>
      </c>
      <c r="G396" s="14" t="s">
        <v>2439</v>
      </c>
      <c r="H396" s="41">
        <v>0.8657379584</v>
      </c>
      <c r="I396" s="43" t="s">
        <v>2440</v>
      </c>
      <c r="J396" s="21">
        <v>8.49</v>
      </c>
      <c r="K396" s="21">
        <v>89.28</v>
      </c>
      <c r="L396" s="21">
        <v>10.72</v>
      </c>
      <c r="M396" s="21">
        <v>5.07</v>
      </c>
      <c r="N396" s="31">
        <v>11.9572412835282</v>
      </c>
      <c r="O396">
        <f t="shared" si="24"/>
        <v>850.404004711425</v>
      </c>
      <c r="P396">
        <f t="shared" si="25"/>
        <v>9.80666253295704</v>
      </c>
      <c r="Q396">
        <f t="shared" si="26"/>
        <v>10.5159010600707</v>
      </c>
      <c r="R396">
        <f t="shared" si="27"/>
        <v>8.32835820895522</v>
      </c>
      <c r="S396">
        <v>14.91</v>
      </c>
    </row>
    <row r="397" ht="15" spans="1:19">
      <c r="A397" s="6" t="s">
        <v>816</v>
      </c>
      <c r="B397" s="7" t="s">
        <v>817</v>
      </c>
      <c r="C397" s="7" t="s">
        <v>21</v>
      </c>
      <c r="D397" s="35">
        <v>2022</v>
      </c>
      <c r="E397" s="38">
        <v>1</v>
      </c>
      <c r="F397" s="14" t="s">
        <v>2441</v>
      </c>
      <c r="G397" s="14" t="s">
        <v>2442</v>
      </c>
      <c r="H397" s="41">
        <v>0.4010224568</v>
      </c>
      <c r="I397" s="43"/>
      <c r="J397" s="21">
        <v>14.76</v>
      </c>
      <c r="K397" s="21">
        <v>34.29</v>
      </c>
      <c r="L397" s="21">
        <v>65.71</v>
      </c>
      <c r="M397" s="21">
        <v>0.55</v>
      </c>
      <c r="N397" s="31">
        <v>0.542454113338366</v>
      </c>
      <c r="O397">
        <f t="shared" si="24"/>
        <v>0</v>
      </c>
      <c r="P397">
        <f t="shared" si="25"/>
        <v>36.8059188449917</v>
      </c>
      <c r="Q397">
        <f t="shared" si="26"/>
        <v>2.32317073170732</v>
      </c>
      <c r="R397">
        <f t="shared" si="27"/>
        <v>0.521838380763963</v>
      </c>
      <c r="S397">
        <v>3.35</v>
      </c>
    </row>
    <row r="398" ht="15" spans="1:19">
      <c r="A398" s="6" t="s">
        <v>818</v>
      </c>
      <c r="B398" s="7" t="s">
        <v>819</v>
      </c>
      <c r="C398" s="7" t="s">
        <v>30</v>
      </c>
      <c r="D398" s="35">
        <v>2022</v>
      </c>
      <c r="E398" s="38">
        <v>0</v>
      </c>
      <c r="F398" s="14" t="s">
        <v>2443</v>
      </c>
      <c r="G398" s="14" t="s">
        <v>2444</v>
      </c>
      <c r="H398" s="41">
        <v>0.2819806713</v>
      </c>
      <c r="I398" s="43" t="s">
        <v>2445</v>
      </c>
      <c r="J398" s="21">
        <v>7.71</v>
      </c>
      <c r="K398" s="21">
        <v>72.16</v>
      </c>
      <c r="L398" s="21">
        <v>27.84</v>
      </c>
      <c r="M398" s="21">
        <v>0.58</v>
      </c>
      <c r="N398" s="31">
        <v>0.293032325080935</v>
      </c>
      <c r="O398">
        <f t="shared" si="24"/>
        <v>184.264591439689</v>
      </c>
      <c r="P398">
        <f t="shared" si="25"/>
        <v>27.342299613853</v>
      </c>
      <c r="Q398">
        <f t="shared" si="26"/>
        <v>9.35927367055772</v>
      </c>
      <c r="R398">
        <f t="shared" si="27"/>
        <v>2.59195402298851</v>
      </c>
      <c r="S398">
        <v>6.47</v>
      </c>
    </row>
    <row r="399" ht="15" spans="1:19">
      <c r="A399" s="6" t="s">
        <v>820</v>
      </c>
      <c r="B399" s="7" t="s">
        <v>821</v>
      </c>
      <c r="C399" s="7" t="s">
        <v>30</v>
      </c>
      <c r="D399" s="35">
        <v>2022</v>
      </c>
      <c r="E399" s="38">
        <v>0</v>
      </c>
      <c r="F399" s="14" t="s">
        <v>2446</v>
      </c>
      <c r="G399" s="14" t="s">
        <v>2447</v>
      </c>
      <c r="H399" s="41">
        <v>0.4982536828</v>
      </c>
      <c r="I399" s="43" t="s">
        <v>2448</v>
      </c>
      <c r="J399" s="21">
        <v>10.51</v>
      </c>
      <c r="K399" s="21">
        <v>62.27</v>
      </c>
      <c r="L399" s="21">
        <v>37.73</v>
      </c>
      <c r="M399" s="21">
        <v>0.78</v>
      </c>
      <c r="N399" s="31">
        <v>0.947283618294503</v>
      </c>
      <c r="O399">
        <f t="shared" si="24"/>
        <v>289.235965746908</v>
      </c>
      <c r="P399">
        <f t="shared" si="25"/>
        <v>21.0936724861475</v>
      </c>
      <c r="Q399">
        <f t="shared" si="26"/>
        <v>5.92483349191246</v>
      </c>
      <c r="R399">
        <f t="shared" si="27"/>
        <v>1.65041081367612</v>
      </c>
      <c r="S399">
        <v>11.03</v>
      </c>
    </row>
    <row r="400" ht="15" spans="1:19">
      <c r="A400" s="6" t="s">
        <v>822</v>
      </c>
      <c r="B400" s="7" t="s">
        <v>823</v>
      </c>
      <c r="C400" s="7" t="s">
        <v>21</v>
      </c>
      <c r="D400" s="35">
        <v>2022</v>
      </c>
      <c r="E400" s="38">
        <v>0</v>
      </c>
      <c r="F400" s="14" t="s">
        <v>2449</v>
      </c>
      <c r="G400" s="14" t="s">
        <v>2450</v>
      </c>
      <c r="H400" s="41">
        <v>0.3076549875</v>
      </c>
      <c r="I400" s="43">
        <v>84128</v>
      </c>
      <c r="J400" s="21">
        <v>21.12</v>
      </c>
      <c r="K400" s="21">
        <v>93.82</v>
      </c>
      <c r="L400" s="21">
        <v>6.18</v>
      </c>
      <c r="M400" s="21">
        <v>0.63</v>
      </c>
      <c r="N400" s="31">
        <v>0.268273466570371</v>
      </c>
      <c r="O400">
        <f t="shared" si="24"/>
        <v>3983.33333333333</v>
      </c>
      <c r="P400">
        <f t="shared" si="25"/>
        <v>68.6483263984141</v>
      </c>
      <c r="Q400">
        <f t="shared" si="26"/>
        <v>4.44223484848485</v>
      </c>
      <c r="R400">
        <f t="shared" si="27"/>
        <v>15.1812297734628</v>
      </c>
      <c r="S400">
        <v>8.35</v>
      </c>
    </row>
    <row r="401" ht="15" spans="1:19">
      <c r="A401" s="6" t="s">
        <v>824</v>
      </c>
      <c r="B401" s="7" t="s">
        <v>825</v>
      </c>
      <c r="C401" s="7" t="s">
        <v>21</v>
      </c>
      <c r="D401" s="35">
        <v>2022</v>
      </c>
      <c r="E401" s="38">
        <v>0</v>
      </c>
      <c r="F401" s="14" t="s">
        <v>2451</v>
      </c>
      <c r="G401" s="14" t="s">
        <v>2452</v>
      </c>
      <c r="H401" s="41">
        <v>0.6331270703</v>
      </c>
      <c r="I401" s="43" t="s">
        <v>2453</v>
      </c>
      <c r="J401" s="21">
        <v>7.35</v>
      </c>
      <c r="K401" s="21">
        <v>89.72</v>
      </c>
      <c r="L401" s="21">
        <v>10.28</v>
      </c>
      <c r="M401" s="21">
        <v>0.3</v>
      </c>
      <c r="N401" s="31">
        <v>4.51981396174334</v>
      </c>
      <c r="O401">
        <f t="shared" si="24"/>
        <v>710.457142857143</v>
      </c>
      <c r="P401">
        <f t="shared" si="25"/>
        <v>11.609043973617</v>
      </c>
      <c r="Q401">
        <f t="shared" si="26"/>
        <v>12.2068027210884</v>
      </c>
      <c r="R401">
        <f t="shared" si="27"/>
        <v>8.72762645914397</v>
      </c>
      <c r="S401">
        <v>17.79</v>
      </c>
    </row>
    <row r="402" ht="15" spans="1:19">
      <c r="A402" s="6" t="s">
        <v>826</v>
      </c>
      <c r="B402" s="7" t="s">
        <v>827</v>
      </c>
      <c r="C402" s="7" t="s">
        <v>21</v>
      </c>
      <c r="D402" s="35">
        <v>2022</v>
      </c>
      <c r="E402" s="38">
        <v>1</v>
      </c>
      <c r="F402" s="17" t="s">
        <v>2454</v>
      </c>
      <c r="G402" s="17" t="s">
        <v>2455</v>
      </c>
      <c r="H402" s="44">
        <v>0.2367104482</v>
      </c>
      <c r="I402" s="43"/>
      <c r="J402" s="21">
        <v>5.24</v>
      </c>
      <c r="K402" s="21">
        <v>35.69</v>
      </c>
      <c r="L402" s="21">
        <v>64.31</v>
      </c>
      <c r="M402" s="21">
        <v>0.36</v>
      </c>
      <c r="N402" s="31">
        <v>0.181939612365944</v>
      </c>
      <c r="O402">
        <f t="shared" si="24"/>
        <v>0</v>
      </c>
      <c r="P402">
        <f t="shared" si="25"/>
        <v>22.1367499400476</v>
      </c>
      <c r="Q402">
        <f t="shared" si="26"/>
        <v>6.81106870229008</v>
      </c>
      <c r="R402">
        <f t="shared" si="27"/>
        <v>0.554968123153475</v>
      </c>
      <c r="S402">
        <v>-6.1</v>
      </c>
    </row>
    <row r="403" ht="15" spans="1:19">
      <c r="A403" s="6" t="s">
        <v>828</v>
      </c>
      <c r="B403" s="7" t="s">
        <v>829</v>
      </c>
      <c r="C403" s="7" t="s">
        <v>30</v>
      </c>
      <c r="D403" s="35">
        <v>2022</v>
      </c>
      <c r="E403" s="38">
        <v>1</v>
      </c>
      <c r="F403" s="14" t="s">
        <v>2456</v>
      </c>
      <c r="G403" s="14" t="s">
        <v>2457</v>
      </c>
      <c r="H403" s="41">
        <v>0.1334555556</v>
      </c>
      <c r="I403" s="43" t="s">
        <v>2458</v>
      </c>
      <c r="J403" s="21">
        <v>16.45</v>
      </c>
      <c r="K403" s="21">
        <v>49.41</v>
      </c>
      <c r="L403" s="21">
        <v>50.59</v>
      </c>
      <c r="M403" s="21">
        <v>0.76</v>
      </c>
      <c r="N403" s="31">
        <v>0.165769910879416</v>
      </c>
      <c r="O403">
        <f t="shared" si="24"/>
        <v>49.6328267477204</v>
      </c>
      <c r="P403">
        <f t="shared" si="25"/>
        <v>123.262009783278</v>
      </c>
      <c r="Q403">
        <f t="shared" si="26"/>
        <v>3.00364741641337</v>
      </c>
      <c r="R403">
        <f t="shared" si="27"/>
        <v>0.97667523225934</v>
      </c>
      <c r="S403">
        <v>4.18</v>
      </c>
    </row>
    <row r="404" ht="15" spans="1:19">
      <c r="A404" s="6" t="s">
        <v>830</v>
      </c>
      <c r="B404" s="7" t="s">
        <v>831</v>
      </c>
      <c r="C404" s="7" t="s">
        <v>21</v>
      </c>
      <c r="D404" s="35">
        <v>2022</v>
      </c>
      <c r="E404" s="38">
        <v>0</v>
      </c>
      <c r="F404" s="14" t="s">
        <v>2459</v>
      </c>
      <c r="G404" s="14" t="s">
        <v>2460</v>
      </c>
      <c r="H404" s="41">
        <v>0.5854952614</v>
      </c>
      <c r="I404" s="43" t="s">
        <v>2461</v>
      </c>
      <c r="J404" s="21">
        <v>33.11</v>
      </c>
      <c r="K404" s="21">
        <v>43.85</v>
      </c>
      <c r="L404" s="21">
        <v>56.15</v>
      </c>
      <c r="M404" s="21">
        <v>1.25</v>
      </c>
      <c r="N404" s="31">
        <v>1.05853281659779</v>
      </c>
      <c r="O404">
        <f t="shared" si="24"/>
        <v>14.7215342796738</v>
      </c>
      <c r="P404">
        <f t="shared" si="25"/>
        <v>56.550414978303</v>
      </c>
      <c r="Q404">
        <f t="shared" si="26"/>
        <v>1.32437330111749</v>
      </c>
      <c r="R404">
        <f t="shared" si="27"/>
        <v>0.780943900267142</v>
      </c>
      <c r="S404">
        <v>5.96</v>
      </c>
    </row>
    <row r="405" ht="15" spans="1:19">
      <c r="A405" s="6" t="s">
        <v>832</v>
      </c>
      <c r="B405" s="7" t="s">
        <v>833</v>
      </c>
      <c r="C405" s="7" t="s">
        <v>21</v>
      </c>
      <c r="D405" s="35">
        <v>2022</v>
      </c>
      <c r="E405" s="38">
        <v>0</v>
      </c>
      <c r="F405" s="14" t="s">
        <v>2462</v>
      </c>
      <c r="G405" s="14" t="s">
        <v>2463</v>
      </c>
      <c r="H405" s="41">
        <v>0.8937055035</v>
      </c>
      <c r="I405" s="43" t="s">
        <v>2464</v>
      </c>
      <c r="J405" s="21">
        <v>2.09</v>
      </c>
      <c r="K405" s="21">
        <v>50</v>
      </c>
      <c r="L405" s="21">
        <v>50</v>
      </c>
      <c r="M405" s="21">
        <v>3.9</v>
      </c>
      <c r="N405" s="31">
        <v>6.60199159769763</v>
      </c>
      <c r="O405">
        <f t="shared" si="24"/>
        <v>442.598086124402</v>
      </c>
      <c r="P405">
        <f t="shared" si="25"/>
        <v>2.33857796759109</v>
      </c>
      <c r="Q405">
        <f t="shared" si="26"/>
        <v>23.9234449760766</v>
      </c>
      <c r="R405">
        <f t="shared" si="27"/>
        <v>1</v>
      </c>
      <c r="S405">
        <v>9.92</v>
      </c>
    </row>
    <row r="406" ht="15" spans="1:19">
      <c r="A406" s="6" t="s">
        <v>834</v>
      </c>
      <c r="B406" s="7" t="s">
        <v>835</v>
      </c>
      <c r="C406" s="7" t="s">
        <v>30</v>
      </c>
      <c r="D406" s="35">
        <v>2022</v>
      </c>
      <c r="E406" s="38">
        <v>1</v>
      </c>
      <c r="F406" s="14" t="s">
        <v>2465</v>
      </c>
      <c r="G406" s="14" t="s">
        <v>2466</v>
      </c>
      <c r="H406" s="41">
        <v>0.5683730476</v>
      </c>
      <c r="I406" s="43" t="s">
        <v>2467</v>
      </c>
      <c r="J406" s="21">
        <v>0.44</v>
      </c>
      <c r="K406" s="21">
        <v>100</v>
      </c>
      <c r="L406" s="46"/>
      <c r="M406" s="21">
        <v>2.32</v>
      </c>
      <c r="N406" s="31">
        <v>3.86897848743587</v>
      </c>
      <c r="O406">
        <f t="shared" si="24"/>
        <v>2023.20454545455</v>
      </c>
      <c r="P406">
        <f t="shared" si="25"/>
        <v>0.774139452702648</v>
      </c>
      <c r="Q406">
        <f t="shared" si="26"/>
        <v>227.272727272727</v>
      </c>
      <c r="R406" t="e">
        <f t="shared" si="27"/>
        <v>#DIV/0!</v>
      </c>
      <c r="S406">
        <v>19.65</v>
      </c>
    </row>
    <row r="407" ht="15" spans="1:19">
      <c r="A407" s="6" t="s">
        <v>836</v>
      </c>
      <c r="B407" s="7" t="s">
        <v>837</v>
      </c>
      <c r="C407" s="7" t="s">
        <v>30</v>
      </c>
      <c r="D407" s="35">
        <v>2022</v>
      </c>
      <c r="E407" s="38">
        <v>0</v>
      </c>
      <c r="F407" s="14" t="s">
        <v>2468</v>
      </c>
      <c r="G407" s="14" t="s">
        <v>2469</v>
      </c>
      <c r="H407" s="41">
        <v>0.7873399098</v>
      </c>
      <c r="I407" s="43" t="s">
        <v>2470</v>
      </c>
      <c r="J407" s="21">
        <v>13.13</v>
      </c>
      <c r="K407" s="21">
        <v>49.6</v>
      </c>
      <c r="L407" s="21">
        <v>50.4</v>
      </c>
      <c r="M407" s="21">
        <v>1.25</v>
      </c>
      <c r="N407" s="31">
        <v>3.37439001861061</v>
      </c>
      <c r="O407">
        <f t="shared" si="24"/>
        <v>173.090632140137</v>
      </c>
      <c r="P407">
        <f t="shared" si="25"/>
        <v>16.6764060052986</v>
      </c>
      <c r="Q407">
        <f t="shared" si="26"/>
        <v>3.77760853008378</v>
      </c>
      <c r="R407">
        <f t="shared" si="27"/>
        <v>0.984126984126984</v>
      </c>
      <c r="S407">
        <v>15.27</v>
      </c>
    </row>
    <row r="408" ht="15" spans="1:19">
      <c r="A408" s="6" t="s">
        <v>838</v>
      </c>
      <c r="B408" s="7" t="s">
        <v>839</v>
      </c>
      <c r="C408" s="7" t="s">
        <v>30</v>
      </c>
      <c r="D408" s="35">
        <v>2022</v>
      </c>
      <c r="E408" s="38">
        <v>1</v>
      </c>
      <c r="F408" s="14" t="s">
        <v>2471</v>
      </c>
      <c r="G408" s="14" t="s">
        <v>2472</v>
      </c>
      <c r="H408" s="41">
        <v>0.4243863869</v>
      </c>
      <c r="I408" s="43" t="s">
        <v>2473</v>
      </c>
      <c r="J408" s="21">
        <v>5.15</v>
      </c>
      <c r="K408" s="21">
        <v>91.11</v>
      </c>
      <c r="L408" s="21">
        <v>8.89</v>
      </c>
      <c r="M408" s="21">
        <v>1.5</v>
      </c>
      <c r="N408" s="31">
        <v>0.584213369456137</v>
      </c>
      <c r="O408">
        <f t="shared" si="24"/>
        <v>152.809708737864</v>
      </c>
      <c r="P408">
        <f t="shared" si="25"/>
        <v>12.1351677597838</v>
      </c>
      <c r="Q408">
        <f t="shared" si="26"/>
        <v>17.6912621359223</v>
      </c>
      <c r="R408">
        <f t="shared" si="27"/>
        <v>10.2485939257593</v>
      </c>
      <c r="S408">
        <v>7.84</v>
      </c>
    </row>
    <row r="409" ht="15" spans="1:18">
      <c r="A409" s="6" t="s">
        <v>840</v>
      </c>
      <c r="B409" s="7" t="s">
        <v>841</v>
      </c>
      <c r="C409" s="7" t="s">
        <v>30</v>
      </c>
      <c r="D409" s="35">
        <v>2022</v>
      </c>
      <c r="E409" s="38">
        <v>0</v>
      </c>
      <c r="F409" s="14" t="s">
        <v>2474</v>
      </c>
      <c r="G409" s="14" t="s">
        <v>2475</v>
      </c>
      <c r="H409" s="41">
        <v>0.4991450901</v>
      </c>
      <c r="I409" s="43">
        <v>467</v>
      </c>
      <c r="J409" s="21">
        <v>20.53</v>
      </c>
      <c r="K409" s="21">
        <v>75.27</v>
      </c>
      <c r="L409" s="21">
        <v>24.73</v>
      </c>
      <c r="M409" s="21">
        <v>0.88</v>
      </c>
      <c r="N409" s="31">
        <v>1.93540538988348</v>
      </c>
      <c r="O409">
        <f t="shared" si="24"/>
        <v>22.7471992206527</v>
      </c>
      <c r="P409">
        <f t="shared" si="25"/>
        <v>41.130325444826</v>
      </c>
      <c r="Q409">
        <f t="shared" si="26"/>
        <v>3.6663419386264</v>
      </c>
      <c r="R409">
        <f t="shared" si="27"/>
        <v>3.04367165386171</v>
      </c>
    </row>
    <row r="410" ht="15" spans="1:19">
      <c r="A410" s="6" t="s">
        <v>842</v>
      </c>
      <c r="B410" s="7" t="s">
        <v>843</v>
      </c>
      <c r="C410" s="7" t="s">
        <v>30</v>
      </c>
      <c r="D410" s="35">
        <v>2022</v>
      </c>
      <c r="E410" s="38">
        <v>0</v>
      </c>
      <c r="F410" s="14" t="s">
        <v>2476</v>
      </c>
      <c r="G410" s="14" t="s">
        <v>2477</v>
      </c>
      <c r="H410" s="41">
        <v>0.5260811798</v>
      </c>
      <c r="I410" s="43" t="s">
        <v>2478</v>
      </c>
      <c r="J410" s="21">
        <v>5.57</v>
      </c>
      <c r="K410" s="21">
        <v>52.84</v>
      </c>
      <c r="L410" s="21">
        <v>47.16</v>
      </c>
      <c r="M410" s="21">
        <v>0.91</v>
      </c>
      <c r="N410" s="31">
        <v>0.510907681472809</v>
      </c>
      <c r="O410">
        <f t="shared" si="24"/>
        <v>50.4542190305206</v>
      </c>
      <c r="P410">
        <f t="shared" si="25"/>
        <v>10.5877195647211</v>
      </c>
      <c r="Q410">
        <f t="shared" si="26"/>
        <v>9.48653500897666</v>
      </c>
      <c r="R410">
        <f t="shared" si="27"/>
        <v>1.12044105173876</v>
      </c>
      <c r="S410">
        <v>14.91</v>
      </c>
    </row>
    <row r="411" ht="15" spans="1:19">
      <c r="A411" s="6" t="s">
        <v>844</v>
      </c>
      <c r="B411" s="7" t="s">
        <v>845</v>
      </c>
      <c r="C411" s="7" t="s">
        <v>30</v>
      </c>
      <c r="D411" s="35">
        <v>2022</v>
      </c>
      <c r="E411" s="38">
        <v>0</v>
      </c>
      <c r="F411" s="14" t="s">
        <v>2479</v>
      </c>
      <c r="G411" s="14" t="s">
        <v>2480</v>
      </c>
      <c r="H411" s="41">
        <v>0.7316345359</v>
      </c>
      <c r="I411" s="43" t="s">
        <v>2481</v>
      </c>
      <c r="J411" s="21">
        <v>51.01</v>
      </c>
      <c r="K411" s="21">
        <v>77.33</v>
      </c>
      <c r="L411" s="21">
        <v>22.67</v>
      </c>
      <c r="M411" s="21">
        <v>3.7</v>
      </c>
      <c r="N411" s="31">
        <v>1.33144969744391</v>
      </c>
      <c r="O411">
        <f t="shared" si="24"/>
        <v>8.09233483630661</v>
      </c>
      <c r="P411">
        <f t="shared" si="25"/>
        <v>69.7206016078115</v>
      </c>
      <c r="Q411">
        <f t="shared" si="26"/>
        <v>1.51597725936091</v>
      </c>
      <c r="R411">
        <f t="shared" si="27"/>
        <v>3.41111601235112</v>
      </c>
      <c r="S411">
        <v>73.69</v>
      </c>
    </row>
    <row r="412" ht="15" spans="1:19">
      <c r="A412" s="6" t="s">
        <v>846</v>
      </c>
      <c r="B412" s="7" t="s">
        <v>847</v>
      </c>
      <c r="C412" s="7" t="s">
        <v>30</v>
      </c>
      <c r="D412" s="35">
        <v>2022</v>
      </c>
      <c r="E412" s="38">
        <v>0</v>
      </c>
      <c r="F412" s="14" t="s">
        <v>2482</v>
      </c>
      <c r="G412" s="14" t="s">
        <v>2483</v>
      </c>
      <c r="H412" s="41">
        <v>0.481194984</v>
      </c>
      <c r="I412" s="43" t="s">
        <v>2484</v>
      </c>
      <c r="J412" s="21">
        <v>23.99</v>
      </c>
      <c r="K412" s="21">
        <v>19.65</v>
      </c>
      <c r="L412" s="21">
        <v>80.35</v>
      </c>
      <c r="M412" s="21">
        <v>0.58</v>
      </c>
      <c r="N412" s="31">
        <v>0.762110161128019</v>
      </c>
      <c r="O412">
        <f t="shared" si="24"/>
        <v>34.6023343059608</v>
      </c>
      <c r="P412">
        <f t="shared" si="25"/>
        <v>49.8550500268723</v>
      </c>
      <c r="Q412">
        <f t="shared" si="26"/>
        <v>0.819091288036682</v>
      </c>
      <c r="R412">
        <f t="shared" si="27"/>
        <v>0.244555071561917</v>
      </c>
      <c r="S412">
        <v>4.57</v>
      </c>
    </row>
    <row r="413" ht="15" spans="1:19">
      <c r="A413" s="6" t="s">
        <v>848</v>
      </c>
      <c r="B413" s="7" t="s">
        <v>849</v>
      </c>
      <c r="C413" s="7" t="s">
        <v>30</v>
      </c>
      <c r="D413" s="35">
        <v>2022</v>
      </c>
      <c r="E413" s="38">
        <v>0</v>
      </c>
      <c r="F413" s="14" t="s">
        <v>2485</v>
      </c>
      <c r="G413" s="14" t="s">
        <v>2486</v>
      </c>
      <c r="H413" s="41">
        <v>0.1489565948</v>
      </c>
      <c r="I413" s="43" t="s">
        <v>2487</v>
      </c>
      <c r="J413" s="21">
        <v>2.16</v>
      </c>
      <c r="K413" s="21">
        <v>97.46</v>
      </c>
      <c r="L413" s="21">
        <v>2.54</v>
      </c>
      <c r="M413" s="21">
        <v>0.66</v>
      </c>
      <c r="N413" s="31">
        <v>0.233602949811014</v>
      </c>
      <c r="O413">
        <f t="shared" si="24"/>
        <v>1443.14351851852</v>
      </c>
      <c r="P413">
        <f t="shared" si="25"/>
        <v>14.5008685442909</v>
      </c>
      <c r="Q413">
        <f t="shared" si="26"/>
        <v>45.1203703703704</v>
      </c>
      <c r="R413">
        <f t="shared" si="27"/>
        <v>38.3700787401575</v>
      </c>
      <c r="S413">
        <v>8.9</v>
      </c>
    </row>
    <row r="414" ht="15" spans="1:19">
      <c r="A414" s="6" t="s">
        <v>850</v>
      </c>
      <c r="B414" s="7" t="s">
        <v>851</v>
      </c>
      <c r="C414" s="7" t="s">
        <v>30</v>
      </c>
      <c r="D414" s="35">
        <v>2022</v>
      </c>
      <c r="E414" s="38">
        <v>0</v>
      </c>
      <c r="F414" s="14" t="s">
        <v>2488</v>
      </c>
      <c r="G414" s="14" t="s">
        <v>2489</v>
      </c>
      <c r="H414" s="41">
        <v>0.5578895262</v>
      </c>
      <c r="I414" s="43" t="s">
        <v>2490</v>
      </c>
      <c r="J414" s="21">
        <v>13.33</v>
      </c>
      <c r="K414" s="21">
        <v>93.37</v>
      </c>
      <c r="L414" s="21">
        <v>6.63</v>
      </c>
      <c r="M414" s="21">
        <v>1.38</v>
      </c>
      <c r="N414" s="31">
        <v>1.01662953551263</v>
      </c>
      <c r="O414">
        <f t="shared" si="24"/>
        <v>277.620405101275</v>
      </c>
      <c r="P414">
        <f t="shared" si="25"/>
        <v>23.8936193887628</v>
      </c>
      <c r="Q414">
        <f t="shared" si="26"/>
        <v>7.00450112528132</v>
      </c>
      <c r="R414">
        <f t="shared" si="27"/>
        <v>14.0829562594268</v>
      </c>
      <c r="S414">
        <v>9.75</v>
      </c>
    </row>
    <row r="415" ht="15" spans="1:19">
      <c r="A415" s="6" t="s">
        <v>852</v>
      </c>
      <c r="B415" s="7" t="s">
        <v>853</v>
      </c>
      <c r="C415" s="7" t="s">
        <v>21</v>
      </c>
      <c r="D415" s="35">
        <v>2022</v>
      </c>
      <c r="E415" s="38">
        <v>1</v>
      </c>
      <c r="F415" s="14" t="s">
        <v>2491</v>
      </c>
      <c r="G415" s="14" t="s">
        <v>2492</v>
      </c>
      <c r="H415" s="41">
        <v>0.1531358041</v>
      </c>
      <c r="I415" s="43"/>
      <c r="J415" s="21">
        <v>4.28</v>
      </c>
      <c r="K415" s="21">
        <v>54.58</v>
      </c>
      <c r="L415" s="21">
        <v>45.42</v>
      </c>
      <c r="M415" s="21">
        <v>0.13</v>
      </c>
      <c r="N415" s="31">
        <v>0.0726949178121328</v>
      </c>
      <c r="O415">
        <f t="shared" si="24"/>
        <v>0</v>
      </c>
      <c r="P415">
        <f t="shared" si="25"/>
        <v>27.9490483963182</v>
      </c>
      <c r="Q415">
        <f t="shared" si="26"/>
        <v>12.7523364485981</v>
      </c>
      <c r="R415">
        <f t="shared" si="27"/>
        <v>1.20167327168648</v>
      </c>
      <c r="S415">
        <v>0.28</v>
      </c>
    </row>
    <row r="416" ht="15" spans="1:19">
      <c r="A416" s="6" t="s">
        <v>854</v>
      </c>
      <c r="B416" s="7" t="s">
        <v>855</v>
      </c>
      <c r="C416" s="7" t="s">
        <v>30</v>
      </c>
      <c r="D416" s="35">
        <v>2022</v>
      </c>
      <c r="E416" s="38">
        <v>0</v>
      </c>
      <c r="F416" s="14" t="s">
        <v>2493</v>
      </c>
      <c r="G416" s="14" t="s">
        <v>2494</v>
      </c>
      <c r="H416" s="41">
        <v>0.7546664748</v>
      </c>
      <c r="I416" s="43" t="s">
        <v>2495</v>
      </c>
      <c r="J416" s="21">
        <v>32.06</v>
      </c>
      <c r="K416" s="21">
        <v>92.69</v>
      </c>
      <c r="L416" s="21">
        <v>7.31</v>
      </c>
      <c r="M416" s="21">
        <v>1.66</v>
      </c>
      <c r="N416" s="31">
        <v>1.94028807612946</v>
      </c>
      <c r="O416">
        <f t="shared" si="24"/>
        <v>47.3605739238927</v>
      </c>
      <c r="P416">
        <f t="shared" si="25"/>
        <v>42.4823429561999</v>
      </c>
      <c r="Q416">
        <f t="shared" si="26"/>
        <v>2.89114160948222</v>
      </c>
      <c r="R416">
        <f t="shared" si="27"/>
        <v>12.6798905608755</v>
      </c>
      <c r="S416">
        <v>4.35</v>
      </c>
    </row>
    <row r="417" ht="15" spans="1:19">
      <c r="A417" s="6" t="s">
        <v>856</v>
      </c>
      <c r="B417" s="7" t="s">
        <v>857</v>
      </c>
      <c r="C417" s="7" t="s">
        <v>21</v>
      </c>
      <c r="D417" s="35">
        <v>2022</v>
      </c>
      <c r="E417" s="38">
        <v>0</v>
      </c>
      <c r="F417" s="14" t="s">
        <v>2496</v>
      </c>
      <c r="G417" s="14" t="s">
        <v>2497</v>
      </c>
      <c r="H417" s="41">
        <v>0.5271293513</v>
      </c>
      <c r="I417" s="43" t="s">
        <v>2498</v>
      </c>
      <c r="J417" s="21">
        <v>8.91</v>
      </c>
      <c r="K417" s="21">
        <v>58.33</v>
      </c>
      <c r="L417" s="21">
        <v>41.67</v>
      </c>
      <c r="M417" s="21">
        <v>0.56</v>
      </c>
      <c r="N417" s="31">
        <v>1.15089468730656</v>
      </c>
      <c r="O417">
        <f t="shared" si="24"/>
        <v>895.099887766554</v>
      </c>
      <c r="P417">
        <f t="shared" si="25"/>
        <v>16.9028720901734</v>
      </c>
      <c r="Q417">
        <f t="shared" si="26"/>
        <v>6.54657687991021</v>
      </c>
      <c r="R417">
        <f t="shared" si="27"/>
        <v>1.39980801535877</v>
      </c>
      <c r="S417">
        <v>13.2</v>
      </c>
    </row>
    <row r="418" ht="15" spans="1:19">
      <c r="A418" s="6" t="s">
        <v>858</v>
      </c>
      <c r="B418" s="7" t="s">
        <v>859</v>
      </c>
      <c r="C418" s="7" t="s">
        <v>21</v>
      </c>
      <c r="D418" s="35">
        <v>2022</v>
      </c>
      <c r="E418" s="38">
        <v>1</v>
      </c>
      <c r="F418" s="17" t="s">
        <v>2499</v>
      </c>
      <c r="G418" s="14" t="s">
        <v>2500</v>
      </c>
      <c r="H418" s="41">
        <v>0.419159093</v>
      </c>
      <c r="I418" s="43" t="s">
        <v>2501</v>
      </c>
      <c r="J418" s="21">
        <v>3.31</v>
      </c>
      <c r="K418" s="21">
        <v>14.17</v>
      </c>
      <c r="L418" s="21">
        <v>85.83</v>
      </c>
      <c r="M418" s="21">
        <v>1.43</v>
      </c>
      <c r="N418" s="31">
        <v>0.241512865109899</v>
      </c>
      <c r="O418">
        <f t="shared" si="24"/>
        <v>205.081570996979</v>
      </c>
      <c r="P418">
        <f t="shared" si="25"/>
        <v>7.89676296012025</v>
      </c>
      <c r="Q418">
        <f t="shared" si="26"/>
        <v>4.2809667673716</v>
      </c>
      <c r="R418">
        <f t="shared" si="27"/>
        <v>0.165093790050099</v>
      </c>
      <c r="S418">
        <v>-2.73</v>
      </c>
    </row>
    <row r="419" ht="15" spans="1:18">
      <c r="A419" s="6" t="s">
        <v>860</v>
      </c>
      <c r="B419" s="7" t="s">
        <v>861</v>
      </c>
      <c r="C419" s="7" t="s">
        <v>30</v>
      </c>
      <c r="D419" s="35">
        <v>2022</v>
      </c>
      <c r="E419" s="38">
        <v>1</v>
      </c>
      <c r="F419" s="14" t="s">
        <v>2502</v>
      </c>
      <c r="G419" s="14" t="s">
        <v>2503</v>
      </c>
      <c r="H419" s="41">
        <v>0.2011225601</v>
      </c>
      <c r="I419" s="43">
        <v>103</v>
      </c>
      <c r="J419" s="21">
        <v>4.59</v>
      </c>
      <c r="K419" s="21">
        <v>80.56</v>
      </c>
      <c r="L419" s="21">
        <v>19.44</v>
      </c>
      <c r="M419" s="21">
        <v>0.58</v>
      </c>
      <c r="N419" s="31">
        <v>0.265520399074032</v>
      </c>
      <c r="O419">
        <f t="shared" si="24"/>
        <v>22.4400871459695</v>
      </c>
      <c r="P419">
        <f t="shared" si="25"/>
        <v>22.8219051990876</v>
      </c>
      <c r="Q419">
        <f t="shared" si="26"/>
        <v>17.5511982570806</v>
      </c>
      <c r="R419">
        <f t="shared" si="27"/>
        <v>4.1440329218107</v>
      </c>
    </row>
    <row r="420" ht="15" spans="1:19">
      <c r="A420" s="6" t="s">
        <v>862</v>
      </c>
      <c r="B420" s="7" t="s">
        <v>863</v>
      </c>
      <c r="C420" s="7" t="s">
        <v>21</v>
      </c>
      <c r="D420" s="35">
        <v>2022</v>
      </c>
      <c r="E420" s="38">
        <v>1</v>
      </c>
      <c r="F420" s="17" t="s">
        <v>2504</v>
      </c>
      <c r="G420" s="17" t="s">
        <v>2505</v>
      </c>
      <c r="H420" s="44">
        <v>0.7561311815</v>
      </c>
      <c r="I420" s="43">
        <v>-1141</v>
      </c>
      <c r="J420" s="21">
        <v>7.18</v>
      </c>
      <c r="K420" s="21">
        <v>61.79</v>
      </c>
      <c r="L420" s="21">
        <v>38.21</v>
      </c>
      <c r="M420" s="21">
        <v>2.27</v>
      </c>
      <c r="N420" s="31">
        <v>2.06328933453189</v>
      </c>
      <c r="O420">
        <f t="shared" si="24"/>
        <v>-158.91364902507</v>
      </c>
      <c r="P420">
        <f t="shared" si="25"/>
        <v>9.49570679753801</v>
      </c>
      <c r="Q420">
        <f t="shared" si="26"/>
        <v>8.6058495821727</v>
      </c>
      <c r="R420">
        <f t="shared" si="27"/>
        <v>1.61711593823606</v>
      </c>
      <c r="S420">
        <v>-18.24</v>
      </c>
    </row>
    <row r="421" ht="15" spans="1:19">
      <c r="A421" s="6" t="s">
        <v>864</v>
      </c>
      <c r="B421" s="7" t="s">
        <v>865</v>
      </c>
      <c r="C421" s="7" t="s">
        <v>30</v>
      </c>
      <c r="D421" s="35">
        <v>2022</v>
      </c>
      <c r="E421" s="38">
        <v>0</v>
      </c>
      <c r="F421" s="14" t="s">
        <v>2506</v>
      </c>
      <c r="G421" s="14" t="s">
        <v>2507</v>
      </c>
      <c r="H421" s="41">
        <v>0.3803511578</v>
      </c>
      <c r="I421" s="43" t="s">
        <v>2508</v>
      </c>
      <c r="J421" s="21">
        <v>27.66</v>
      </c>
      <c r="K421" s="21">
        <v>22.5</v>
      </c>
      <c r="L421" s="21">
        <v>77.5</v>
      </c>
      <c r="M421" s="21">
        <v>0.51</v>
      </c>
      <c r="N421" s="31">
        <v>0.332360721801462</v>
      </c>
      <c r="O421">
        <f t="shared" si="24"/>
        <v>89.853579175705</v>
      </c>
      <c r="P421">
        <f t="shared" si="25"/>
        <v>72.722271071788</v>
      </c>
      <c r="Q421">
        <f t="shared" si="26"/>
        <v>0.813449023861171</v>
      </c>
      <c r="R421">
        <f t="shared" si="27"/>
        <v>0.290322580645161</v>
      </c>
      <c r="S421">
        <v>7.78</v>
      </c>
    </row>
    <row r="422" ht="15" spans="1:19">
      <c r="A422" s="6" t="s">
        <v>866</v>
      </c>
      <c r="B422" s="7" t="s">
        <v>867</v>
      </c>
      <c r="C422" s="7" t="s">
        <v>30</v>
      </c>
      <c r="D422" s="35">
        <v>2022</v>
      </c>
      <c r="E422" s="38">
        <v>1</v>
      </c>
      <c r="F422" s="17" t="s">
        <v>2509</v>
      </c>
      <c r="G422" s="17" t="s">
        <v>2510</v>
      </c>
      <c r="H422" s="44">
        <v>0.6031953367</v>
      </c>
      <c r="I422" s="43" t="s">
        <v>2511</v>
      </c>
      <c r="J422" s="21">
        <v>1.31</v>
      </c>
      <c r="K422" s="21">
        <v>48.12</v>
      </c>
      <c r="L422" s="21">
        <v>51.88</v>
      </c>
      <c r="M422" s="21">
        <v>1.2</v>
      </c>
      <c r="N422" s="31">
        <v>0.49823665083344</v>
      </c>
      <c r="O422">
        <f t="shared" si="24"/>
        <v>296.236641221374</v>
      </c>
      <c r="P422">
        <f t="shared" si="25"/>
        <v>2.17176745292302</v>
      </c>
      <c r="Q422">
        <f t="shared" si="26"/>
        <v>36.7328244274809</v>
      </c>
      <c r="R422">
        <f t="shared" si="27"/>
        <v>0.927525057825752</v>
      </c>
      <c r="S422">
        <v>-1.89</v>
      </c>
    </row>
    <row r="423" ht="15" spans="1:19">
      <c r="A423" s="6" t="s">
        <v>868</v>
      </c>
      <c r="B423" s="7" t="s">
        <v>869</v>
      </c>
      <c r="C423" s="7" t="s">
        <v>30</v>
      </c>
      <c r="D423" s="35">
        <v>2022</v>
      </c>
      <c r="E423" s="38">
        <v>0</v>
      </c>
      <c r="F423" s="17" t="s">
        <v>2512</v>
      </c>
      <c r="G423" s="17" t="s">
        <v>2513</v>
      </c>
      <c r="H423" s="44">
        <v>0.9152052732</v>
      </c>
      <c r="I423" s="43" t="s">
        <v>2514</v>
      </c>
      <c r="J423" s="21">
        <v>7.32</v>
      </c>
      <c r="K423" s="21">
        <v>90.38</v>
      </c>
      <c r="L423" s="21">
        <v>9.62</v>
      </c>
      <c r="M423" s="21">
        <v>7.09</v>
      </c>
      <c r="N423" s="31">
        <v>7.19559789032325</v>
      </c>
      <c r="O423">
        <f t="shared" si="24"/>
        <v>137.002732240437</v>
      </c>
      <c r="P423">
        <f t="shared" si="25"/>
        <v>7.99820566418476</v>
      </c>
      <c r="Q423">
        <f t="shared" si="26"/>
        <v>12.3469945355191</v>
      </c>
      <c r="R423">
        <f t="shared" si="27"/>
        <v>9.3950103950104</v>
      </c>
      <c r="S423">
        <v>-3.48</v>
      </c>
    </row>
    <row r="424" ht="15" spans="1:19">
      <c r="A424" s="6" t="s">
        <v>870</v>
      </c>
      <c r="B424" s="7" t="s">
        <v>871</v>
      </c>
      <c r="C424" s="7" t="s">
        <v>30</v>
      </c>
      <c r="D424" s="35">
        <v>2022</v>
      </c>
      <c r="E424" s="38">
        <v>0</v>
      </c>
      <c r="F424" s="14" t="s">
        <v>2515</v>
      </c>
      <c r="G424" s="14" t="s">
        <v>2516</v>
      </c>
      <c r="H424" s="41">
        <v>0.3711594101</v>
      </c>
      <c r="I424" s="43" t="s">
        <v>2517</v>
      </c>
      <c r="J424" s="21">
        <v>11.06</v>
      </c>
      <c r="K424" s="21">
        <v>91.92</v>
      </c>
      <c r="L424" s="21">
        <v>8.08</v>
      </c>
      <c r="M424" s="21">
        <v>1.23</v>
      </c>
      <c r="N424" s="31">
        <v>0.424902482106098</v>
      </c>
      <c r="O424">
        <f t="shared" si="24"/>
        <v>6.53435804701627</v>
      </c>
      <c r="P424">
        <f t="shared" si="25"/>
        <v>29.7985170226996</v>
      </c>
      <c r="Q424">
        <f t="shared" si="26"/>
        <v>8.31103074141049</v>
      </c>
      <c r="R424">
        <f t="shared" si="27"/>
        <v>11.3762376237624</v>
      </c>
      <c r="S424">
        <v>0.78</v>
      </c>
    </row>
    <row r="425" ht="15" spans="1:19">
      <c r="A425" s="6" t="s">
        <v>872</v>
      </c>
      <c r="B425" s="7" t="s">
        <v>2518</v>
      </c>
      <c r="C425" s="7" t="s">
        <v>21</v>
      </c>
      <c r="D425" s="35">
        <v>2022</v>
      </c>
      <c r="E425" s="38">
        <v>0</v>
      </c>
      <c r="F425" s="14" t="s">
        <v>2519</v>
      </c>
      <c r="G425" s="14" t="s">
        <v>2520</v>
      </c>
      <c r="H425" s="41">
        <v>0.6799882899</v>
      </c>
      <c r="I425" s="43"/>
      <c r="J425" s="21">
        <v>36.82</v>
      </c>
      <c r="K425" s="21">
        <v>27.27</v>
      </c>
      <c r="L425" s="21">
        <v>72.73</v>
      </c>
      <c r="M425" s="21">
        <v>1.65</v>
      </c>
      <c r="N425" s="31">
        <v>1.49760804679212</v>
      </c>
      <c r="O425">
        <f t="shared" si="24"/>
        <v>0</v>
      </c>
      <c r="P425">
        <f t="shared" si="25"/>
        <v>54.1479912917542</v>
      </c>
      <c r="Q425">
        <f t="shared" si="26"/>
        <v>0.740630092341119</v>
      </c>
      <c r="R425">
        <f t="shared" si="27"/>
        <v>0.374948439433521</v>
      </c>
      <c r="S425">
        <v>0.16</v>
      </c>
    </row>
    <row r="426" ht="15" spans="1:19">
      <c r="A426" s="6" t="s">
        <v>874</v>
      </c>
      <c r="B426" s="7" t="s">
        <v>875</v>
      </c>
      <c r="C426" s="7" t="s">
        <v>30</v>
      </c>
      <c r="D426" s="35">
        <v>2022</v>
      </c>
      <c r="E426" s="38">
        <v>0</v>
      </c>
      <c r="F426" s="14" t="s">
        <v>2521</v>
      </c>
      <c r="G426" s="14" t="s">
        <v>2522</v>
      </c>
      <c r="H426" s="41">
        <v>0.3422340533</v>
      </c>
      <c r="I426" s="43" t="s">
        <v>2523</v>
      </c>
      <c r="J426" s="21">
        <v>40.77</v>
      </c>
      <c r="K426" s="21">
        <v>60</v>
      </c>
      <c r="L426" s="21">
        <v>40</v>
      </c>
      <c r="M426" s="21">
        <v>1.06</v>
      </c>
      <c r="N426" s="31">
        <v>0.259043871199674</v>
      </c>
      <c r="O426">
        <f t="shared" si="24"/>
        <v>9.48270787343635</v>
      </c>
      <c r="P426">
        <f t="shared" si="25"/>
        <v>119.12899843506</v>
      </c>
      <c r="Q426">
        <f t="shared" si="26"/>
        <v>1.47167034584253</v>
      </c>
      <c r="R426">
        <f t="shared" si="27"/>
        <v>1.5</v>
      </c>
      <c r="S426">
        <v>3.28</v>
      </c>
    </row>
    <row r="427" ht="15" spans="1:19">
      <c r="A427" s="6" t="s">
        <v>878</v>
      </c>
      <c r="B427" s="7" t="s">
        <v>879</v>
      </c>
      <c r="C427" s="7" t="s">
        <v>21</v>
      </c>
      <c r="D427" s="35">
        <v>2022</v>
      </c>
      <c r="E427" s="38">
        <v>0</v>
      </c>
      <c r="F427" s="14" t="s">
        <v>2524</v>
      </c>
      <c r="G427" s="14" t="s">
        <v>2525</v>
      </c>
      <c r="H427" s="41">
        <v>0.6436107922</v>
      </c>
      <c r="I427" s="43" t="s">
        <v>2526</v>
      </c>
      <c r="J427" s="21">
        <v>52.57</v>
      </c>
      <c r="K427" s="21">
        <v>55.96</v>
      </c>
      <c r="L427" s="21">
        <v>44.04</v>
      </c>
      <c r="M427" s="21">
        <v>2.47</v>
      </c>
      <c r="N427" s="30">
        <v>1.41292470502186</v>
      </c>
      <c r="O427">
        <f t="shared" si="24"/>
        <v>48.5986303975652</v>
      </c>
      <c r="P427">
        <f t="shared" si="25"/>
        <v>81.6797987807265</v>
      </c>
      <c r="Q427">
        <f t="shared" si="26"/>
        <v>1.06448544797413</v>
      </c>
      <c r="R427">
        <f t="shared" si="27"/>
        <v>1.27066303360581</v>
      </c>
      <c r="S427">
        <v>10.74</v>
      </c>
    </row>
    <row r="428" ht="15" spans="1:19">
      <c r="A428" s="6" t="s">
        <v>880</v>
      </c>
      <c r="B428" s="7" t="s">
        <v>881</v>
      </c>
      <c r="C428" s="7" t="s">
        <v>30</v>
      </c>
      <c r="D428" s="35">
        <v>2022</v>
      </c>
      <c r="E428" s="38">
        <v>0</v>
      </c>
      <c r="F428" s="14" t="s">
        <v>2527</v>
      </c>
      <c r="G428" s="14" t="s">
        <v>2528</v>
      </c>
      <c r="H428" s="41">
        <v>0.5013438628</v>
      </c>
      <c r="I428" s="43" t="s">
        <v>2529</v>
      </c>
      <c r="J428" s="21">
        <v>31.85</v>
      </c>
      <c r="K428" s="21">
        <v>63.45</v>
      </c>
      <c r="L428" s="21">
        <v>36.55</v>
      </c>
      <c r="M428" s="21">
        <v>1.67</v>
      </c>
      <c r="N428" s="31">
        <v>0.794187294276131</v>
      </c>
      <c r="O428">
        <f t="shared" si="24"/>
        <v>26.5984301412873</v>
      </c>
      <c r="P428">
        <f t="shared" si="25"/>
        <v>63.5292508062592</v>
      </c>
      <c r="Q428">
        <f t="shared" si="26"/>
        <v>1.99215070643642</v>
      </c>
      <c r="R428">
        <f t="shared" si="27"/>
        <v>1.7359781121751</v>
      </c>
      <c r="S428">
        <v>5.65</v>
      </c>
    </row>
    <row r="429" ht="15" spans="1:19">
      <c r="A429" s="6" t="s">
        <v>882</v>
      </c>
      <c r="B429" s="7" t="s">
        <v>883</v>
      </c>
      <c r="C429" s="7" t="s">
        <v>21</v>
      </c>
      <c r="D429" s="35">
        <v>2022</v>
      </c>
      <c r="E429" s="38">
        <v>0</v>
      </c>
      <c r="F429" s="14" t="s">
        <v>2530</v>
      </c>
      <c r="G429" s="14" t="s">
        <v>2531</v>
      </c>
      <c r="H429" s="41">
        <v>0.5623248615</v>
      </c>
      <c r="I429" s="43">
        <v>191236</v>
      </c>
      <c r="J429" s="21">
        <v>28.53</v>
      </c>
      <c r="K429" s="21">
        <v>44.11</v>
      </c>
      <c r="L429" s="21">
        <v>55.89</v>
      </c>
      <c r="M429" s="21">
        <v>2</v>
      </c>
      <c r="N429" s="31">
        <v>1.14151822091984</v>
      </c>
      <c r="O429">
        <f t="shared" si="24"/>
        <v>6702.97932001402</v>
      </c>
      <c r="P429">
        <f t="shared" si="25"/>
        <v>50.7357969624468</v>
      </c>
      <c r="Q429">
        <f t="shared" si="26"/>
        <v>1.54609183315808</v>
      </c>
      <c r="R429">
        <f t="shared" si="27"/>
        <v>0.789228842368939</v>
      </c>
      <c r="S429">
        <v>7.54</v>
      </c>
    </row>
    <row r="430" ht="15" spans="1:19">
      <c r="A430" s="6" t="s">
        <v>884</v>
      </c>
      <c r="B430" s="7" t="s">
        <v>885</v>
      </c>
      <c r="C430" s="7" t="s">
        <v>21</v>
      </c>
      <c r="D430" s="35">
        <v>2022</v>
      </c>
      <c r="E430" s="38">
        <v>0</v>
      </c>
      <c r="F430" s="17" t="s">
        <v>2532</v>
      </c>
      <c r="G430" s="17" t="s">
        <v>2533</v>
      </c>
      <c r="H430" s="44">
        <v>0.8393489653</v>
      </c>
      <c r="I430" s="43" t="s">
        <v>2534</v>
      </c>
      <c r="J430" s="21">
        <v>1.93</v>
      </c>
      <c r="K430" s="21">
        <v>97.06</v>
      </c>
      <c r="L430" s="21">
        <v>2.94</v>
      </c>
      <c r="M430" s="21">
        <v>5.55</v>
      </c>
      <c r="N430" s="31">
        <v>1.45479646006622</v>
      </c>
      <c r="O430">
        <f t="shared" si="24"/>
        <v>713.585492227979</v>
      </c>
      <c r="P430">
        <f t="shared" si="25"/>
        <v>2.29940117851957</v>
      </c>
      <c r="Q430">
        <f t="shared" si="26"/>
        <v>50.2901554404145</v>
      </c>
      <c r="R430">
        <f t="shared" si="27"/>
        <v>33.0136054421769</v>
      </c>
      <c r="S430">
        <v>-15.12</v>
      </c>
    </row>
    <row r="431" ht="15" spans="1:19">
      <c r="A431" s="6" t="s">
        <v>886</v>
      </c>
      <c r="B431" s="7" t="s">
        <v>887</v>
      </c>
      <c r="C431" s="7" t="s">
        <v>21</v>
      </c>
      <c r="D431" s="35">
        <v>2022</v>
      </c>
      <c r="E431" s="38">
        <v>1</v>
      </c>
      <c r="F431" s="14" t="s">
        <v>2535</v>
      </c>
      <c r="G431" s="14" t="s">
        <v>2536</v>
      </c>
      <c r="H431" s="41">
        <v>0.4360996867</v>
      </c>
      <c r="I431" s="43" t="s">
        <v>2537</v>
      </c>
      <c r="J431" s="21">
        <v>0.98</v>
      </c>
      <c r="K431" s="21">
        <v>78.76</v>
      </c>
      <c r="L431" s="21">
        <v>21.24</v>
      </c>
      <c r="M431" s="21">
        <v>0.12</v>
      </c>
      <c r="N431" s="31">
        <v>0.19518730291709</v>
      </c>
      <c r="O431">
        <f t="shared" si="24"/>
        <v>221.408163265306</v>
      </c>
      <c r="P431">
        <f t="shared" si="25"/>
        <v>2.24719262564882</v>
      </c>
      <c r="Q431">
        <f t="shared" si="26"/>
        <v>80.3673469387755</v>
      </c>
      <c r="R431">
        <f t="shared" si="27"/>
        <v>3.70809792843691</v>
      </c>
      <c r="S431">
        <v>1.32</v>
      </c>
    </row>
    <row r="432" ht="15" spans="1:19">
      <c r="A432" s="6" t="s">
        <v>888</v>
      </c>
      <c r="B432" s="7" t="s">
        <v>889</v>
      </c>
      <c r="C432" s="7" t="s">
        <v>30</v>
      </c>
      <c r="D432" s="35">
        <v>2022</v>
      </c>
      <c r="E432" s="38">
        <v>0</v>
      </c>
      <c r="F432" s="14" t="s">
        <v>2538</v>
      </c>
      <c r="G432" s="14" t="s">
        <v>2539</v>
      </c>
      <c r="H432" s="41">
        <v>0.6381919301</v>
      </c>
      <c r="I432" s="43">
        <v>254697</v>
      </c>
      <c r="J432" s="21">
        <v>31.98</v>
      </c>
      <c r="K432" s="21">
        <v>74.97</v>
      </c>
      <c r="L432" s="21">
        <v>25.03</v>
      </c>
      <c r="M432" s="21">
        <v>1.25</v>
      </c>
      <c r="N432" s="31">
        <v>3.66030610197642</v>
      </c>
      <c r="O432">
        <f t="shared" si="24"/>
        <v>7964.25891181989</v>
      </c>
      <c r="P432">
        <f t="shared" si="25"/>
        <v>50.1103171188469</v>
      </c>
      <c r="Q432">
        <f t="shared" si="26"/>
        <v>2.34427767354597</v>
      </c>
      <c r="R432">
        <f t="shared" si="27"/>
        <v>2.99520575309628</v>
      </c>
      <c r="S432">
        <v>16.41</v>
      </c>
    </row>
    <row r="433" customHeight="1" spans="1:18">
      <c r="A433" s="6" t="s">
        <v>890</v>
      </c>
      <c r="B433" s="7" t="s">
        <v>891</v>
      </c>
      <c r="C433" s="7" t="s">
        <v>21</v>
      </c>
      <c r="D433" s="35">
        <v>2022</v>
      </c>
      <c r="E433" s="38">
        <v>0</v>
      </c>
      <c r="F433" s="14" t="s">
        <v>2540</v>
      </c>
      <c r="G433" s="14" t="s">
        <v>2541</v>
      </c>
      <c r="H433" s="41">
        <v>0.7160635022</v>
      </c>
      <c r="I433" s="43">
        <v>1093</v>
      </c>
      <c r="J433" s="21">
        <v>13.25</v>
      </c>
      <c r="K433" s="21">
        <v>55.61</v>
      </c>
      <c r="L433" s="21">
        <v>44.39</v>
      </c>
      <c r="M433" s="21">
        <v>1.88</v>
      </c>
      <c r="N433" s="47" t="s">
        <v>27</v>
      </c>
      <c r="O433">
        <f t="shared" si="24"/>
        <v>82.4905660377358</v>
      </c>
      <c r="P433">
        <f t="shared" si="25"/>
        <v>18.5039454731198</v>
      </c>
      <c r="Q433">
        <f t="shared" si="26"/>
        <v>4.19698113207547</v>
      </c>
      <c r="R433">
        <f t="shared" si="27"/>
        <v>1.25275963054742</v>
      </c>
    </row>
    <row r="434" ht="15" spans="1:19">
      <c r="A434" s="6" t="s">
        <v>892</v>
      </c>
      <c r="B434" s="7" t="s">
        <v>893</v>
      </c>
      <c r="C434" s="7" t="s">
        <v>30</v>
      </c>
      <c r="D434" s="35">
        <v>2022</v>
      </c>
      <c r="E434" s="38">
        <v>0</v>
      </c>
      <c r="F434" s="14" t="s">
        <v>2542</v>
      </c>
      <c r="G434" s="14" t="s">
        <v>2543</v>
      </c>
      <c r="H434" s="41">
        <v>0.5142382634</v>
      </c>
      <c r="I434" s="43" t="s">
        <v>2544</v>
      </c>
      <c r="J434" s="21">
        <v>27.13</v>
      </c>
      <c r="K434" s="21">
        <v>22.94</v>
      </c>
      <c r="L434" s="21">
        <v>77.06</v>
      </c>
      <c r="M434" s="21">
        <v>0.32</v>
      </c>
      <c r="N434" s="31">
        <v>1.24123623028626</v>
      </c>
      <c r="O434">
        <f t="shared" si="24"/>
        <v>79.2841872465905</v>
      </c>
      <c r="P434">
        <f t="shared" si="25"/>
        <v>52.7576454941801</v>
      </c>
      <c r="Q434">
        <f t="shared" si="26"/>
        <v>0.845558422410616</v>
      </c>
      <c r="R434">
        <f t="shared" si="27"/>
        <v>0.29769011160135</v>
      </c>
      <c r="S434">
        <v>14.5</v>
      </c>
    </row>
    <row r="435" ht="15" spans="1:19">
      <c r="A435" s="6" t="s">
        <v>894</v>
      </c>
      <c r="B435" s="7" t="s">
        <v>895</v>
      </c>
      <c r="C435" s="7" t="s">
        <v>30</v>
      </c>
      <c r="D435" s="35">
        <v>2022</v>
      </c>
      <c r="E435" s="38">
        <v>0</v>
      </c>
      <c r="F435" s="14" t="s">
        <v>2545</v>
      </c>
      <c r="G435" s="14" t="s">
        <v>2546</v>
      </c>
      <c r="H435" s="41">
        <v>0.6775996387</v>
      </c>
      <c r="I435" s="43" t="s">
        <v>2547</v>
      </c>
      <c r="J435" s="21">
        <v>1</v>
      </c>
      <c r="K435" s="21">
        <v>72.63</v>
      </c>
      <c r="L435" s="21">
        <v>27.37</v>
      </c>
      <c r="M435" s="21">
        <v>1.59</v>
      </c>
      <c r="N435" s="31">
        <v>1.95897263554938</v>
      </c>
      <c r="O435">
        <f t="shared" si="24"/>
        <v>917.14</v>
      </c>
      <c r="P435">
        <f t="shared" si="25"/>
        <v>1.47579771724574</v>
      </c>
      <c r="Q435">
        <f t="shared" si="26"/>
        <v>72.63</v>
      </c>
      <c r="R435">
        <f t="shared" si="27"/>
        <v>2.65363536719035</v>
      </c>
      <c r="S435">
        <v>5.38</v>
      </c>
    </row>
    <row r="436" ht="15" spans="1:19">
      <c r="A436" s="6" t="s">
        <v>896</v>
      </c>
      <c r="B436" s="7" t="s">
        <v>897</v>
      </c>
      <c r="C436" s="7" t="s">
        <v>21</v>
      </c>
      <c r="D436" s="35">
        <v>2022</v>
      </c>
      <c r="E436" s="38">
        <v>0</v>
      </c>
      <c r="F436" s="14" t="s">
        <v>2548</v>
      </c>
      <c r="G436" s="14" t="s">
        <v>2549</v>
      </c>
      <c r="H436" s="41">
        <v>0.3903374366</v>
      </c>
      <c r="I436" s="43" t="s">
        <v>2550</v>
      </c>
      <c r="J436" s="21">
        <v>12.66</v>
      </c>
      <c r="K436" s="21">
        <v>93.61</v>
      </c>
      <c r="L436" s="21">
        <v>6.39</v>
      </c>
      <c r="M436" s="21">
        <v>1.3</v>
      </c>
      <c r="N436" s="31">
        <v>0.432072643325004</v>
      </c>
      <c r="O436">
        <f t="shared" si="24"/>
        <v>2052.61690363349</v>
      </c>
      <c r="P436">
        <f t="shared" si="25"/>
        <v>32.4334763026417</v>
      </c>
      <c r="Q436">
        <f t="shared" si="26"/>
        <v>7.39415481832543</v>
      </c>
      <c r="R436">
        <f t="shared" si="27"/>
        <v>14.6494522691706</v>
      </c>
      <c r="S436">
        <v>12.59</v>
      </c>
    </row>
    <row r="437" ht="15" spans="1:19">
      <c r="A437" s="6" t="s">
        <v>898</v>
      </c>
      <c r="B437" s="7" t="s">
        <v>899</v>
      </c>
      <c r="C437" s="7" t="s">
        <v>30</v>
      </c>
      <c r="D437" s="35">
        <v>2022</v>
      </c>
      <c r="E437" s="38">
        <v>1</v>
      </c>
      <c r="F437" s="14" t="s">
        <v>2551</v>
      </c>
      <c r="G437" s="14" t="s">
        <v>2552</v>
      </c>
      <c r="H437" s="41">
        <v>0.6124616972</v>
      </c>
      <c r="I437" s="43" t="s">
        <v>2553</v>
      </c>
      <c r="J437" s="21">
        <v>3.51</v>
      </c>
      <c r="K437" s="21">
        <v>65.2</v>
      </c>
      <c r="L437" s="21">
        <v>34.8</v>
      </c>
      <c r="M437" s="21">
        <v>1.19</v>
      </c>
      <c r="N437" s="31">
        <v>0.99744323120096</v>
      </c>
      <c r="O437">
        <f t="shared" si="24"/>
        <v>198.80056980057</v>
      </c>
      <c r="P437">
        <f t="shared" si="25"/>
        <v>5.73097063219907</v>
      </c>
      <c r="Q437">
        <f t="shared" si="26"/>
        <v>18.5754985754986</v>
      </c>
      <c r="R437">
        <f t="shared" si="27"/>
        <v>1.8735632183908</v>
      </c>
      <c r="S437">
        <v>2.16</v>
      </c>
    </row>
    <row r="438" ht="15" spans="1:19">
      <c r="A438" s="6" t="s">
        <v>900</v>
      </c>
      <c r="B438" s="7" t="s">
        <v>901</v>
      </c>
      <c r="C438" s="7" t="s">
        <v>21</v>
      </c>
      <c r="D438" s="35">
        <v>2022</v>
      </c>
      <c r="E438" s="38">
        <v>1</v>
      </c>
      <c r="F438" s="14" t="s">
        <v>2554</v>
      </c>
      <c r="G438" s="14" t="s">
        <v>2555</v>
      </c>
      <c r="H438" s="41">
        <v>0.2764664229</v>
      </c>
      <c r="I438" s="43" t="s">
        <v>2556</v>
      </c>
      <c r="J438" s="21">
        <v>3.17</v>
      </c>
      <c r="K438" s="21">
        <v>65.01</v>
      </c>
      <c r="L438" s="21">
        <v>34.99</v>
      </c>
      <c r="M438" s="21">
        <v>0.55</v>
      </c>
      <c r="N438" s="31">
        <v>0.192881332158281</v>
      </c>
      <c r="O438">
        <f t="shared" si="24"/>
        <v>37.5520504731861</v>
      </c>
      <c r="P438">
        <f t="shared" si="25"/>
        <v>11.4661301967459</v>
      </c>
      <c r="Q438">
        <f t="shared" si="26"/>
        <v>20.5078864353312</v>
      </c>
      <c r="R438">
        <f t="shared" si="27"/>
        <v>1.85795941697628</v>
      </c>
      <c r="S438">
        <v>3.29</v>
      </c>
    </row>
    <row r="439" ht="15" spans="1:19">
      <c r="A439" s="6" t="s">
        <v>902</v>
      </c>
      <c r="B439" s="7" t="s">
        <v>903</v>
      </c>
      <c r="C439" s="7" t="s">
        <v>21</v>
      </c>
      <c r="D439" s="35">
        <v>2022</v>
      </c>
      <c r="E439" s="38">
        <v>0</v>
      </c>
      <c r="F439" s="14" t="s">
        <v>2557</v>
      </c>
      <c r="G439" s="14" t="s">
        <v>2558</v>
      </c>
      <c r="H439" s="41">
        <v>0.5662374645</v>
      </c>
      <c r="I439" s="43" t="s">
        <v>2559</v>
      </c>
      <c r="J439" s="21">
        <v>13.43</v>
      </c>
      <c r="K439" s="21">
        <v>25.28</v>
      </c>
      <c r="L439" s="21">
        <v>74.72</v>
      </c>
      <c r="M439" s="21">
        <v>1.75</v>
      </c>
      <c r="N439" s="31">
        <v>1.72738212214348</v>
      </c>
      <c r="O439">
        <f t="shared" si="24"/>
        <v>248.913626209978</v>
      </c>
      <c r="P439">
        <f t="shared" si="25"/>
        <v>23.7179643559244</v>
      </c>
      <c r="Q439">
        <f t="shared" si="26"/>
        <v>1.88235294117647</v>
      </c>
      <c r="R439">
        <f t="shared" si="27"/>
        <v>0.338329764453961</v>
      </c>
      <c r="S439">
        <v>11.85</v>
      </c>
    </row>
    <row r="440" ht="15" spans="1:19">
      <c r="A440" s="6" t="s">
        <v>904</v>
      </c>
      <c r="B440" s="7" t="s">
        <v>905</v>
      </c>
      <c r="C440" s="7" t="s">
        <v>21</v>
      </c>
      <c r="D440" s="35">
        <v>2022</v>
      </c>
      <c r="E440" s="38">
        <v>0</v>
      </c>
      <c r="F440" s="14" t="s">
        <v>2560</v>
      </c>
      <c r="G440" s="14" t="s">
        <v>2561</v>
      </c>
      <c r="H440" s="41">
        <v>0.6318026364</v>
      </c>
      <c r="I440" s="43" t="s">
        <v>2562</v>
      </c>
      <c r="J440" s="21">
        <v>61.88</v>
      </c>
      <c r="K440" s="21">
        <v>16.65</v>
      </c>
      <c r="L440" s="21">
        <v>83.35</v>
      </c>
      <c r="M440" s="21">
        <v>0.73</v>
      </c>
      <c r="N440" s="31">
        <v>3.91130507565388</v>
      </c>
      <c r="O440">
        <f t="shared" si="24"/>
        <v>59.9587912087912</v>
      </c>
      <c r="P440">
        <f t="shared" si="25"/>
        <v>97.9419781351201</v>
      </c>
      <c r="Q440">
        <f t="shared" si="26"/>
        <v>0.26906916612799</v>
      </c>
      <c r="R440">
        <f t="shared" si="27"/>
        <v>0.199760047990402</v>
      </c>
      <c r="S440">
        <v>21.27</v>
      </c>
    </row>
    <row r="441" ht="15" spans="1:19">
      <c r="A441" s="6" t="s">
        <v>906</v>
      </c>
      <c r="B441" s="7" t="s">
        <v>907</v>
      </c>
      <c r="C441" s="7" t="s">
        <v>30</v>
      </c>
      <c r="D441" s="35">
        <v>2022</v>
      </c>
      <c r="E441" s="38">
        <v>1</v>
      </c>
      <c r="F441" s="14" t="s">
        <v>2563</v>
      </c>
      <c r="G441" s="14" t="s">
        <v>2564</v>
      </c>
      <c r="H441" s="41">
        <v>0.4200054642</v>
      </c>
      <c r="I441" s="43" t="s">
        <v>2565</v>
      </c>
      <c r="J441" s="21">
        <v>3.09</v>
      </c>
      <c r="K441" s="21">
        <v>28.04</v>
      </c>
      <c r="L441" s="21">
        <v>71.96</v>
      </c>
      <c r="M441" s="21">
        <v>0.95</v>
      </c>
      <c r="N441" s="31">
        <v>0.493673426854738</v>
      </c>
      <c r="O441">
        <f t="shared" si="24"/>
        <v>3284.92233009709</v>
      </c>
      <c r="P441">
        <f t="shared" si="25"/>
        <v>7.35704714195954</v>
      </c>
      <c r="Q441">
        <f t="shared" si="26"/>
        <v>9.07443365695793</v>
      </c>
      <c r="R441">
        <f t="shared" si="27"/>
        <v>0.389660922734853</v>
      </c>
      <c r="S441">
        <v>10</v>
      </c>
    </row>
    <row r="442" ht="15" spans="1:19">
      <c r="A442" s="6" t="s">
        <v>908</v>
      </c>
      <c r="B442" s="7" t="s">
        <v>909</v>
      </c>
      <c r="C442" s="7" t="s">
        <v>30</v>
      </c>
      <c r="D442" s="35">
        <v>2022</v>
      </c>
      <c r="E442" s="38">
        <v>1</v>
      </c>
      <c r="F442" s="14" t="s">
        <v>2566</v>
      </c>
      <c r="G442" s="14" t="s">
        <v>2567</v>
      </c>
      <c r="H442" s="41">
        <v>0.3873429072</v>
      </c>
      <c r="I442" s="43" t="s">
        <v>2568</v>
      </c>
      <c r="J442" s="21">
        <v>13.51</v>
      </c>
      <c r="K442" s="21">
        <v>42.02</v>
      </c>
      <c r="L442" s="21">
        <v>57.98</v>
      </c>
      <c r="M442" s="21">
        <v>1.19</v>
      </c>
      <c r="N442" s="31">
        <v>0.26685259250428</v>
      </c>
      <c r="O442">
        <f t="shared" si="24"/>
        <v>65.458919319023</v>
      </c>
      <c r="P442">
        <f t="shared" si="25"/>
        <v>34.8786559631626</v>
      </c>
      <c r="Q442">
        <f t="shared" si="26"/>
        <v>3.11028867505551</v>
      </c>
      <c r="R442">
        <f t="shared" si="27"/>
        <v>0.724732666436702</v>
      </c>
      <c r="S442">
        <v>3.99</v>
      </c>
    </row>
    <row r="443" ht="15" spans="1:19">
      <c r="A443" s="6" t="s">
        <v>910</v>
      </c>
      <c r="B443" s="7" t="s">
        <v>911</v>
      </c>
      <c r="C443" s="7" t="s">
        <v>21</v>
      </c>
      <c r="D443" s="35">
        <v>2022</v>
      </c>
      <c r="E443" s="38">
        <v>0</v>
      </c>
      <c r="F443" s="14" t="s">
        <v>2569</v>
      </c>
      <c r="G443" s="14" t="s">
        <v>2570</v>
      </c>
      <c r="H443" s="41">
        <v>0.7135004198</v>
      </c>
      <c r="I443" s="43">
        <v>850317</v>
      </c>
      <c r="J443" s="21">
        <v>15.15</v>
      </c>
      <c r="K443" s="21">
        <v>77.93</v>
      </c>
      <c r="L443" s="21">
        <v>22.07</v>
      </c>
      <c r="M443" s="21">
        <v>2.68</v>
      </c>
      <c r="N443" s="31">
        <v>10.8393093167382</v>
      </c>
      <c r="O443">
        <f t="shared" si="24"/>
        <v>56126.5346534653</v>
      </c>
      <c r="P443">
        <f t="shared" si="25"/>
        <v>21.2333441993582</v>
      </c>
      <c r="Q443">
        <f t="shared" si="26"/>
        <v>5.14389438943894</v>
      </c>
      <c r="R443">
        <f t="shared" si="27"/>
        <v>3.53103760761214</v>
      </c>
      <c r="S443">
        <v>21.1</v>
      </c>
    </row>
    <row r="444" ht="15" spans="1:19">
      <c r="A444" s="6" t="s">
        <v>912</v>
      </c>
      <c r="B444" s="7" t="s">
        <v>913</v>
      </c>
      <c r="C444" s="7" t="s">
        <v>30</v>
      </c>
      <c r="D444" s="35">
        <v>2022</v>
      </c>
      <c r="E444" s="38">
        <v>0</v>
      </c>
      <c r="F444" s="14" t="s">
        <v>2571</v>
      </c>
      <c r="G444" s="14" t="s">
        <v>2572</v>
      </c>
      <c r="H444" s="41">
        <v>0.6405168963</v>
      </c>
      <c r="I444" s="43" t="s">
        <v>2573</v>
      </c>
      <c r="J444" s="21">
        <v>25.46</v>
      </c>
      <c r="K444" s="21">
        <v>88.34</v>
      </c>
      <c r="L444" s="21">
        <v>11.66</v>
      </c>
      <c r="M444" s="21">
        <v>1.79</v>
      </c>
      <c r="N444" s="31">
        <v>7.49550300314148</v>
      </c>
      <c r="O444">
        <f t="shared" si="24"/>
        <v>148.027101335428</v>
      </c>
      <c r="P444">
        <f t="shared" si="25"/>
        <v>39.7491465831297</v>
      </c>
      <c r="Q444">
        <f t="shared" si="26"/>
        <v>3.46975648075412</v>
      </c>
      <c r="R444">
        <f t="shared" si="27"/>
        <v>7.57632933104631</v>
      </c>
      <c r="S444">
        <v>26.1</v>
      </c>
    </row>
    <row r="445" ht="15" spans="1:19">
      <c r="A445" s="6" t="s">
        <v>914</v>
      </c>
      <c r="B445" s="7" t="s">
        <v>915</v>
      </c>
      <c r="C445" s="7" t="s">
        <v>21</v>
      </c>
      <c r="D445" s="35">
        <v>2022</v>
      </c>
      <c r="E445" s="38">
        <v>1</v>
      </c>
      <c r="F445" s="14" t="s">
        <v>2574</v>
      </c>
      <c r="G445" s="14" t="s">
        <v>2575</v>
      </c>
      <c r="H445" s="41">
        <v>0.6360586995</v>
      </c>
      <c r="I445" s="43" t="s">
        <v>2576</v>
      </c>
      <c r="J445" s="21">
        <v>11.09</v>
      </c>
      <c r="K445" s="21">
        <v>39.41</v>
      </c>
      <c r="L445" s="21">
        <v>60.59</v>
      </c>
      <c r="M445" s="21">
        <v>1.1</v>
      </c>
      <c r="N445" s="31">
        <v>0.866968905346477</v>
      </c>
      <c r="O445">
        <f t="shared" si="24"/>
        <v>32.570784490532</v>
      </c>
      <c r="P445">
        <f t="shared" si="25"/>
        <v>17.4354977122674</v>
      </c>
      <c r="Q445">
        <f t="shared" si="26"/>
        <v>3.5536519386835</v>
      </c>
      <c r="R445">
        <f t="shared" si="27"/>
        <v>0.650437365901964</v>
      </c>
      <c r="S445">
        <v>0.31</v>
      </c>
    </row>
    <row r="446" ht="15" spans="1:19">
      <c r="A446" s="6" t="s">
        <v>916</v>
      </c>
      <c r="B446" s="7" t="s">
        <v>917</v>
      </c>
      <c r="C446" s="7" t="s">
        <v>21</v>
      </c>
      <c r="D446" s="35">
        <v>2022</v>
      </c>
      <c r="E446" s="38">
        <v>0</v>
      </c>
      <c r="F446" s="14" t="s">
        <v>2577</v>
      </c>
      <c r="G446" s="14" t="s">
        <v>2578</v>
      </c>
      <c r="H446" s="41">
        <v>0.6619929798</v>
      </c>
      <c r="I446" s="43" t="s">
        <v>2579</v>
      </c>
      <c r="J446" s="21">
        <v>22.82</v>
      </c>
      <c r="K446" s="21">
        <v>77.18</v>
      </c>
      <c r="L446" s="21">
        <v>22.82</v>
      </c>
      <c r="M446" s="21">
        <v>1.89</v>
      </c>
      <c r="N446" s="31">
        <v>1.39591229843315</v>
      </c>
      <c r="O446">
        <f t="shared" si="24"/>
        <v>118.81638913234</v>
      </c>
      <c r="P446">
        <f t="shared" si="25"/>
        <v>34.4716646495169</v>
      </c>
      <c r="Q446">
        <f t="shared" si="26"/>
        <v>3.38212094653812</v>
      </c>
      <c r="R446">
        <f t="shared" si="27"/>
        <v>3.38212094653812</v>
      </c>
      <c r="S446">
        <v>13.67</v>
      </c>
    </row>
    <row r="447" ht="15" spans="1:19">
      <c r="A447" s="6" t="s">
        <v>918</v>
      </c>
      <c r="B447" s="7" t="s">
        <v>919</v>
      </c>
      <c r="C447" s="7" t="s">
        <v>21</v>
      </c>
      <c r="D447" s="35">
        <v>2022</v>
      </c>
      <c r="E447" s="38">
        <v>0</v>
      </c>
      <c r="F447" s="14" t="s">
        <v>2580</v>
      </c>
      <c r="G447" s="14" t="s">
        <v>2581</v>
      </c>
      <c r="H447" s="41">
        <v>0.7161578468</v>
      </c>
      <c r="I447" s="43" t="s">
        <v>2582</v>
      </c>
      <c r="J447" s="21">
        <v>33.19</v>
      </c>
      <c r="K447" s="21">
        <v>18.33</v>
      </c>
      <c r="L447" s="21">
        <v>81.67</v>
      </c>
      <c r="M447" s="21">
        <v>1.2</v>
      </c>
      <c r="N447" s="31">
        <v>3.65558615919344</v>
      </c>
      <c r="O447">
        <f t="shared" si="24"/>
        <v>104.150949081049</v>
      </c>
      <c r="P447">
        <f t="shared" si="25"/>
        <v>46.3445316536047</v>
      </c>
      <c r="Q447">
        <f t="shared" si="26"/>
        <v>0.552274781560711</v>
      </c>
      <c r="R447">
        <f t="shared" si="27"/>
        <v>0.224439818782907</v>
      </c>
      <c r="S447">
        <v>22.23</v>
      </c>
    </row>
    <row r="448" customHeight="1" spans="1:18">
      <c r="A448" s="6" t="s">
        <v>920</v>
      </c>
      <c r="B448" s="7" t="s">
        <v>921</v>
      </c>
      <c r="C448" s="7" t="s">
        <v>21</v>
      </c>
      <c r="D448" s="35">
        <v>2022</v>
      </c>
      <c r="E448" s="38">
        <v>0</v>
      </c>
      <c r="F448" s="14" t="s">
        <v>2583</v>
      </c>
      <c r="G448" s="14" t="s">
        <v>2584</v>
      </c>
      <c r="H448" s="41">
        <v>0.1891942507</v>
      </c>
      <c r="I448" s="43">
        <v>1496</v>
      </c>
      <c r="J448" s="21">
        <v>4.41</v>
      </c>
      <c r="K448" s="21">
        <v>87.7</v>
      </c>
      <c r="L448" s="21">
        <v>12.3</v>
      </c>
      <c r="M448" s="21">
        <v>0.88</v>
      </c>
      <c r="N448" s="47" t="s">
        <v>27</v>
      </c>
      <c r="O448">
        <f t="shared" si="24"/>
        <v>339.229024943311</v>
      </c>
      <c r="P448">
        <f t="shared" si="25"/>
        <v>23.3093763879369</v>
      </c>
      <c r="Q448">
        <f t="shared" si="26"/>
        <v>19.8866213151927</v>
      </c>
      <c r="R448">
        <f t="shared" si="27"/>
        <v>7.13008130081301</v>
      </c>
    </row>
    <row r="449" ht="15" spans="1:19">
      <c r="A449" s="6" t="s">
        <v>922</v>
      </c>
      <c r="B449" s="7" t="s">
        <v>923</v>
      </c>
      <c r="C449" s="7" t="s">
        <v>21</v>
      </c>
      <c r="D449" s="35">
        <v>2022</v>
      </c>
      <c r="E449" s="38">
        <v>1</v>
      </c>
      <c r="F449" s="14" t="s">
        <v>2585</v>
      </c>
      <c r="G449" s="14" t="s">
        <v>2586</v>
      </c>
      <c r="H449" s="41">
        <v>0.3508900543</v>
      </c>
      <c r="I449" s="43" t="s">
        <v>2587</v>
      </c>
      <c r="J449" s="21">
        <v>15.69</v>
      </c>
      <c r="K449" s="21">
        <v>66.97</v>
      </c>
      <c r="L449" s="21">
        <v>33.03</v>
      </c>
      <c r="M449" s="21">
        <v>0.9</v>
      </c>
      <c r="N449" s="31">
        <v>0.502362899081566</v>
      </c>
      <c r="O449" s="45">
        <f t="shared" si="24"/>
        <v>65.9120458891013</v>
      </c>
      <c r="P449" s="45">
        <f t="shared" si="25"/>
        <v>44.7148609877256</v>
      </c>
      <c r="Q449" s="45">
        <f t="shared" si="26"/>
        <v>4.26832377310389</v>
      </c>
      <c r="R449" s="45">
        <f t="shared" si="27"/>
        <v>2.02755071147442</v>
      </c>
      <c r="S449">
        <v>7.73</v>
      </c>
    </row>
    <row r="450" ht="15" spans="1:19">
      <c r="A450" s="6" t="s">
        <v>924</v>
      </c>
      <c r="B450" s="7" t="s">
        <v>925</v>
      </c>
      <c r="C450" s="7" t="s">
        <v>21</v>
      </c>
      <c r="D450" s="35">
        <v>2022</v>
      </c>
      <c r="E450" s="38">
        <v>0</v>
      </c>
      <c r="F450" s="14" t="s">
        <v>2588</v>
      </c>
      <c r="G450" s="14" t="s">
        <v>2589</v>
      </c>
      <c r="H450" s="41">
        <v>0.5942340503</v>
      </c>
      <c r="I450" s="43">
        <v>-181524</v>
      </c>
      <c r="J450" s="21">
        <v>3.66</v>
      </c>
      <c r="K450" s="21">
        <v>62.19</v>
      </c>
      <c r="L450" s="21">
        <v>37.81</v>
      </c>
      <c r="M450" s="21">
        <v>1.1</v>
      </c>
      <c r="N450" s="31">
        <v>0.864603696128632</v>
      </c>
      <c r="O450">
        <f t="shared" si="24"/>
        <v>-49596.7213114754</v>
      </c>
      <c r="P450">
        <f t="shared" si="25"/>
        <v>6.15918929275804</v>
      </c>
      <c r="Q450">
        <f t="shared" si="26"/>
        <v>16.9918032786885</v>
      </c>
      <c r="R450">
        <f t="shared" si="27"/>
        <v>1.64480296217932</v>
      </c>
      <c r="S450">
        <v>3.3</v>
      </c>
    </row>
    <row r="451" ht="15" spans="1:19">
      <c r="A451" s="6" t="s">
        <v>926</v>
      </c>
      <c r="B451" s="7" t="s">
        <v>927</v>
      </c>
      <c r="C451" s="7" t="s">
        <v>21</v>
      </c>
      <c r="D451" s="35">
        <v>2022</v>
      </c>
      <c r="E451" s="38">
        <v>1</v>
      </c>
      <c r="F451" s="14" t="s">
        <v>2590</v>
      </c>
      <c r="G451" s="14" t="s">
        <v>2591</v>
      </c>
      <c r="H451" s="41">
        <v>0.1397664978</v>
      </c>
      <c r="I451" s="43" t="s">
        <v>2592</v>
      </c>
      <c r="J451" s="21">
        <v>22.1</v>
      </c>
      <c r="K451" s="21">
        <v>95.75</v>
      </c>
      <c r="L451" s="21">
        <v>4.25</v>
      </c>
      <c r="M451" s="21">
        <v>0.74</v>
      </c>
      <c r="N451" s="31">
        <v>0.122755216128003</v>
      </c>
      <c r="O451">
        <f t="shared" ref="O451:O514" si="28">I451/J451</f>
        <v>72.052036199095</v>
      </c>
      <c r="P451">
        <f t="shared" ref="P451:P514" si="29">J451/H451</f>
        <v>158.120868361631</v>
      </c>
      <c r="Q451">
        <f t="shared" ref="Q451:Q514" si="30">K451/J451</f>
        <v>4.33257918552036</v>
      </c>
      <c r="R451">
        <f t="shared" ref="R451:R514" si="31">K451/L451</f>
        <v>22.5294117647059</v>
      </c>
      <c r="S451">
        <v>5.23</v>
      </c>
    </row>
    <row r="452" ht="15" spans="1:19">
      <c r="A452" s="6" t="s">
        <v>928</v>
      </c>
      <c r="B452" s="7" t="s">
        <v>929</v>
      </c>
      <c r="C452" s="7" t="s">
        <v>21</v>
      </c>
      <c r="D452" s="35">
        <v>2022</v>
      </c>
      <c r="E452" s="38">
        <v>1</v>
      </c>
      <c r="F452" s="17" t="s">
        <v>2593</v>
      </c>
      <c r="G452" s="17" t="s">
        <v>2594</v>
      </c>
      <c r="H452" s="44">
        <v>0.1799963969</v>
      </c>
      <c r="I452" s="43"/>
      <c r="J452" s="21">
        <v>27.4</v>
      </c>
      <c r="K452" s="21">
        <v>17.02</v>
      </c>
      <c r="L452" s="21">
        <v>82.98</v>
      </c>
      <c r="M452" s="21">
        <v>0.39</v>
      </c>
      <c r="N452" s="31">
        <v>0.356537940442802</v>
      </c>
      <c r="O452">
        <f t="shared" si="28"/>
        <v>0</v>
      </c>
      <c r="P452">
        <f t="shared" si="29"/>
        <v>152.225269349267</v>
      </c>
      <c r="Q452">
        <f t="shared" si="30"/>
        <v>0.621167883211679</v>
      </c>
      <c r="R452">
        <f t="shared" si="31"/>
        <v>0.205109664979513</v>
      </c>
      <c r="S452">
        <v>-8.06</v>
      </c>
    </row>
    <row r="453" ht="15" spans="1:19">
      <c r="A453" s="6" t="s">
        <v>930</v>
      </c>
      <c r="B453" s="7" t="s">
        <v>931</v>
      </c>
      <c r="C453" s="7" t="s">
        <v>30</v>
      </c>
      <c r="D453" s="35">
        <v>2022</v>
      </c>
      <c r="E453" s="38">
        <v>1</v>
      </c>
      <c r="F453" s="14" t="s">
        <v>2595</v>
      </c>
      <c r="G453" s="14" t="s">
        <v>2596</v>
      </c>
      <c r="H453" s="41">
        <v>0.1519066849</v>
      </c>
      <c r="I453" s="43" t="s">
        <v>2597</v>
      </c>
      <c r="J453" s="21">
        <v>0.49</v>
      </c>
      <c r="K453" s="21">
        <v>79.49</v>
      </c>
      <c r="L453" s="21">
        <v>20.51</v>
      </c>
      <c r="M453" s="21">
        <v>0.91</v>
      </c>
      <c r="N453" s="31">
        <v>0.901386330255237</v>
      </c>
      <c r="O453">
        <f t="shared" si="28"/>
        <v>2769.0612244898</v>
      </c>
      <c r="P453">
        <f t="shared" si="29"/>
        <v>3.22566449476905</v>
      </c>
      <c r="Q453">
        <f t="shared" si="30"/>
        <v>162.224489795918</v>
      </c>
      <c r="R453">
        <f t="shared" si="31"/>
        <v>3.87567040468064</v>
      </c>
      <c r="S453">
        <v>3.63</v>
      </c>
    </row>
    <row r="454" ht="15" spans="1:19">
      <c r="A454" s="6" t="s">
        <v>932</v>
      </c>
      <c r="B454" s="7" t="s">
        <v>933</v>
      </c>
      <c r="C454" s="7" t="s">
        <v>30</v>
      </c>
      <c r="D454" s="35">
        <v>2022</v>
      </c>
      <c r="E454" s="38">
        <v>0</v>
      </c>
      <c r="F454" s="14" t="s">
        <v>2598</v>
      </c>
      <c r="G454" s="14" t="s">
        <v>2599</v>
      </c>
      <c r="H454" s="41">
        <v>0.3125540167</v>
      </c>
      <c r="I454" s="43" t="s">
        <v>2600</v>
      </c>
      <c r="J454" s="21">
        <v>5.38</v>
      </c>
      <c r="K454" s="21">
        <v>88.95</v>
      </c>
      <c r="L454" s="21">
        <v>11.05</v>
      </c>
      <c r="M454" s="21">
        <v>1.23</v>
      </c>
      <c r="N454" s="31">
        <v>0.203294502980274</v>
      </c>
      <c r="O454">
        <f t="shared" si="28"/>
        <v>284.977695167286</v>
      </c>
      <c r="P454">
        <f t="shared" si="29"/>
        <v>17.2130246694731</v>
      </c>
      <c r="Q454">
        <f t="shared" si="30"/>
        <v>16.5334572490706</v>
      </c>
      <c r="R454">
        <f t="shared" si="31"/>
        <v>8.04977375565611</v>
      </c>
      <c r="S454">
        <v>6.01</v>
      </c>
    </row>
    <row r="455" ht="15" spans="1:19">
      <c r="A455" s="6" t="s">
        <v>934</v>
      </c>
      <c r="B455" s="7" t="s">
        <v>935</v>
      </c>
      <c r="C455" s="7" t="s">
        <v>21</v>
      </c>
      <c r="D455" s="35">
        <v>2022</v>
      </c>
      <c r="E455" s="38">
        <v>1</v>
      </c>
      <c r="F455" s="14" t="s">
        <v>2601</v>
      </c>
      <c r="G455" s="14" t="s">
        <v>2602</v>
      </c>
      <c r="H455" s="41">
        <v>0.5229472701</v>
      </c>
      <c r="I455" s="43" t="s">
        <v>2603</v>
      </c>
      <c r="J455" s="21">
        <v>2.03</v>
      </c>
      <c r="K455" s="21">
        <v>61.92</v>
      </c>
      <c r="L455" s="21">
        <v>38.08</v>
      </c>
      <c r="M455" s="21">
        <v>0.95</v>
      </c>
      <c r="N455" s="31">
        <v>0.470694841879836</v>
      </c>
      <c r="O455">
        <f t="shared" si="28"/>
        <v>180.182266009852</v>
      </c>
      <c r="P455">
        <f t="shared" si="29"/>
        <v>3.8818445301604</v>
      </c>
      <c r="Q455">
        <f t="shared" si="30"/>
        <v>30.5024630541872</v>
      </c>
      <c r="R455">
        <f t="shared" si="31"/>
        <v>1.62605042016807</v>
      </c>
      <c r="S455">
        <v>3.99</v>
      </c>
    </row>
    <row r="456" ht="15" spans="1:19">
      <c r="A456" s="6" t="s">
        <v>936</v>
      </c>
      <c r="B456" s="7" t="s">
        <v>937</v>
      </c>
      <c r="C456" s="7" t="s">
        <v>21</v>
      </c>
      <c r="D456" s="35">
        <v>2022</v>
      </c>
      <c r="E456" s="38">
        <v>0</v>
      </c>
      <c r="F456" s="14" t="s">
        <v>2604</v>
      </c>
      <c r="G456" s="14" t="s">
        <v>2605</v>
      </c>
      <c r="H456" s="41">
        <v>0.9216267582</v>
      </c>
      <c r="I456" s="43" t="s">
        <v>2606</v>
      </c>
      <c r="J456" s="21">
        <v>5.13</v>
      </c>
      <c r="K456" s="21">
        <v>64.31</v>
      </c>
      <c r="L456" s="21">
        <v>35.69</v>
      </c>
      <c r="M456" s="21">
        <v>8.51</v>
      </c>
      <c r="N456" s="31">
        <v>57.752772277861</v>
      </c>
      <c r="O456">
        <f t="shared" si="28"/>
        <v>1271.33528265107</v>
      </c>
      <c r="P456">
        <f t="shared" si="29"/>
        <v>5.5662446368411</v>
      </c>
      <c r="Q456">
        <f t="shared" si="30"/>
        <v>12.5360623781676</v>
      </c>
      <c r="R456">
        <f t="shared" si="31"/>
        <v>1.80190529560101</v>
      </c>
      <c r="S456">
        <v>45.56</v>
      </c>
    </row>
    <row r="457" ht="15" spans="1:19">
      <c r="A457" s="6" t="s">
        <v>938</v>
      </c>
      <c r="B457" s="7" t="s">
        <v>939</v>
      </c>
      <c r="C457" s="7" t="s">
        <v>30</v>
      </c>
      <c r="D457" s="35">
        <v>2022</v>
      </c>
      <c r="E457" s="38">
        <v>1</v>
      </c>
      <c r="F457" s="14" t="s">
        <v>2607</v>
      </c>
      <c r="G457" s="14" t="s">
        <v>2608</v>
      </c>
      <c r="H457" s="41">
        <v>0.2690585091</v>
      </c>
      <c r="I457" s="43" t="s">
        <v>2609</v>
      </c>
      <c r="J457" s="21">
        <v>11.53</v>
      </c>
      <c r="K457" s="21">
        <v>82.17</v>
      </c>
      <c r="L457" s="21">
        <v>17.83</v>
      </c>
      <c r="M457" s="21">
        <v>0.84</v>
      </c>
      <c r="N457" s="31">
        <v>0.147323872248563</v>
      </c>
      <c r="O457">
        <f t="shared" si="28"/>
        <v>63.9878577623591</v>
      </c>
      <c r="P457">
        <f t="shared" si="29"/>
        <v>42.8531327203433</v>
      </c>
      <c r="Q457">
        <f t="shared" si="30"/>
        <v>7.1266261925412</v>
      </c>
      <c r="R457">
        <f t="shared" si="31"/>
        <v>4.60852495793606</v>
      </c>
      <c r="S457">
        <v>4.64</v>
      </c>
    </row>
    <row r="458" ht="15" spans="1:19">
      <c r="A458" s="6" t="s">
        <v>940</v>
      </c>
      <c r="B458" s="7" t="s">
        <v>941</v>
      </c>
      <c r="C458" s="7" t="s">
        <v>30</v>
      </c>
      <c r="D458" s="35">
        <v>2022</v>
      </c>
      <c r="E458" s="38">
        <v>1</v>
      </c>
      <c r="F458" s="14" t="s">
        <v>2610</v>
      </c>
      <c r="G458" s="14" t="s">
        <v>2611</v>
      </c>
      <c r="H458" s="41">
        <v>0.3367388724</v>
      </c>
      <c r="I458" s="43"/>
      <c r="J458" s="21">
        <v>1.02</v>
      </c>
      <c r="K458" s="21">
        <v>77.49</v>
      </c>
      <c r="L458" s="21">
        <v>22.51</v>
      </c>
      <c r="M458" s="21">
        <v>0.38</v>
      </c>
      <c r="N458" s="31">
        <v>0.126424546435119</v>
      </c>
      <c r="O458">
        <f t="shared" si="28"/>
        <v>0</v>
      </c>
      <c r="P458">
        <f t="shared" si="29"/>
        <v>3.02905332173346</v>
      </c>
      <c r="Q458">
        <f t="shared" si="30"/>
        <v>75.9705882352941</v>
      </c>
      <c r="R458">
        <f t="shared" si="31"/>
        <v>3.44247001332741</v>
      </c>
      <c r="S458">
        <v>0.06</v>
      </c>
    </row>
    <row r="459" ht="15" spans="1:19">
      <c r="A459" s="6" t="s">
        <v>942</v>
      </c>
      <c r="B459" s="7" t="s">
        <v>943</v>
      </c>
      <c r="C459" s="7" t="s">
        <v>30</v>
      </c>
      <c r="D459" s="35">
        <v>2022</v>
      </c>
      <c r="E459" s="38">
        <v>1</v>
      </c>
      <c r="F459" s="14" t="s">
        <v>2612</v>
      </c>
      <c r="G459" s="14" t="s">
        <v>2613</v>
      </c>
      <c r="H459" s="41">
        <v>0.3964828532</v>
      </c>
      <c r="I459" s="43" t="s">
        <v>2614</v>
      </c>
      <c r="J459" s="21">
        <v>7.64</v>
      </c>
      <c r="K459" s="21">
        <v>48.72</v>
      </c>
      <c r="L459" s="21">
        <v>51.28</v>
      </c>
      <c r="M459" s="21">
        <v>0.93</v>
      </c>
      <c r="N459" s="31">
        <v>0.174845550393326</v>
      </c>
      <c r="O459">
        <f t="shared" si="28"/>
        <v>45.6073298429319</v>
      </c>
      <c r="P459">
        <f t="shared" si="29"/>
        <v>19.2694335665157</v>
      </c>
      <c r="Q459">
        <f t="shared" si="30"/>
        <v>6.37696335078534</v>
      </c>
      <c r="R459">
        <f t="shared" si="31"/>
        <v>0.950078003120125</v>
      </c>
      <c r="S459">
        <v>4.63</v>
      </c>
    </row>
    <row r="460" ht="15" spans="1:19">
      <c r="A460" s="6" t="s">
        <v>944</v>
      </c>
      <c r="B460" s="7" t="s">
        <v>945</v>
      </c>
      <c r="C460" s="7" t="s">
        <v>30</v>
      </c>
      <c r="D460" s="35">
        <v>2022</v>
      </c>
      <c r="E460" s="38">
        <v>1</v>
      </c>
      <c r="F460" s="14" t="s">
        <v>2615</v>
      </c>
      <c r="G460" s="14" t="s">
        <v>2616</v>
      </c>
      <c r="H460" s="41">
        <v>0.7046925102</v>
      </c>
      <c r="I460" s="43" t="s">
        <v>2617</v>
      </c>
      <c r="J460" s="21">
        <v>0.24</v>
      </c>
      <c r="K460" s="21">
        <v>23.12</v>
      </c>
      <c r="L460" s="21">
        <v>76.88</v>
      </c>
      <c r="M460" s="21">
        <v>1.08</v>
      </c>
      <c r="N460" s="31">
        <v>1.82580358337004</v>
      </c>
      <c r="O460">
        <f t="shared" si="28"/>
        <v>3042.41666666667</v>
      </c>
      <c r="P460">
        <f t="shared" si="29"/>
        <v>0.340574075254305</v>
      </c>
      <c r="Q460">
        <f t="shared" si="30"/>
        <v>96.3333333333333</v>
      </c>
      <c r="R460">
        <f t="shared" si="31"/>
        <v>0.300728407908429</v>
      </c>
      <c r="S460">
        <v>0.44</v>
      </c>
    </row>
    <row r="461" ht="15" spans="1:19">
      <c r="A461" s="6" t="s">
        <v>946</v>
      </c>
      <c r="B461" s="7" t="s">
        <v>947</v>
      </c>
      <c r="C461" s="7" t="s">
        <v>30</v>
      </c>
      <c r="D461" s="35">
        <v>2022</v>
      </c>
      <c r="E461" s="38">
        <v>0</v>
      </c>
      <c r="F461" s="14" t="s">
        <v>2618</v>
      </c>
      <c r="G461" s="14" t="s">
        <v>2619</v>
      </c>
      <c r="H461" s="41">
        <v>0.5930544361</v>
      </c>
      <c r="I461" s="43" t="s">
        <v>2620</v>
      </c>
      <c r="J461" s="21">
        <v>2.87</v>
      </c>
      <c r="K461" s="21">
        <v>78.12</v>
      </c>
      <c r="L461" s="21">
        <v>21.88</v>
      </c>
      <c r="M461" s="21">
        <v>1.51</v>
      </c>
      <c r="N461" s="31">
        <v>0.595967102141052</v>
      </c>
      <c r="O461">
        <f t="shared" si="28"/>
        <v>300.533101045296</v>
      </c>
      <c r="P461">
        <f t="shared" si="29"/>
        <v>4.83935339709029</v>
      </c>
      <c r="Q461">
        <f t="shared" si="30"/>
        <v>27.219512195122</v>
      </c>
      <c r="R461">
        <f t="shared" si="31"/>
        <v>3.57038391224863</v>
      </c>
      <c r="S461">
        <v>3.41</v>
      </c>
    </row>
    <row r="462" ht="15" spans="1:19">
      <c r="A462" s="6" t="s">
        <v>948</v>
      </c>
      <c r="B462" s="7" t="s">
        <v>949</v>
      </c>
      <c r="C462" s="7" t="s">
        <v>30</v>
      </c>
      <c r="D462" s="35">
        <v>2022</v>
      </c>
      <c r="E462" s="38">
        <v>0</v>
      </c>
      <c r="F462" s="14" t="s">
        <v>2621</v>
      </c>
      <c r="G462" s="14" t="s">
        <v>2622</v>
      </c>
      <c r="H462" s="41">
        <v>0.4990726091</v>
      </c>
      <c r="I462" s="43" t="s">
        <v>2623</v>
      </c>
      <c r="J462" s="21">
        <v>2.64</v>
      </c>
      <c r="K462" s="21">
        <v>58.46</v>
      </c>
      <c r="L462" s="21">
        <v>41.54</v>
      </c>
      <c r="M462" s="21">
        <v>0.88</v>
      </c>
      <c r="N462" s="31">
        <v>0.438998010372095</v>
      </c>
      <c r="O462">
        <f t="shared" si="28"/>
        <v>1756.30303030303</v>
      </c>
      <c r="P462">
        <f t="shared" si="29"/>
        <v>5.28981144599546</v>
      </c>
      <c r="Q462">
        <f t="shared" si="30"/>
        <v>22.1439393939394</v>
      </c>
      <c r="R462">
        <f t="shared" si="31"/>
        <v>1.40731824747232</v>
      </c>
      <c r="S462">
        <v>5.73</v>
      </c>
    </row>
    <row r="463" ht="15" spans="1:19">
      <c r="A463" s="6" t="s">
        <v>950</v>
      </c>
      <c r="B463" s="7" t="s">
        <v>951</v>
      </c>
      <c r="C463" s="7" t="s">
        <v>30</v>
      </c>
      <c r="D463" s="35">
        <v>2022</v>
      </c>
      <c r="E463" s="38">
        <v>0</v>
      </c>
      <c r="F463" s="14" t="s">
        <v>2624</v>
      </c>
      <c r="G463" s="14" t="s">
        <v>2625</v>
      </c>
      <c r="H463" s="41">
        <v>0.5331398619</v>
      </c>
      <c r="I463" s="43" t="s">
        <v>2626</v>
      </c>
      <c r="J463" s="21">
        <v>9.27</v>
      </c>
      <c r="K463" s="21">
        <v>53.6</v>
      </c>
      <c r="L463" s="21">
        <v>46.4</v>
      </c>
      <c r="M463" s="21">
        <v>0.66</v>
      </c>
      <c r="N463" s="31">
        <v>1.284134704455</v>
      </c>
      <c r="O463">
        <f t="shared" si="28"/>
        <v>587.886731391586</v>
      </c>
      <c r="P463">
        <f t="shared" si="29"/>
        <v>17.3875574918815</v>
      </c>
      <c r="Q463">
        <f t="shared" si="30"/>
        <v>5.78209277238403</v>
      </c>
      <c r="R463">
        <f t="shared" si="31"/>
        <v>1.1551724137931</v>
      </c>
      <c r="S463">
        <v>21.5</v>
      </c>
    </row>
    <row r="464" ht="15" spans="1:19">
      <c r="A464" s="6" t="s">
        <v>952</v>
      </c>
      <c r="B464" s="7" t="s">
        <v>953</v>
      </c>
      <c r="C464" s="7" t="s">
        <v>30</v>
      </c>
      <c r="D464" s="35">
        <v>2022</v>
      </c>
      <c r="E464" s="38">
        <v>1</v>
      </c>
      <c r="F464" s="14" t="s">
        <v>2627</v>
      </c>
      <c r="G464" s="14" t="s">
        <v>2628</v>
      </c>
      <c r="H464" s="41">
        <v>0.2947481205</v>
      </c>
      <c r="I464" s="43" t="s">
        <v>2629</v>
      </c>
      <c r="J464" s="21">
        <v>1.02</v>
      </c>
      <c r="K464" s="21">
        <v>80.97</v>
      </c>
      <c r="L464" s="21">
        <v>19.03</v>
      </c>
      <c r="M464" s="21">
        <v>0.54</v>
      </c>
      <c r="N464" s="31">
        <v>0.613405038484327</v>
      </c>
      <c r="O464">
        <f t="shared" si="28"/>
        <v>70.7745098039216</v>
      </c>
      <c r="P464">
        <f t="shared" si="29"/>
        <v>3.46058186315051</v>
      </c>
      <c r="Q464">
        <f t="shared" si="30"/>
        <v>79.3823529411765</v>
      </c>
      <c r="R464">
        <f t="shared" si="31"/>
        <v>4.25486074619023</v>
      </c>
      <c r="S464">
        <v>1.23</v>
      </c>
    </row>
    <row r="465" ht="15" spans="1:19">
      <c r="A465" s="6" t="s">
        <v>954</v>
      </c>
      <c r="B465" s="7" t="s">
        <v>955</v>
      </c>
      <c r="C465" s="7" t="s">
        <v>30</v>
      </c>
      <c r="D465" s="35">
        <v>2022</v>
      </c>
      <c r="E465" s="38">
        <v>0</v>
      </c>
      <c r="F465" s="14" t="s">
        <v>2630</v>
      </c>
      <c r="G465" s="14" t="s">
        <v>2631</v>
      </c>
      <c r="H465" s="41">
        <v>0.8815854622</v>
      </c>
      <c r="I465" s="43" t="s">
        <v>2632</v>
      </c>
      <c r="J465" s="21">
        <v>15.85</v>
      </c>
      <c r="K465" s="21">
        <v>22.54</v>
      </c>
      <c r="L465" s="21">
        <v>77.46</v>
      </c>
      <c r="M465" s="21">
        <v>2.58</v>
      </c>
      <c r="N465" s="31">
        <v>20.1378227659702</v>
      </c>
      <c r="O465">
        <f t="shared" si="28"/>
        <v>307.581072555205</v>
      </c>
      <c r="P465">
        <f t="shared" si="29"/>
        <v>17.9789716137631</v>
      </c>
      <c r="Q465">
        <f t="shared" si="30"/>
        <v>1.42208201892744</v>
      </c>
      <c r="R465">
        <f t="shared" si="31"/>
        <v>0.290988897495482</v>
      </c>
      <c r="S465">
        <v>26.05</v>
      </c>
    </row>
    <row r="466" ht="15" spans="1:19">
      <c r="A466" s="6" t="s">
        <v>956</v>
      </c>
      <c r="B466" s="7" t="s">
        <v>957</v>
      </c>
      <c r="C466" s="7" t="s">
        <v>30</v>
      </c>
      <c r="D466" s="35">
        <v>2022</v>
      </c>
      <c r="E466" s="38">
        <v>0</v>
      </c>
      <c r="F466" s="14" t="s">
        <v>2633</v>
      </c>
      <c r="G466" s="14" t="s">
        <v>2634</v>
      </c>
      <c r="H466" s="41">
        <v>0.5634539804</v>
      </c>
      <c r="I466" s="43" t="s">
        <v>2635</v>
      </c>
      <c r="J466" s="21">
        <v>18.71</v>
      </c>
      <c r="K466" s="21">
        <v>77.21</v>
      </c>
      <c r="L466" s="21">
        <v>22.79</v>
      </c>
      <c r="M466" s="21">
        <v>0.75</v>
      </c>
      <c r="N466" s="31">
        <v>0.773688261443976</v>
      </c>
      <c r="O466">
        <f t="shared" si="28"/>
        <v>183.457509353287</v>
      </c>
      <c r="P466">
        <f t="shared" si="29"/>
        <v>33.2059061624121</v>
      </c>
      <c r="Q466">
        <f t="shared" si="30"/>
        <v>4.12667022982362</v>
      </c>
      <c r="R466">
        <f t="shared" si="31"/>
        <v>3.38788942518648</v>
      </c>
      <c r="S466">
        <v>10.09</v>
      </c>
    </row>
    <row r="467" ht="15" spans="1:19">
      <c r="A467" s="6" t="s">
        <v>958</v>
      </c>
      <c r="B467" s="7" t="s">
        <v>959</v>
      </c>
      <c r="C467" s="7" t="s">
        <v>21</v>
      </c>
      <c r="D467" s="35">
        <v>2022</v>
      </c>
      <c r="E467" s="38">
        <v>0</v>
      </c>
      <c r="F467" s="14" t="s">
        <v>2636</v>
      </c>
      <c r="G467" s="14" t="s">
        <v>2637</v>
      </c>
      <c r="H467" s="41">
        <v>0.7680459489</v>
      </c>
      <c r="I467" s="43" t="s">
        <v>2638</v>
      </c>
      <c r="J467" s="21">
        <v>82.41</v>
      </c>
      <c r="K467" s="21">
        <v>45.56</v>
      </c>
      <c r="L467" s="21">
        <v>54.44</v>
      </c>
      <c r="M467" s="21">
        <v>2.68</v>
      </c>
      <c r="N467" s="31">
        <v>4.16579368190866</v>
      </c>
      <c r="O467">
        <f t="shared" si="28"/>
        <v>19.7047688387332</v>
      </c>
      <c r="P467">
        <f t="shared" si="29"/>
        <v>107.298267920074</v>
      </c>
      <c r="Q467">
        <f t="shared" si="30"/>
        <v>0.552845528455285</v>
      </c>
      <c r="R467">
        <f t="shared" si="31"/>
        <v>0.836884643644379</v>
      </c>
      <c r="S467">
        <v>10.16</v>
      </c>
    </row>
    <row r="468" ht="15" spans="1:19">
      <c r="A468" s="6" t="s">
        <v>960</v>
      </c>
      <c r="B468" s="7" t="s">
        <v>961</v>
      </c>
      <c r="C468" s="7" t="s">
        <v>21</v>
      </c>
      <c r="D468" s="35">
        <v>2022</v>
      </c>
      <c r="E468" s="38">
        <v>0</v>
      </c>
      <c r="F468" s="14" t="s">
        <v>2639</v>
      </c>
      <c r="G468" s="14" t="s">
        <v>2640</v>
      </c>
      <c r="H468" s="41">
        <v>0.5680704419</v>
      </c>
      <c r="I468" s="43" t="s">
        <v>2641</v>
      </c>
      <c r="J468" s="21">
        <v>2.02</v>
      </c>
      <c r="K468" s="21">
        <v>80.28</v>
      </c>
      <c r="L468" s="21">
        <v>19.72</v>
      </c>
      <c r="M468" s="21">
        <v>0.64</v>
      </c>
      <c r="N468" s="31">
        <v>0.9708293580429</v>
      </c>
      <c r="O468">
        <f t="shared" si="28"/>
        <v>727.391089108911</v>
      </c>
      <c r="P468">
        <f t="shared" si="29"/>
        <v>3.5558970349589</v>
      </c>
      <c r="Q468">
        <f t="shared" si="30"/>
        <v>39.7425742574257</v>
      </c>
      <c r="R468">
        <f t="shared" si="31"/>
        <v>4.0709939148073</v>
      </c>
      <c r="S468">
        <v>6.61</v>
      </c>
    </row>
    <row r="469" ht="15" spans="1:19">
      <c r="A469" s="6" t="s">
        <v>962</v>
      </c>
      <c r="B469" s="7" t="s">
        <v>963</v>
      </c>
      <c r="C469" s="7" t="s">
        <v>21</v>
      </c>
      <c r="D469" s="35">
        <v>2022</v>
      </c>
      <c r="E469" s="38">
        <v>0</v>
      </c>
      <c r="F469" s="14" t="s">
        <v>2642</v>
      </c>
      <c r="G469" s="14" t="s">
        <v>2643</v>
      </c>
      <c r="H469" s="41">
        <v>0.7787059384</v>
      </c>
      <c r="I469" s="43" t="s">
        <v>2644</v>
      </c>
      <c r="J469" s="21">
        <v>24.85</v>
      </c>
      <c r="K469" s="21">
        <v>61.34</v>
      </c>
      <c r="L469" s="21">
        <v>38.66</v>
      </c>
      <c r="M469" s="21">
        <v>2.55</v>
      </c>
      <c r="N469" s="31">
        <v>3.31035948254723</v>
      </c>
      <c r="O469">
        <f t="shared" si="28"/>
        <v>542.263581488934</v>
      </c>
      <c r="P469">
        <f t="shared" si="29"/>
        <v>31.9119179327938</v>
      </c>
      <c r="Q469">
        <f t="shared" si="30"/>
        <v>2.46841046277666</v>
      </c>
      <c r="R469">
        <f t="shared" si="31"/>
        <v>1.58665287118469</v>
      </c>
      <c r="S469">
        <v>30.38</v>
      </c>
    </row>
    <row r="470" ht="15" spans="1:19">
      <c r="A470" s="6" t="s">
        <v>964</v>
      </c>
      <c r="B470" s="7" t="s">
        <v>965</v>
      </c>
      <c r="C470" s="7" t="s">
        <v>30</v>
      </c>
      <c r="D470" s="35">
        <v>2022</v>
      </c>
      <c r="E470" s="38">
        <v>0</v>
      </c>
      <c r="F470" s="14" t="s">
        <v>2645</v>
      </c>
      <c r="G470" s="14" t="s">
        <v>2646</v>
      </c>
      <c r="H470" s="41">
        <v>0.9318592162</v>
      </c>
      <c r="I470" s="43" t="s">
        <v>2647</v>
      </c>
      <c r="J470" s="21">
        <v>45.64</v>
      </c>
      <c r="K470" s="21">
        <v>90.99</v>
      </c>
      <c r="L470" s="21">
        <v>9.01</v>
      </c>
      <c r="M470" s="21">
        <v>7.94</v>
      </c>
      <c r="N470" s="31">
        <v>12.4611952929989</v>
      </c>
      <c r="O470">
        <f t="shared" si="28"/>
        <v>121.031332164768</v>
      </c>
      <c r="P470">
        <f t="shared" si="29"/>
        <v>48.9773553843401</v>
      </c>
      <c r="Q470">
        <f t="shared" si="30"/>
        <v>1.99364592462752</v>
      </c>
      <c r="R470">
        <f t="shared" si="31"/>
        <v>10.0987791342952</v>
      </c>
      <c r="S470">
        <v>10.97</v>
      </c>
    </row>
    <row r="471" ht="15" spans="1:19">
      <c r="A471" s="6" t="s">
        <v>966</v>
      </c>
      <c r="B471" s="7" t="s">
        <v>967</v>
      </c>
      <c r="C471" s="7" t="s">
        <v>30</v>
      </c>
      <c r="D471" s="35">
        <v>2022</v>
      </c>
      <c r="E471" s="38">
        <v>0</v>
      </c>
      <c r="F471" s="14" t="s">
        <v>2648</v>
      </c>
      <c r="G471" s="14" t="s">
        <v>2649</v>
      </c>
      <c r="H471" s="41">
        <v>0.7771179196</v>
      </c>
      <c r="I471" s="43" t="s">
        <v>2650</v>
      </c>
      <c r="J471" s="21">
        <v>13.12</v>
      </c>
      <c r="K471" s="21">
        <v>56.04</v>
      </c>
      <c r="L471" s="21">
        <v>43.96</v>
      </c>
      <c r="M471" s="21">
        <v>1.35</v>
      </c>
      <c r="N471" s="31">
        <v>10.7575753797683</v>
      </c>
      <c r="O471">
        <f t="shared" si="28"/>
        <v>649.944359756098</v>
      </c>
      <c r="P471">
        <f t="shared" si="29"/>
        <v>16.8828946921635</v>
      </c>
      <c r="Q471">
        <f t="shared" si="30"/>
        <v>4.27134146341463</v>
      </c>
      <c r="R471">
        <f t="shared" si="31"/>
        <v>1.27479526842584</v>
      </c>
      <c r="S471">
        <v>29.5</v>
      </c>
    </row>
    <row r="472" ht="15" spans="1:19">
      <c r="A472" s="6" t="s">
        <v>968</v>
      </c>
      <c r="B472" s="7" t="s">
        <v>969</v>
      </c>
      <c r="C472" s="7" t="s">
        <v>30</v>
      </c>
      <c r="D472" s="35">
        <v>2022</v>
      </c>
      <c r="E472" s="38">
        <v>0</v>
      </c>
      <c r="F472" s="14" t="s">
        <v>2651</v>
      </c>
      <c r="G472" s="14" t="s">
        <v>2652</v>
      </c>
      <c r="H472" s="41">
        <v>0.6235020007</v>
      </c>
      <c r="I472" s="43" t="s">
        <v>2653</v>
      </c>
      <c r="J472" s="21">
        <v>7.81</v>
      </c>
      <c r="K472" s="21">
        <v>59.7</v>
      </c>
      <c r="L472" s="21">
        <v>40.3</v>
      </c>
      <c r="M472" s="21">
        <v>0.69</v>
      </c>
      <c r="N472" s="31">
        <v>2.65432637349398</v>
      </c>
      <c r="O472">
        <f t="shared" si="28"/>
        <v>115.901408450704</v>
      </c>
      <c r="P472">
        <f t="shared" si="29"/>
        <v>12.5260223563546</v>
      </c>
      <c r="Q472">
        <f t="shared" si="30"/>
        <v>7.64404609475032</v>
      </c>
      <c r="R472">
        <f t="shared" si="31"/>
        <v>1.48138957816377</v>
      </c>
      <c r="S472">
        <v>1.53</v>
      </c>
    </row>
    <row r="473" ht="15" spans="1:19">
      <c r="A473" s="6" t="s">
        <v>970</v>
      </c>
      <c r="B473" s="7" t="s">
        <v>971</v>
      </c>
      <c r="C473" s="7" t="s">
        <v>30</v>
      </c>
      <c r="D473" s="35">
        <v>2022</v>
      </c>
      <c r="E473" s="38">
        <v>0</v>
      </c>
      <c r="F473" s="14" t="s">
        <v>2654</v>
      </c>
      <c r="G473" s="14" t="s">
        <v>2655</v>
      </c>
      <c r="H473" s="41">
        <v>0.9049432122</v>
      </c>
      <c r="I473" s="43" t="s">
        <v>2656</v>
      </c>
      <c r="J473" s="21">
        <v>68.09</v>
      </c>
      <c r="K473" s="21">
        <v>84.02</v>
      </c>
      <c r="L473" s="21">
        <v>15.98</v>
      </c>
      <c r="M473" s="21">
        <v>10.16</v>
      </c>
      <c r="N473" s="31">
        <v>36.3400955611757</v>
      </c>
      <c r="O473">
        <f t="shared" si="28"/>
        <v>7.13834630635923</v>
      </c>
      <c r="P473">
        <f t="shared" si="29"/>
        <v>75.2422904355147</v>
      </c>
      <c r="Q473">
        <f t="shared" si="30"/>
        <v>1.2339550594801</v>
      </c>
      <c r="R473">
        <f t="shared" si="31"/>
        <v>5.25782227784731</v>
      </c>
      <c r="S473">
        <v>4.45</v>
      </c>
    </row>
    <row r="474" ht="15" spans="1:19">
      <c r="A474" s="6" t="s">
        <v>972</v>
      </c>
      <c r="B474" s="7" t="s">
        <v>973</v>
      </c>
      <c r="C474" s="7" t="s">
        <v>21</v>
      </c>
      <c r="D474" s="35">
        <v>2022</v>
      </c>
      <c r="E474" s="38">
        <v>0</v>
      </c>
      <c r="F474" s="14" t="s">
        <v>2657</v>
      </c>
      <c r="G474" s="14" t="s">
        <v>2658</v>
      </c>
      <c r="H474" s="41">
        <v>0.8006255225</v>
      </c>
      <c r="I474" s="43" t="s">
        <v>2659</v>
      </c>
      <c r="J474" s="21">
        <v>15.15</v>
      </c>
      <c r="K474" s="21">
        <v>77.84</v>
      </c>
      <c r="L474" s="21">
        <v>22.16</v>
      </c>
      <c r="M474" s="21">
        <v>4.21</v>
      </c>
      <c r="N474" s="31">
        <v>9.79595469591823</v>
      </c>
      <c r="O474">
        <f t="shared" si="28"/>
        <v>232.504950495049</v>
      </c>
      <c r="P474">
        <f t="shared" si="29"/>
        <v>18.9227042783913</v>
      </c>
      <c r="Q474">
        <f t="shared" si="30"/>
        <v>5.13795379537954</v>
      </c>
      <c r="R474">
        <f t="shared" si="31"/>
        <v>3.51263537906137</v>
      </c>
      <c r="S474">
        <v>16.41</v>
      </c>
    </row>
    <row r="475" ht="15" spans="1:19">
      <c r="A475" s="6" t="s">
        <v>974</v>
      </c>
      <c r="B475" s="7" t="s">
        <v>975</v>
      </c>
      <c r="C475" s="7" t="s">
        <v>21</v>
      </c>
      <c r="D475" s="35">
        <v>2022</v>
      </c>
      <c r="E475" s="38">
        <v>0</v>
      </c>
      <c r="F475" s="14" t="s">
        <v>2660</v>
      </c>
      <c r="G475" s="14" t="s">
        <v>2661</v>
      </c>
      <c r="H475" s="41">
        <v>0.4402105386</v>
      </c>
      <c r="I475" s="43" t="s">
        <v>2662</v>
      </c>
      <c r="J475" s="21">
        <v>22.15</v>
      </c>
      <c r="K475" s="21">
        <v>75.45</v>
      </c>
      <c r="L475" s="21">
        <v>24.55</v>
      </c>
      <c r="M475" s="21">
        <v>1.07</v>
      </c>
      <c r="N475" s="31">
        <v>0.713094191133752</v>
      </c>
      <c r="O475">
        <f t="shared" si="28"/>
        <v>188.545372460497</v>
      </c>
      <c r="P475">
        <f t="shared" si="29"/>
        <v>50.3168326465867</v>
      </c>
      <c r="Q475">
        <f t="shared" si="30"/>
        <v>3.40632054176072</v>
      </c>
      <c r="R475">
        <f t="shared" si="31"/>
        <v>3.07331975560081</v>
      </c>
      <c r="S475">
        <v>21.14</v>
      </c>
    </row>
    <row r="476" ht="15" spans="1:19">
      <c r="A476" s="6" t="s">
        <v>976</v>
      </c>
      <c r="B476" s="7" t="s">
        <v>977</v>
      </c>
      <c r="C476" s="7" t="s">
        <v>21</v>
      </c>
      <c r="D476" s="35">
        <v>2022</v>
      </c>
      <c r="E476" s="38">
        <v>1</v>
      </c>
      <c r="F476" s="14" t="s">
        <v>2663</v>
      </c>
      <c r="G476" s="14" t="s">
        <v>2664</v>
      </c>
      <c r="H476" s="41">
        <v>0.3386654159</v>
      </c>
      <c r="I476" s="43" t="s">
        <v>2665</v>
      </c>
      <c r="J476" s="21">
        <v>2.48</v>
      </c>
      <c r="K476" s="21">
        <v>62.3</v>
      </c>
      <c r="L476" s="21">
        <v>37.7</v>
      </c>
      <c r="M476" s="21">
        <v>0.85</v>
      </c>
      <c r="N476" s="31">
        <v>0.619835792991737</v>
      </c>
      <c r="O476">
        <f t="shared" si="28"/>
        <v>872.689516129032</v>
      </c>
      <c r="P476">
        <f t="shared" si="29"/>
        <v>7.32286169052551</v>
      </c>
      <c r="Q476">
        <f t="shared" si="30"/>
        <v>25.1209677419355</v>
      </c>
      <c r="R476">
        <f t="shared" si="31"/>
        <v>1.6525198938992</v>
      </c>
      <c r="S476">
        <v>3.82</v>
      </c>
    </row>
    <row r="477" ht="15" spans="1:19">
      <c r="A477" s="6" t="s">
        <v>978</v>
      </c>
      <c r="B477" s="7" t="s">
        <v>979</v>
      </c>
      <c r="C477" s="7" t="s">
        <v>21</v>
      </c>
      <c r="D477" s="35">
        <v>2022</v>
      </c>
      <c r="E477" s="38">
        <v>0</v>
      </c>
      <c r="F477" s="14" t="s">
        <v>2666</v>
      </c>
      <c r="G477" s="14" t="s">
        <v>2667</v>
      </c>
      <c r="H477" s="41">
        <v>0.3928537001</v>
      </c>
      <c r="I477" s="43" t="s">
        <v>2668</v>
      </c>
      <c r="J477" s="21">
        <v>5.43</v>
      </c>
      <c r="K477" s="21">
        <v>78.49</v>
      </c>
      <c r="L477" s="21">
        <v>21.51</v>
      </c>
      <c r="M477" s="21">
        <v>0.62</v>
      </c>
      <c r="N477" s="31">
        <v>0.21049759844494</v>
      </c>
      <c r="O477">
        <f t="shared" si="28"/>
        <v>131.917127071823</v>
      </c>
      <c r="P477">
        <f t="shared" si="29"/>
        <v>13.8219393087498</v>
      </c>
      <c r="Q477">
        <f t="shared" si="30"/>
        <v>14.4548802946593</v>
      </c>
      <c r="R477">
        <f t="shared" si="31"/>
        <v>3.64900046490005</v>
      </c>
      <c r="S477">
        <v>5.27</v>
      </c>
    </row>
    <row r="478" ht="15" spans="1:19">
      <c r="A478" s="6" t="s">
        <v>980</v>
      </c>
      <c r="B478" s="7" t="s">
        <v>981</v>
      </c>
      <c r="C478" s="7" t="s">
        <v>30</v>
      </c>
      <c r="D478" s="35">
        <v>2022</v>
      </c>
      <c r="E478" s="38">
        <v>0</v>
      </c>
      <c r="F478" s="14" t="s">
        <v>2669</v>
      </c>
      <c r="G478" s="14" t="s">
        <v>2670</v>
      </c>
      <c r="H478" s="41">
        <v>0.4806565971</v>
      </c>
      <c r="I478" s="43" t="s">
        <v>2671</v>
      </c>
      <c r="J478" s="21">
        <v>1.34</v>
      </c>
      <c r="K478" s="21">
        <v>88.55</v>
      </c>
      <c r="L478" s="21">
        <v>11.45</v>
      </c>
      <c r="M478" s="21">
        <v>1.21</v>
      </c>
      <c r="N478" s="31">
        <v>0.659052721307997</v>
      </c>
      <c r="O478">
        <f t="shared" si="28"/>
        <v>1308.62686567164</v>
      </c>
      <c r="P478">
        <f t="shared" si="29"/>
        <v>2.78785313274544</v>
      </c>
      <c r="Q478">
        <f t="shared" si="30"/>
        <v>66.0820895522388</v>
      </c>
      <c r="R478">
        <f t="shared" si="31"/>
        <v>7.73362445414847</v>
      </c>
      <c r="S478">
        <v>12.5</v>
      </c>
    </row>
    <row r="479" ht="15" spans="1:19">
      <c r="A479" s="6" t="s">
        <v>982</v>
      </c>
      <c r="B479" s="7" t="s">
        <v>983</v>
      </c>
      <c r="C479" s="7" t="s">
        <v>21</v>
      </c>
      <c r="D479" s="35">
        <v>2022</v>
      </c>
      <c r="E479" s="38">
        <v>1</v>
      </c>
      <c r="F479" s="14" t="s">
        <v>2672</v>
      </c>
      <c r="G479" s="14" t="s">
        <v>2673</v>
      </c>
      <c r="H479" s="41">
        <v>0.2674254236</v>
      </c>
      <c r="I479" s="43" t="s">
        <v>2674</v>
      </c>
      <c r="J479" s="21">
        <v>3.29</v>
      </c>
      <c r="K479" s="21">
        <v>76.29</v>
      </c>
      <c r="L479" s="21">
        <v>23.71</v>
      </c>
      <c r="M479" s="21">
        <v>0.81</v>
      </c>
      <c r="N479" s="31">
        <v>0.450579321955336</v>
      </c>
      <c r="O479">
        <f t="shared" si="28"/>
        <v>149.531914893617</v>
      </c>
      <c r="P479">
        <f t="shared" si="29"/>
        <v>12.3024952366571</v>
      </c>
      <c r="Q479">
        <f t="shared" si="30"/>
        <v>23.1884498480243</v>
      </c>
      <c r="R479">
        <f t="shared" si="31"/>
        <v>3.21762969211303</v>
      </c>
      <c r="S479">
        <v>4.87</v>
      </c>
    </row>
    <row r="480" ht="15" spans="1:19">
      <c r="A480" s="6" t="s">
        <v>984</v>
      </c>
      <c r="B480" s="7" t="s">
        <v>985</v>
      </c>
      <c r="C480" s="7" t="s">
        <v>30</v>
      </c>
      <c r="D480" s="35">
        <v>2022</v>
      </c>
      <c r="E480" s="38">
        <v>1</v>
      </c>
      <c r="F480" s="14" t="s">
        <v>2675</v>
      </c>
      <c r="G480" s="14" t="s">
        <v>2676</v>
      </c>
      <c r="H480" s="41">
        <v>0.2774019005</v>
      </c>
      <c r="I480" s="43" t="s">
        <v>2677</v>
      </c>
      <c r="J480" s="21">
        <v>1.42</v>
      </c>
      <c r="K480" s="21">
        <v>76.98</v>
      </c>
      <c r="L480" s="21">
        <v>23.02</v>
      </c>
      <c r="M480" s="21">
        <v>0.87</v>
      </c>
      <c r="N480" s="31">
        <v>0.235598825185569</v>
      </c>
      <c r="O480">
        <f t="shared" si="28"/>
        <v>291.028169014085</v>
      </c>
      <c r="P480">
        <f t="shared" si="29"/>
        <v>5.1189267176632</v>
      </c>
      <c r="Q480">
        <f t="shared" si="30"/>
        <v>54.2112676056338</v>
      </c>
      <c r="R480">
        <f t="shared" si="31"/>
        <v>3.34404865334492</v>
      </c>
      <c r="S480">
        <v>0.72</v>
      </c>
    </row>
    <row r="481" ht="15" spans="1:19">
      <c r="A481" s="6" t="s">
        <v>986</v>
      </c>
      <c r="B481" s="7" t="s">
        <v>987</v>
      </c>
      <c r="C481" s="7" t="s">
        <v>21</v>
      </c>
      <c r="D481" s="35">
        <v>2022</v>
      </c>
      <c r="E481" s="38">
        <v>0</v>
      </c>
      <c r="F481" s="14" t="s">
        <v>2678</v>
      </c>
      <c r="G481" s="14" t="s">
        <v>2679</v>
      </c>
      <c r="H481" s="41">
        <v>0.8181099182</v>
      </c>
      <c r="I481" s="43">
        <v>589197</v>
      </c>
      <c r="J481" s="21">
        <v>57.9</v>
      </c>
      <c r="K481" s="21">
        <v>21.39</v>
      </c>
      <c r="L481" s="21">
        <v>78.61</v>
      </c>
      <c r="M481" s="21">
        <v>1.84</v>
      </c>
      <c r="N481" s="31">
        <v>8.31953541371728</v>
      </c>
      <c r="O481">
        <f t="shared" si="28"/>
        <v>10176.1139896373</v>
      </c>
      <c r="P481">
        <f t="shared" si="29"/>
        <v>70.7728860290451</v>
      </c>
      <c r="Q481">
        <f t="shared" si="30"/>
        <v>0.369430051813471</v>
      </c>
      <c r="R481">
        <f t="shared" si="31"/>
        <v>0.272102785905101</v>
      </c>
      <c r="S481">
        <v>19.45</v>
      </c>
    </row>
    <row r="482" ht="15" spans="1:19">
      <c r="A482" s="6" t="s">
        <v>988</v>
      </c>
      <c r="B482" s="7" t="s">
        <v>989</v>
      </c>
      <c r="C482" s="7" t="s">
        <v>21</v>
      </c>
      <c r="D482" s="35">
        <v>2022</v>
      </c>
      <c r="E482" s="38">
        <v>1</v>
      </c>
      <c r="F482" s="14" t="s">
        <v>2680</v>
      </c>
      <c r="G482" s="14" t="s">
        <v>2681</v>
      </c>
      <c r="H482" s="41">
        <v>0.1926407282</v>
      </c>
      <c r="I482" s="43" t="s">
        <v>2682</v>
      </c>
      <c r="J482" s="21">
        <v>4.93</v>
      </c>
      <c r="K482" s="21">
        <v>46.94</v>
      </c>
      <c r="L482" s="21">
        <v>53.06</v>
      </c>
      <c r="M482" s="21">
        <v>4.61</v>
      </c>
      <c r="N482" s="31">
        <v>0.402896927734415</v>
      </c>
      <c r="O482">
        <f t="shared" si="28"/>
        <v>910.05476673428</v>
      </c>
      <c r="P482">
        <f t="shared" si="29"/>
        <v>25.5916806693217</v>
      </c>
      <c r="Q482">
        <f t="shared" si="30"/>
        <v>9.52129817444219</v>
      </c>
      <c r="R482">
        <f t="shared" si="31"/>
        <v>0.884658876743309</v>
      </c>
      <c r="S482">
        <v>24.64</v>
      </c>
    </row>
    <row r="483" ht="15" spans="1:19">
      <c r="A483" s="6" t="s">
        <v>990</v>
      </c>
      <c r="B483" s="7" t="s">
        <v>991</v>
      </c>
      <c r="C483" s="7" t="s">
        <v>30</v>
      </c>
      <c r="D483" s="35">
        <v>2022</v>
      </c>
      <c r="E483" s="38">
        <v>0</v>
      </c>
      <c r="F483" s="14" t="s">
        <v>2683</v>
      </c>
      <c r="G483" s="14" t="s">
        <v>2684</v>
      </c>
      <c r="H483" s="41">
        <v>0.3036368023</v>
      </c>
      <c r="I483" s="43" t="s">
        <v>2685</v>
      </c>
      <c r="J483" s="21">
        <v>4.77</v>
      </c>
      <c r="K483" s="21">
        <v>66.57</v>
      </c>
      <c r="L483" s="21">
        <v>33.43</v>
      </c>
      <c r="M483" s="21">
        <v>0.57</v>
      </c>
      <c r="N483" s="31">
        <v>0.524339451443719</v>
      </c>
      <c r="O483">
        <f t="shared" si="28"/>
        <v>145.11320754717</v>
      </c>
      <c r="P483">
        <f t="shared" si="29"/>
        <v>15.7095581427153</v>
      </c>
      <c r="Q483">
        <f t="shared" si="30"/>
        <v>13.9559748427673</v>
      </c>
      <c r="R483">
        <f t="shared" si="31"/>
        <v>1.99132515704457</v>
      </c>
      <c r="S483">
        <v>5.12</v>
      </c>
    </row>
    <row r="484" ht="15" spans="1:19">
      <c r="A484" s="6" t="s">
        <v>992</v>
      </c>
      <c r="B484" s="7" t="s">
        <v>993</v>
      </c>
      <c r="C484" s="7" t="s">
        <v>21</v>
      </c>
      <c r="D484" s="35">
        <v>2022</v>
      </c>
      <c r="E484" s="38">
        <v>0</v>
      </c>
      <c r="F484" s="14" t="s">
        <v>2686</v>
      </c>
      <c r="G484" s="14" t="s">
        <v>2687</v>
      </c>
      <c r="H484" s="41">
        <v>0.7639856379</v>
      </c>
      <c r="I484" s="43">
        <v>323546</v>
      </c>
      <c r="J484" s="21">
        <v>18.85</v>
      </c>
      <c r="K484" s="21">
        <v>67.81</v>
      </c>
      <c r="L484" s="21">
        <v>32.19</v>
      </c>
      <c r="M484" s="21">
        <v>7.85</v>
      </c>
      <c r="N484" s="31">
        <v>3.03472350933979</v>
      </c>
      <c r="O484">
        <f t="shared" si="28"/>
        <v>17164.2440318302</v>
      </c>
      <c r="P484">
        <f t="shared" si="29"/>
        <v>24.673238690473</v>
      </c>
      <c r="Q484">
        <f t="shared" si="30"/>
        <v>3.5973474801061</v>
      </c>
      <c r="R484">
        <f t="shared" si="31"/>
        <v>2.10655483069276</v>
      </c>
      <c r="S484">
        <v>13.24</v>
      </c>
    </row>
    <row r="485" ht="15" spans="1:19">
      <c r="A485" s="6" t="s">
        <v>994</v>
      </c>
      <c r="B485" s="7" t="s">
        <v>995</v>
      </c>
      <c r="C485" s="7" t="s">
        <v>30</v>
      </c>
      <c r="D485" s="35">
        <v>2022</v>
      </c>
      <c r="E485" s="38">
        <v>1</v>
      </c>
      <c r="F485" s="14" t="s">
        <v>2688</v>
      </c>
      <c r="G485" s="14" t="s">
        <v>2689</v>
      </c>
      <c r="H485" s="41">
        <v>0.3553628087</v>
      </c>
      <c r="I485" s="43" t="s">
        <v>2690</v>
      </c>
      <c r="J485" s="21">
        <v>12.09</v>
      </c>
      <c r="K485" s="21">
        <v>28.61</v>
      </c>
      <c r="L485" s="21">
        <v>71.39</v>
      </c>
      <c r="M485" s="21">
        <v>0.7</v>
      </c>
      <c r="N485" s="31">
        <v>0.460103297859018</v>
      </c>
      <c r="O485">
        <f t="shared" si="28"/>
        <v>241.39205955335</v>
      </c>
      <c r="P485">
        <f t="shared" si="29"/>
        <v>34.0215681101465</v>
      </c>
      <c r="Q485">
        <f t="shared" si="30"/>
        <v>2.36641852770885</v>
      </c>
      <c r="R485">
        <f t="shared" si="31"/>
        <v>0.400756408460569</v>
      </c>
      <c r="S485">
        <v>7.36</v>
      </c>
    </row>
    <row r="486" ht="15" spans="1:19">
      <c r="A486" s="6" t="s">
        <v>996</v>
      </c>
      <c r="B486" s="7" t="s">
        <v>997</v>
      </c>
      <c r="C486" s="7" t="s">
        <v>21</v>
      </c>
      <c r="D486" s="35">
        <v>2022</v>
      </c>
      <c r="E486" s="38">
        <v>0</v>
      </c>
      <c r="F486" s="17" t="s">
        <v>2691</v>
      </c>
      <c r="G486" s="14" t="s">
        <v>2692</v>
      </c>
      <c r="H486" s="41">
        <v>0.8046623477</v>
      </c>
      <c r="I486" s="43" t="s">
        <v>2693</v>
      </c>
      <c r="J486" s="21">
        <v>2.75</v>
      </c>
      <c r="K486" s="21">
        <v>54.32</v>
      </c>
      <c r="L486" s="21">
        <v>45.68</v>
      </c>
      <c r="M486" s="21">
        <v>2.95</v>
      </c>
      <c r="N486" s="31">
        <v>1.30071476970652</v>
      </c>
      <c r="O486">
        <f t="shared" si="28"/>
        <v>25.6654545454545</v>
      </c>
      <c r="P486">
        <f t="shared" si="29"/>
        <v>3.4175825523096</v>
      </c>
      <c r="Q486">
        <f t="shared" si="30"/>
        <v>19.7527272727273</v>
      </c>
      <c r="R486">
        <f t="shared" si="31"/>
        <v>1.18914185639229</v>
      </c>
      <c r="S486">
        <v>-2.04</v>
      </c>
    </row>
    <row r="487" ht="15" spans="1:19">
      <c r="A487" s="6" t="s">
        <v>998</v>
      </c>
      <c r="B487" s="7" t="s">
        <v>999</v>
      </c>
      <c r="C487" s="7" t="s">
        <v>21</v>
      </c>
      <c r="D487" s="35">
        <v>2022</v>
      </c>
      <c r="E487" s="38">
        <v>1</v>
      </c>
      <c r="F487" s="14" t="s">
        <v>2694</v>
      </c>
      <c r="G487" s="14" t="s">
        <v>2695</v>
      </c>
      <c r="H487" s="41">
        <v>0.3798852453</v>
      </c>
      <c r="I487" s="43" t="s">
        <v>2696</v>
      </c>
      <c r="J487" s="21">
        <v>1.9</v>
      </c>
      <c r="K487" s="21">
        <v>59.44</v>
      </c>
      <c r="L487" s="21">
        <v>40.56</v>
      </c>
      <c r="M487" s="21">
        <v>0.1</v>
      </c>
      <c r="N487" s="31">
        <v>1.23269038236962</v>
      </c>
      <c r="O487">
        <f t="shared" si="28"/>
        <v>314.289473684211</v>
      </c>
      <c r="P487">
        <f t="shared" si="29"/>
        <v>5.00151038637878</v>
      </c>
      <c r="Q487">
        <f t="shared" si="30"/>
        <v>31.2842105263158</v>
      </c>
      <c r="R487">
        <f t="shared" si="31"/>
        <v>1.465483234714</v>
      </c>
      <c r="S487">
        <v>3.16</v>
      </c>
    </row>
    <row r="488" ht="15" spans="1:19">
      <c r="A488" s="6" t="s">
        <v>1000</v>
      </c>
      <c r="B488" s="7" t="s">
        <v>1001</v>
      </c>
      <c r="C488" s="7" t="s">
        <v>21</v>
      </c>
      <c r="D488" s="35">
        <v>2022</v>
      </c>
      <c r="E488" s="38">
        <v>0</v>
      </c>
      <c r="F488" s="14" t="s">
        <v>2697</v>
      </c>
      <c r="G488" s="14" t="s">
        <v>2698</v>
      </c>
      <c r="H488" s="41">
        <v>0.9847027937</v>
      </c>
      <c r="I488" s="43" t="s">
        <v>2699</v>
      </c>
      <c r="J488" s="21">
        <v>2.65</v>
      </c>
      <c r="K488" s="21">
        <v>47.58</v>
      </c>
      <c r="L488" s="21">
        <v>52.42</v>
      </c>
      <c r="M488" s="21">
        <v>28.87</v>
      </c>
      <c r="N488" s="31">
        <v>69.5574478299183</v>
      </c>
      <c r="O488">
        <f t="shared" si="28"/>
        <v>177.818867924528</v>
      </c>
      <c r="P488">
        <f t="shared" si="29"/>
        <v>2.69116734201868</v>
      </c>
      <c r="Q488">
        <f t="shared" si="30"/>
        <v>17.9547169811321</v>
      </c>
      <c r="R488">
        <f t="shared" si="31"/>
        <v>0.907668828691339</v>
      </c>
      <c r="S488">
        <v>5.23</v>
      </c>
    </row>
    <row r="489" ht="15" spans="1:19">
      <c r="A489" s="6" t="s">
        <v>1002</v>
      </c>
      <c r="B489" s="7" t="s">
        <v>1003</v>
      </c>
      <c r="C489" s="7" t="s">
        <v>30</v>
      </c>
      <c r="D489" s="35">
        <v>2022</v>
      </c>
      <c r="E489" s="38">
        <v>0</v>
      </c>
      <c r="F489" s="14" t="s">
        <v>2700</v>
      </c>
      <c r="G489" s="14" t="s">
        <v>2701</v>
      </c>
      <c r="H489" s="41">
        <v>0.5509525664</v>
      </c>
      <c r="I489" s="43" t="s">
        <v>2702</v>
      </c>
      <c r="J489" s="21">
        <v>0.86</v>
      </c>
      <c r="K489" s="21">
        <v>56.49</v>
      </c>
      <c r="L489" s="21">
        <v>43.51</v>
      </c>
      <c r="M489" s="21">
        <v>0.55</v>
      </c>
      <c r="N489" s="31">
        <v>1.9410259563256</v>
      </c>
      <c r="O489">
        <f t="shared" si="28"/>
        <v>22282.0930232558</v>
      </c>
      <c r="P489">
        <f t="shared" si="29"/>
        <v>1.56093292317224</v>
      </c>
      <c r="Q489">
        <f t="shared" si="30"/>
        <v>65.6860465116279</v>
      </c>
      <c r="R489">
        <f t="shared" si="31"/>
        <v>1.29832222477591</v>
      </c>
      <c r="S489">
        <v>18.1</v>
      </c>
    </row>
    <row r="490" ht="15" spans="1:19">
      <c r="A490" s="6" t="s">
        <v>1004</v>
      </c>
      <c r="B490" s="7" t="s">
        <v>1005</v>
      </c>
      <c r="C490" s="7" t="s">
        <v>21</v>
      </c>
      <c r="D490" s="35">
        <v>2022</v>
      </c>
      <c r="E490" s="38">
        <v>1</v>
      </c>
      <c r="F490" s="14" t="s">
        <v>2703</v>
      </c>
      <c r="G490" s="14" t="s">
        <v>2704</v>
      </c>
      <c r="H490" s="41">
        <v>0.5871766156</v>
      </c>
      <c r="I490" s="43" t="s">
        <v>2705</v>
      </c>
      <c r="J490" s="21">
        <v>21.2</v>
      </c>
      <c r="K490" s="21">
        <v>3.93</v>
      </c>
      <c r="L490" s="21">
        <v>96.07</v>
      </c>
      <c r="M490" s="21">
        <v>0.17</v>
      </c>
      <c r="N490" s="31">
        <v>0.960955220082227</v>
      </c>
      <c r="O490">
        <f t="shared" si="28"/>
        <v>85.0061320754717</v>
      </c>
      <c r="P490">
        <f t="shared" si="29"/>
        <v>36.1049800635146</v>
      </c>
      <c r="Q490">
        <f t="shared" si="30"/>
        <v>0.185377358490566</v>
      </c>
      <c r="R490">
        <f t="shared" si="31"/>
        <v>0.0409076714895389</v>
      </c>
      <c r="S490">
        <v>11.24</v>
      </c>
    </row>
    <row r="491" ht="15" spans="1:19">
      <c r="A491" s="6" t="s">
        <v>1006</v>
      </c>
      <c r="B491" s="7" t="s">
        <v>1007</v>
      </c>
      <c r="C491" s="7" t="s">
        <v>21</v>
      </c>
      <c r="D491" s="35">
        <v>2022</v>
      </c>
      <c r="E491" s="38">
        <v>0</v>
      </c>
      <c r="F491" s="14" t="s">
        <v>2706</v>
      </c>
      <c r="G491" s="14" t="s">
        <v>2707</v>
      </c>
      <c r="H491" s="41">
        <v>0.6200246392</v>
      </c>
      <c r="I491" s="43" t="s">
        <v>2708</v>
      </c>
      <c r="J491" s="21">
        <v>7.53</v>
      </c>
      <c r="K491" s="21">
        <v>57.3</v>
      </c>
      <c r="L491" s="21">
        <v>42.7</v>
      </c>
      <c r="M491" s="21">
        <v>0.88</v>
      </c>
      <c r="N491" s="31">
        <v>3.56822954259325</v>
      </c>
      <c r="O491">
        <f t="shared" si="28"/>
        <v>809.385126162019</v>
      </c>
      <c r="P491">
        <f t="shared" si="29"/>
        <v>12.1446786529576</v>
      </c>
      <c r="Q491">
        <f t="shared" si="30"/>
        <v>7.60956175298805</v>
      </c>
      <c r="R491">
        <f t="shared" si="31"/>
        <v>1.34192037470726</v>
      </c>
      <c r="S491">
        <v>24.69</v>
      </c>
    </row>
    <row r="492" ht="15" spans="1:19">
      <c r="A492" s="6" t="s">
        <v>1008</v>
      </c>
      <c r="B492" s="7" t="s">
        <v>1009</v>
      </c>
      <c r="C492" s="7" t="s">
        <v>21</v>
      </c>
      <c r="D492" s="35">
        <v>2022</v>
      </c>
      <c r="E492" s="38">
        <v>0</v>
      </c>
      <c r="F492" s="17" t="s">
        <v>2709</v>
      </c>
      <c r="G492" s="17" t="s">
        <v>2710</v>
      </c>
      <c r="H492" s="44">
        <v>0.2068735078</v>
      </c>
      <c r="I492" s="43"/>
      <c r="J492" s="21">
        <v>12.98</v>
      </c>
      <c r="K492" s="21">
        <v>75.31</v>
      </c>
      <c r="L492" s="21">
        <v>24.69</v>
      </c>
      <c r="M492" s="21">
        <v>0.79</v>
      </c>
      <c r="N492" s="31">
        <v>0.107746807795482</v>
      </c>
      <c r="O492">
        <f t="shared" si="28"/>
        <v>0</v>
      </c>
      <c r="P492">
        <f t="shared" si="29"/>
        <v>62.7436549901244</v>
      </c>
      <c r="Q492">
        <f t="shared" si="30"/>
        <v>5.8020030816641</v>
      </c>
      <c r="R492">
        <f t="shared" si="31"/>
        <v>3.05022276225192</v>
      </c>
      <c r="S492">
        <v>-6.32</v>
      </c>
    </row>
    <row r="493" ht="15" spans="1:19">
      <c r="A493" s="6" t="s">
        <v>1010</v>
      </c>
      <c r="B493" s="7" t="s">
        <v>1011</v>
      </c>
      <c r="C493" s="7" t="s">
        <v>30</v>
      </c>
      <c r="D493" s="35">
        <v>2022</v>
      </c>
      <c r="E493" s="38">
        <v>0</v>
      </c>
      <c r="F493" s="14" t="s">
        <v>2711</v>
      </c>
      <c r="G493" s="14" t="s">
        <v>2712</v>
      </c>
      <c r="H493" s="41">
        <v>0.7061597151</v>
      </c>
      <c r="I493" s="43">
        <v>37742</v>
      </c>
      <c r="J493" s="21">
        <v>20.1</v>
      </c>
      <c r="K493" s="21">
        <v>71.6</v>
      </c>
      <c r="L493" s="21">
        <v>28.4</v>
      </c>
      <c r="M493" s="21">
        <v>1.66</v>
      </c>
      <c r="N493" s="31">
        <v>1.78151873999242</v>
      </c>
      <c r="O493">
        <f t="shared" si="28"/>
        <v>1877.71144278607</v>
      </c>
      <c r="P493">
        <f t="shared" si="29"/>
        <v>28.4638157207164</v>
      </c>
      <c r="Q493">
        <f t="shared" si="30"/>
        <v>3.56218905472637</v>
      </c>
      <c r="R493">
        <f t="shared" si="31"/>
        <v>2.52112676056338</v>
      </c>
      <c r="S493">
        <v>10.73</v>
      </c>
    </row>
    <row r="494" ht="15" spans="1:19">
      <c r="A494" s="6" t="s">
        <v>1012</v>
      </c>
      <c r="B494" s="7" t="s">
        <v>1013</v>
      </c>
      <c r="C494" s="7" t="s">
        <v>30</v>
      </c>
      <c r="D494" s="35">
        <v>2022</v>
      </c>
      <c r="E494" s="38">
        <v>0</v>
      </c>
      <c r="F494" s="14" t="s">
        <v>2713</v>
      </c>
      <c r="G494" s="14" t="s">
        <v>2714</v>
      </c>
      <c r="H494" s="41">
        <v>0.3901151003</v>
      </c>
      <c r="I494" s="43">
        <v>103</v>
      </c>
      <c r="J494" s="21">
        <v>7.61</v>
      </c>
      <c r="K494" s="21">
        <v>68.81</v>
      </c>
      <c r="L494" s="21">
        <v>31.19</v>
      </c>
      <c r="M494" s="21">
        <v>0.78</v>
      </c>
      <c r="N494" s="31">
        <v>0.342548348460989</v>
      </c>
      <c r="O494">
        <f t="shared" si="28"/>
        <v>13.5348226018397</v>
      </c>
      <c r="P494">
        <f t="shared" si="29"/>
        <v>19.5070634132026</v>
      </c>
      <c r="Q494">
        <f t="shared" si="30"/>
        <v>9.04204993429698</v>
      </c>
      <c r="R494">
        <f t="shared" si="31"/>
        <v>2.20615581917281</v>
      </c>
      <c r="S494">
        <v>4.84</v>
      </c>
    </row>
    <row r="495" ht="15" spans="1:18">
      <c r="A495" s="6" t="s">
        <v>1014</v>
      </c>
      <c r="B495" s="7" t="s">
        <v>1015</v>
      </c>
      <c r="C495" s="7" t="s">
        <v>30</v>
      </c>
      <c r="D495" s="35">
        <v>2022</v>
      </c>
      <c r="E495" s="38">
        <v>0</v>
      </c>
      <c r="F495" s="14" t="s">
        <v>2715</v>
      </c>
      <c r="G495" s="14" t="s">
        <v>2716</v>
      </c>
      <c r="H495" s="41">
        <v>0.3699988036</v>
      </c>
      <c r="I495" s="43">
        <v>1720</v>
      </c>
      <c r="J495" s="21">
        <v>4.27</v>
      </c>
      <c r="K495" s="21">
        <v>91.66</v>
      </c>
      <c r="L495" s="21">
        <v>8.34</v>
      </c>
      <c r="M495" s="21">
        <v>0.52</v>
      </c>
      <c r="N495" s="31">
        <v>0.419079091219653</v>
      </c>
      <c r="O495">
        <f t="shared" si="28"/>
        <v>402.810304449649</v>
      </c>
      <c r="P495">
        <f t="shared" si="29"/>
        <v>11.540577857155</v>
      </c>
      <c r="Q495">
        <f t="shared" si="30"/>
        <v>21.4660421545667</v>
      </c>
      <c r="R495">
        <f t="shared" si="31"/>
        <v>10.9904076738609</v>
      </c>
    </row>
    <row r="496" ht="15" spans="1:19">
      <c r="A496" s="6" t="s">
        <v>1016</v>
      </c>
      <c r="B496" s="7" t="s">
        <v>1017</v>
      </c>
      <c r="C496" s="7" t="s">
        <v>30</v>
      </c>
      <c r="D496" s="35">
        <v>2022</v>
      </c>
      <c r="E496" s="38">
        <v>1</v>
      </c>
      <c r="F496" s="17" t="s">
        <v>2717</v>
      </c>
      <c r="G496" s="17" t="s">
        <v>2717</v>
      </c>
      <c r="H496" s="44">
        <v>0.5485632203</v>
      </c>
      <c r="I496" s="43">
        <v>-451</v>
      </c>
      <c r="J496" s="21">
        <v>0.13</v>
      </c>
      <c r="K496" s="21">
        <v>59.9</v>
      </c>
      <c r="L496" s="21">
        <v>40.1</v>
      </c>
      <c r="M496" s="21">
        <v>1.16</v>
      </c>
      <c r="N496" s="31">
        <v>0.325366338094219</v>
      </c>
      <c r="O496">
        <f t="shared" si="28"/>
        <v>-3469.23076923077</v>
      </c>
      <c r="P496">
        <f t="shared" si="29"/>
        <v>0.236982712637762</v>
      </c>
      <c r="Q496">
        <f t="shared" si="30"/>
        <v>460.769230769231</v>
      </c>
      <c r="R496">
        <f t="shared" si="31"/>
        <v>1.49376558603491</v>
      </c>
      <c r="S496">
        <v>-4.73</v>
      </c>
    </row>
    <row r="497" ht="15" spans="1:19">
      <c r="A497" s="6" t="s">
        <v>1018</v>
      </c>
      <c r="B497" s="7" t="s">
        <v>1019</v>
      </c>
      <c r="C497" s="7" t="s">
        <v>21</v>
      </c>
      <c r="D497" s="35">
        <v>2022</v>
      </c>
      <c r="E497" s="38">
        <v>0</v>
      </c>
      <c r="F497" s="14" t="s">
        <v>2718</v>
      </c>
      <c r="G497" s="14" t="s">
        <v>2719</v>
      </c>
      <c r="H497" s="41">
        <v>0.7468950731</v>
      </c>
      <c r="I497" s="43" t="s">
        <v>2720</v>
      </c>
      <c r="J497" s="21">
        <v>2.2</v>
      </c>
      <c r="K497" s="21">
        <v>85.75</v>
      </c>
      <c r="L497" s="21">
        <v>14.25</v>
      </c>
      <c r="M497" s="21">
        <v>3.18</v>
      </c>
      <c r="N497" s="31">
        <v>0.714854833916115</v>
      </c>
      <c r="O497">
        <f t="shared" si="28"/>
        <v>806.754545454545</v>
      </c>
      <c r="P497">
        <f t="shared" si="29"/>
        <v>2.94552753021768</v>
      </c>
      <c r="Q497">
        <f t="shared" si="30"/>
        <v>38.9772727272727</v>
      </c>
      <c r="R497">
        <f t="shared" si="31"/>
        <v>6.01754385964912</v>
      </c>
      <c r="S497">
        <v>3.29</v>
      </c>
    </row>
    <row r="498" ht="15" spans="1:19">
      <c r="A498" s="6" t="s">
        <v>1020</v>
      </c>
      <c r="B498" s="7" t="s">
        <v>1021</v>
      </c>
      <c r="C498" s="7" t="s">
        <v>30</v>
      </c>
      <c r="D498" s="35">
        <v>2022</v>
      </c>
      <c r="E498" s="38">
        <v>0</v>
      </c>
      <c r="F498" s="14" t="s">
        <v>2721</v>
      </c>
      <c r="G498" s="14" t="s">
        <v>2722</v>
      </c>
      <c r="H498" s="41">
        <v>0.9695729917</v>
      </c>
      <c r="I498" s="43" t="s">
        <v>2723</v>
      </c>
      <c r="J498" s="21">
        <v>6.44</v>
      </c>
      <c r="K498" s="21">
        <v>56.7</v>
      </c>
      <c r="L498" s="21">
        <v>43.3</v>
      </c>
      <c r="M498" s="21">
        <v>19.4</v>
      </c>
      <c r="N498" s="31">
        <v>6.55600142948112</v>
      </c>
      <c r="O498">
        <f t="shared" si="28"/>
        <v>226.439440993789</v>
      </c>
      <c r="P498">
        <f t="shared" si="29"/>
        <v>6.64209920772281</v>
      </c>
      <c r="Q498">
        <f t="shared" si="30"/>
        <v>8.80434782608696</v>
      </c>
      <c r="R498">
        <f t="shared" si="31"/>
        <v>1.3094688221709</v>
      </c>
      <c r="S498">
        <v>5.42</v>
      </c>
    </row>
    <row r="499" ht="15" spans="1:19">
      <c r="A499" s="6" t="s">
        <v>1022</v>
      </c>
      <c r="B499" s="7" t="s">
        <v>1023</v>
      </c>
      <c r="C499" s="7" t="s">
        <v>21</v>
      </c>
      <c r="D499" s="35">
        <v>2022</v>
      </c>
      <c r="E499" s="38">
        <v>1</v>
      </c>
      <c r="F499" s="14" t="s">
        <v>2724</v>
      </c>
      <c r="G499" s="14" t="s">
        <v>2725</v>
      </c>
      <c r="H499" s="41">
        <v>0.3528702964</v>
      </c>
      <c r="I499" s="43" t="s">
        <v>2726</v>
      </c>
      <c r="J499" s="21">
        <v>6.87</v>
      </c>
      <c r="K499" s="21">
        <v>42.58</v>
      </c>
      <c r="L499" s="21">
        <v>57.42</v>
      </c>
      <c r="M499" s="21">
        <v>0.4</v>
      </c>
      <c r="N499" s="31">
        <v>0.633930153731125</v>
      </c>
      <c r="O499">
        <f t="shared" si="28"/>
        <v>216.286754002911</v>
      </c>
      <c r="P499">
        <f t="shared" si="29"/>
        <v>19.4689098801686</v>
      </c>
      <c r="Q499">
        <f t="shared" si="30"/>
        <v>6.19796215429403</v>
      </c>
      <c r="R499">
        <f t="shared" si="31"/>
        <v>0.741553465691397</v>
      </c>
      <c r="S499">
        <v>4.56</v>
      </c>
    </row>
    <row r="500" ht="15" spans="1:19">
      <c r="A500" s="6" t="s">
        <v>1024</v>
      </c>
      <c r="B500" s="7" t="s">
        <v>1025</v>
      </c>
      <c r="C500" s="7" t="s">
        <v>21</v>
      </c>
      <c r="D500" s="35">
        <v>2022</v>
      </c>
      <c r="E500" s="38">
        <v>1</v>
      </c>
      <c r="F500" s="17" t="s">
        <v>2727</v>
      </c>
      <c r="G500" s="17" t="s">
        <v>2728</v>
      </c>
      <c r="H500" s="44">
        <v>0.2478894922</v>
      </c>
      <c r="I500" s="43" t="s">
        <v>2729</v>
      </c>
      <c r="J500" s="21">
        <v>17.28</v>
      </c>
      <c r="K500" s="21">
        <v>79.84</v>
      </c>
      <c r="L500" s="21">
        <v>20.16</v>
      </c>
      <c r="M500" s="21">
        <v>0.91</v>
      </c>
      <c r="N500" s="31">
        <v>0.269966980998641</v>
      </c>
      <c r="O500">
        <f t="shared" si="28"/>
        <v>24.8217592592593</v>
      </c>
      <c r="P500">
        <f t="shared" si="29"/>
        <v>69.7084811729668</v>
      </c>
      <c r="Q500">
        <f t="shared" si="30"/>
        <v>4.62037037037037</v>
      </c>
      <c r="R500">
        <f t="shared" si="31"/>
        <v>3.96031746031746</v>
      </c>
      <c r="S500">
        <v>-9.53</v>
      </c>
    </row>
    <row r="501" ht="15" spans="1:19">
      <c r="A501" s="6" t="s">
        <v>1026</v>
      </c>
      <c r="B501" s="7" t="s">
        <v>1027</v>
      </c>
      <c r="C501" s="7" t="s">
        <v>21</v>
      </c>
      <c r="D501" s="35">
        <v>2022</v>
      </c>
      <c r="E501" s="38">
        <v>0</v>
      </c>
      <c r="F501" s="14" t="s">
        <v>2730</v>
      </c>
      <c r="G501" s="14" t="s">
        <v>2731</v>
      </c>
      <c r="H501" s="41">
        <v>0.7196026177</v>
      </c>
      <c r="I501" s="43" t="s">
        <v>2732</v>
      </c>
      <c r="J501" s="21">
        <v>24.06</v>
      </c>
      <c r="K501" s="21">
        <v>62.16</v>
      </c>
      <c r="L501" s="21">
        <v>37.84</v>
      </c>
      <c r="M501" s="21">
        <v>1.89</v>
      </c>
      <c r="N501" s="31">
        <v>2.57337868726127</v>
      </c>
      <c r="O501">
        <f t="shared" si="28"/>
        <v>192.898586866168</v>
      </c>
      <c r="P501">
        <f t="shared" si="29"/>
        <v>33.4351201735491</v>
      </c>
      <c r="Q501">
        <f t="shared" si="30"/>
        <v>2.58354114713217</v>
      </c>
      <c r="R501">
        <f t="shared" si="31"/>
        <v>1.64270613107822</v>
      </c>
      <c r="S501">
        <v>12.38</v>
      </c>
    </row>
    <row r="502" ht="15" spans="1:19">
      <c r="A502" s="6" t="s">
        <v>1028</v>
      </c>
      <c r="B502" s="7" t="s">
        <v>1029</v>
      </c>
      <c r="C502" s="7" t="s">
        <v>30</v>
      </c>
      <c r="D502" s="35">
        <v>2022</v>
      </c>
      <c r="E502" s="38">
        <v>0</v>
      </c>
      <c r="F502" s="17" t="s">
        <v>2733</v>
      </c>
      <c r="G502" s="17" t="s">
        <v>2734</v>
      </c>
      <c r="H502" s="44">
        <v>0.5763562834</v>
      </c>
      <c r="I502" s="43"/>
      <c r="J502" s="21">
        <v>9.08</v>
      </c>
      <c r="K502" s="21">
        <v>84.76</v>
      </c>
      <c r="L502" s="21">
        <v>15.24</v>
      </c>
      <c r="M502" s="21">
        <v>0.54</v>
      </c>
      <c r="N502" s="31">
        <v>0.428471378231771</v>
      </c>
      <c r="O502">
        <f t="shared" si="28"/>
        <v>0</v>
      </c>
      <c r="P502">
        <f t="shared" si="29"/>
        <v>15.7541442012845</v>
      </c>
      <c r="Q502">
        <f t="shared" si="30"/>
        <v>9.33480176211454</v>
      </c>
      <c r="R502">
        <f t="shared" si="31"/>
        <v>5.56167979002625</v>
      </c>
      <c r="S502">
        <v>-7.56</v>
      </c>
    </row>
    <row r="503" ht="15" spans="1:19">
      <c r="A503" s="6" t="s">
        <v>1030</v>
      </c>
      <c r="B503" s="7" t="s">
        <v>1031</v>
      </c>
      <c r="C503" s="7" t="s">
        <v>21</v>
      </c>
      <c r="D503" s="35">
        <v>2022</v>
      </c>
      <c r="E503" s="38">
        <v>0</v>
      </c>
      <c r="F503" s="14" t="s">
        <v>2735</v>
      </c>
      <c r="G503" s="14" t="s">
        <v>2736</v>
      </c>
      <c r="H503" s="41">
        <v>0.8280865954</v>
      </c>
      <c r="I503" s="43" t="s">
        <v>2737</v>
      </c>
      <c r="J503" s="21">
        <v>85.51</v>
      </c>
      <c r="K503" s="21">
        <v>100</v>
      </c>
      <c r="L503" s="46"/>
      <c r="M503" s="21">
        <v>5.82</v>
      </c>
      <c r="N503" s="31">
        <v>3.66735194355399</v>
      </c>
      <c r="O503">
        <f t="shared" si="28"/>
        <v>96.8890188282072</v>
      </c>
      <c r="P503">
        <f t="shared" si="29"/>
        <v>103.262147310445</v>
      </c>
      <c r="Q503">
        <f t="shared" si="30"/>
        <v>1.16945386504502</v>
      </c>
      <c r="R503" t="e">
        <f t="shared" si="31"/>
        <v>#DIV/0!</v>
      </c>
      <c r="S503">
        <v>63.18</v>
      </c>
    </row>
    <row r="504" ht="15" spans="1:19">
      <c r="A504" s="6" t="s">
        <v>1032</v>
      </c>
      <c r="B504" s="7" t="s">
        <v>1033</v>
      </c>
      <c r="C504" s="7" t="s">
        <v>30</v>
      </c>
      <c r="D504" s="35">
        <v>2022</v>
      </c>
      <c r="E504" s="38">
        <v>0</v>
      </c>
      <c r="F504" s="14" t="s">
        <v>2738</v>
      </c>
      <c r="G504" s="14" t="s">
        <v>2739</v>
      </c>
      <c r="H504" s="41">
        <v>0.5845194841</v>
      </c>
      <c r="I504" s="43" t="s">
        <v>2740</v>
      </c>
      <c r="J504" s="21">
        <v>18.03</v>
      </c>
      <c r="K504" s="21">
        <v>81.43</v>
      </c>
      <c r="L504" s="21">
        <v>18.57</v>
      </c>
      <c r="M504" s="21">
        <v>1.04</v>
      </c>
      <c r="N504" s="31">
        <v>1.00177439103552</v>
      </c>
      <c r="O504">
        <f t="shared" si="28"/>
        <v>155.69439822518</v>
      </c>
      <c r="P504">
        <f t="shared" si="29"/>
        <v>30.8458494377844</v>
      </c>
      <c r="Q504">
        <f t="shared" si="30"/>
        <v>4.51636161952302</v>
      </c>
      <c r="R504">
        <f t="shared" si="31"/>
        <v>4.3850296176629</v>
      </c>
      <c r="S504">
        <v>9.47</v>
      </c>
    </row>
    <row r="505" ht="15" spans="1:19">
      <c r="A505" s="6" t="s">
        <v>1034</v>
      </c>
      <c r="B505" s="7" t="s">
        <v>1035</v>
      </c>
      <c r="C505" s="7" t="s">
        <v>21</v>
      </c>
      <c r="D505" s="35">
        <v>2022</v>
      </c>
      <c r="E505" s="38">
        <v>0</v>
      </c>
      <c r="F505" s="14" t="s">
        <v>2741</v>
      </c>
      <c r="G505" s="14" t="s">
        <v>2742</v>
      </c>
      <c r="H505" s="41">
        <v>0.7628187384</v>
      </c>
      <c r="I505" s="43">
        <v>194158</v>
      </c>
      <c r="J505" s="21">
        <v>34.95</v>
      </c>
      <c r="K505" s="21">
        <v>35.71</v>
      </c>
      <c r="L505" s="21">
        <v>64.29</v>
      </c>
      <c r="M505" s="21">
        <v>1.82</v>
      </c>
      <c r="N505" s="31">
        <v>5.95185488589859</v>
      </c>
      <c r="O505">
        <f t="shared" si="28"/>
        <v>5555.30758226037</v>
      </c>
      <c r="P505">
        <f t="shared" si="29"/>
        <v>45.8169132988357</v>
      </c>
      <c r="Q505">
        <f t="shared" si="30"/>
        <v>1.02174535050072</v>
      </c>
      <c r="R505">
        <f t="shared" si="31"/>
        <v>0.555451858764971</v>
      </c>
      <c r="S505">
        <v>11.4</v>
      </c>
    </row>
    <row r="506" ht="15" spans="1:19">
      <c r="A506" s="6" t="s">
        <v>1036</v>
      </c>
      <c r="B506" s="7" t="s">
        <v>1037</v>
      </c>
      <c r="C506" s="7" t="s">
        <v>21</v>
      </c>
      <c r="D506" s="35">
        <v>2022</v>
      </c>
      <c r="E506" s="38">
        <v>0</v>
      </c>
      <c r="F506" s="14" t="s">
        <v>2743</v>
      </c>
      <c r="G506" s="14" t="s">
        <v>2744</v>
      </c>
      <c r="H506" s="41">
        <v>0.7252076082</v>
      </c>
      <c r="I506" s="43" t="s">
        <v>2745</v>
      </c>
      <c r="J506" s="21">
        <v>19.61</v>
      </c>
      <c r="K506" s="21">
        <v>56.47</v>
      </c>
      <c r="L506" s="21">
        <v>43.53</v>
      </c>
      <c r="M506" s="21">
        <v>1.26</v>
      </c>
      <c r="N506" s="31">
        <v>3.85330461053372</v>
      </c>
      <c r="O506">
        <f t="shared" si="28"/>
        <v>54.8169301376849</v>
      </c>
      <c r="P506">
        <f t="shared" si="29"/>
        <v>27.0405326395747</v>
      </c>
      <c r="Q506">
        <f t="shared" si="30"/>
        <v>2.8796532381438</v>
      </c>
      <c r="R506">
        <f t="shared" si="31"/>
        <v>1.29726625315874</v>
      </c>
      <c r="S506">
        <v>14.61</v>
      </c>
    </row>
    <row r="507" ht="15" spans="1:19">
      <c r="A507" s="6" t="s">
        <v>1038</v>
      </c>
      <c r="B507" s="7" t="s">
        <v>1039</v>
      </c>
      <c r="C507" s="7" t="s">
        <v>30</v>
      </c>
      <c r="D507" s="35">
        <v>2022</v>
      </c>
      <c r="E507" s="38">
        <v>0</v>
      </c>
      <c r="F507" s="14" t="s">
        <v>2746</v>
      </c>
      <c r="G507" s="14" t="s">
        <v>2747</v>
      </c>
      <c r="H507" s="41">
        <v>0.745197118</v>
      </c>
      <c r="I507" s="43" t="s">
        <v>2433</v>
      </c>
      <c r="J507" s="21">
        <v>13.87</v>
      </c>
      <c r="K507" s="21">
        <v>85.66</v>
      </c>
      <c r="L507" s="21">
        <v>14.34</v>
      </c>
      <c r="M507" s="21">
        <v>2.48</v>
      </c>
      <c r="N507" s="31">
        <v>1.19155230623254</v>
      </c>
      <c r="O507">
        <f t="shared" si="28"/>
        <v>17.9538572458544</v>
      </c>
      <c r="P507">
        <f t="shared" si="29"/>
        <v>18.6125250151598</v>
      </c>
      <c r="Q507">
        <f t="shared" si="30"/>
        <v>6.17591925018024</v>
      </c>
      <c r="R507">
        <f t="shared" si="31"/>
        <v>5.97350069735007</v>
      </c>
      <c r="S507">
        <v>3.28</v>
      </c>
    </row>
    <row r="508" ht="15" spans="1:19">
      <c r="A508" s="6" t="s">
        <v>1040</v>
      </c>
      <c r="B508" s="7" t="s">
        <v>1041</v>
      </c>
      <c r="C508" s="7" t="s">
        <v>21</v>
      </c>
      <c r="D508" s="35">
        <v>2022</v>
      </c>
      <c r="E508" s="38">
        <v>0</v>
      </c>
      <c r="F508" s="14" t="s">
        <v>2748</v>
      </c>
      <c r="G508" s="14" t="s">
        <v>2749</v>
      </c>
      <c r="H508" s="41">
        <v>0.3995085571</v>
      </c>
      <c r="I508" s="43" t="s">
        <v>2750</v>
      </c>
      <c r="J508" s="21">
        <v>15.12</v>
      </c>
      <c r="K508" s="21">
        <v>56.38</v>
      </c>
      <c r="L508" s="21">
        <v>43.62</v>
      </c>
      <c r="M508" s="21">
        <v>0.51</v>
      </c>
      <c r="N508" s="31">
        <v>0.516202899220993</v>
      </c>
      <c r="O508">
        <f t="shared" si="28"/>
        <v>303.696428571429</v>
      </c>
      <c r="P508">
        <f t="shared" si="29"/>
        <v>37.8464984824226</v>
      </c>
      <c r="Q508">
        <f t="shared" si="30"/>
        <v>3.72883597883598</v>
      </c>
      <c r="R508">
        <f t="shared" si="31"/>
        <v>1.29252636405319</v>
      </c>
      <c r="S508">
        <v>10.22</v>
      </c>
    </row>
    <row r="509" ht="15" spans="1:19">
      <c r="A509" s="6" t="s">
        <v>1042</v>
      </c>
      <c r="B509" s="7" t="s">
        <v>1043</v>
      </c>
      <c r="C509" s="7" t="s">
        <v>21</v>
      </c>
      <c r="D509" s="35">
        <v>2022</v>
      </c>
      <c r="E509" s="38">
        <v>0</v>
      </c>
      <c r="F509" s="14" t="s">
        <v>2751</v>
      </c>
      <c r="G509" s="14" t="s">
        <v>2752</v>
      </c>
      <c r="H509" s="41">
        <v>0.6405278761</v>
      </c>
      <c r="I509" s="43" t="s">
        <v>2753</v>
      </c>
      <c r="J509" s="21">
        <v>26.15</v>
      </c>
      <c r="K509" s="21">
        <v>49.13</v>
      </c>
      <c r="L509" s="21">
        <v>50.87</v>
      </c>
      <c r="M509" s="21">
        <v>1.18</v>
      </c>
      <c r="N509" s="31">
        <v>0.508138822177627</v>
      </c>
      <c r="O509">
        <f t="shared" si="28"/>
        <v>17.3162523900574</v>
      </c>
      <c r="P509">
        <f t="shared" si="29"/>
        <v>40.8257016996984</v>
      </c>
      <c r="Q509">
        <f t="shared" si="30"/>
        <v>1.87877629063098</v>
      </c>
      <c r="R509">
        <f t="shared" si="31"/>
        <v>0.965795164143896</v>
      </c>
      <c r="S509">
        <v>3.64</v>
      </c>
    </row>
    <row r="510" ht="15" spans="1:19">
      <c r="A510" s="6" t="s">
        <v>1044</v>
      </c>
      <c r="B510" s="7" t="s">
        <v>1045</v>
      </c>
      <c r="C510" s="7" t="s">
        <v>21</v>
      </c>
      <c r="D510" s="35">
        <v>2022</v>
      </c>
      <c r="E510" s="38">
        <v>0</v>
      </c>
      <c r="F510" s="14" t="s">
        <v>2754</v>
      </c>
      <c r="G510" s="14" t="s">
        <v>2755</v>
      </c>
      <c r="H510" s="41">
        <v>0.5968895451</v>
      </c>
      <c r="I510" s="43" t="s">
        <v>2756</v>
      </c>
      <c r="J510" s="21">
        <v>7.89</v>
      </c>
      <c r="K510" s="21">
        <v>75.39</v>
      </c>
      <c r="L510" s="21">
        <v>24.61</v>
      </c>
      <c r="M510" s="21">
        <v>1.54</v>
      </c>
      <c r="N510" s="31">
        <v>1.59353401133385</v>
      </c>
      <c r="O510">
        <f t="shared" si="28"/>
        <v>1204.5525982256</v>
      </c>
      <c r="P510">
        <f t="shared" si="29"/>
        <v>13.2185260485307</v>
      </c>
      <c r="Q510">
        <f t="shared" si="30"/>
        <v>9.55513307984791</v>
      </c>
      <c r="R510">
        <f t="shared" si="31"/>
        <v>3.06338886631451</v>
      </c>
      <c r="S510">
        <v>14.91</v>
      </c>
    </row>
    <row r="511" ht="15" spans="1:18">
      <c r="A511" s="6" t="s">
        <v>1046</v>
      </c>
      <c r="B511" s="7" t="s">
        <v>1047</v>
      </c>
      <c r="C511" s="7" t="s">
        <v>30</v>
      </c>
      <c r="D511" s="35">
        <v>2022</v>
      </c>
      <c r="E511" s="38">
        <v>0</v>
      </c>
      <c r="F511" s="14" t="s">
        <v>2757</v>
      </c>
      <c r="G511" s="14" t="s">
        <v>2758</v>
      </c>
      <c r="H511" s="41">
        <v>0.9736576065</v>
      </c>
      <c r="I511" s="43">
        <v>47</v>
      </c>
      <c r="J511" s="21">
        <v>3.76</v>
      </c>
      <c r="K511" s="21">
        <v>37.03</v>
      </c>
      <c r="L511" s="21">
        <v>62.97</v>
      </c>
      <c r="M511" s="21">
        <v>14.06</v>
      </c>
      <c r="N511" s="31">
        <v>14.991698240016</v>
      </c>
      <c r="O511">
        <f t="shared" si="28"/>
        <v>12.5</v>
      </c>
      <c r="P511">
        <f t="shared" si="29"/>
        <v>3.86172713580089</v>
      </c>
      <c r="Q511">
        <f t="shared" si="30"/>
        <v>9.84840425531915</v>
      </c>
      <c r="R511">
        <f t="shared" si="31"/>
        <v>0.588057805304113</v>
      </c>
    </row>
    <row r="512" ht="15" spans="1:19">
      <c r="A512" s="6" t="s">
        <v>1048</v>
      </c>
      <c r="B512" s="7" t="s">
        <v>1049</v>
      </c>
      <c r="C512" s="7" t="s">
        <v>21</v>
      </c>
      <c r="D512" s="35">
        <v>2022</v>
      </c>
      <c r="E512" s="38">
        <v>0</v>
      </c>
      <c r="F512" s="14" t="s">
        <v>2759</v>
      </c>
      <c r="G512" s="14" t="s">
        <v>2760</v>
      </c>
      <c r="H512" s="41">
        <v>0.9935599002</v>
      </c>
      <c r="I512" s="43">
        <v>121809</v>
      </c>
      <c r="J512" s="21">
        <v>7.74</v>
      </c>
      <c r="K512" s="21">
        <v>33.65</v>
      </c>
      <c r="L512" s="21">
        <v>66.35</v>
      </c>
      <c r="M512" s="21">
        <v>52.26</v>
      </c>
      <c r="N512" s="31">
        <v>118.62836482755</v>
      </c>
      <c r="O512">
        <f t="shared" si="28"/>
        <v>15737.5968992248</v>
      </c>
      <c r="P512">
        <f t="shared" si="29"/>
        <v>7.79016946883823</v>
      </c>
      <c r="Q512">
        <f t="shared" si="30"/>
        <v>4.34754521963824</v>
      </c>
      <c r="R512">
        <f t="shared" si="31"/>
        <v>0.507159005275057</v>
      </c>
      <c r="S512">
        <v>12.65</v>
      </c>
    </row>
    <row r="513" ht="15" spans="1:19">
      <c r="A513" s="6" t="s">
        <v>1050</v>
      </c>
      <c r="B513" s="7" t="s">
        <v>1051</v>
      </c>
      <c r="C513" s="7" t="s">
        <v>30</v>
      </c>
      <c r="D513" s="35">
        <v>2022</v>
      </c>
      <c r="E513" s="38">
        <v>1</v>
      </c>
      <c r="F513" s="14" t="s">
        <v>2761</v>
      </c>
      <c r="G513" s="14" t="s">
        <v>2762</v>
      </c>
      <c r="H513" s="41">
        <v>0.4447946448</v>
      </c>
      <c r="I513" s="43" t="s">
        <v>2763</v>
      </c>
      <c r="J513" s="21">
        <v>25.87</v>
      </c>
      <c r="K513" s="21">
        <v>21.59</v>
      </c>
      <c r="L513" s="21">
        <v>78.41</v>
      </c>
      <c r="M513" s="21">
        <v>2.13</v>
      </c>
      <c r="N513" s="31">
        <v>1.11057623222438</v>
      </c>
      <c r="O513">
        <f t="shared" si="28"/>
        <v>129.789717819869</v>
      </c>
      <c r="P513">
        <f t="shared" si="29"/>
        <v>58.1616714644403</v>
      </c>
      <c r="Q513">
        <f t="shared" si="30"/>
        <v>0.834557402396598</v>
      </c>
      <c r="R513">
        <f t="shared" si="31"/>
        <v>0.275347532202525</v>
      </c>
      <c r="S513">
        <v>16.5</v>
      </c>
    </row>
    <row r="514" ht="15" spans="1:19">
      <c r="A514" s="6" t="s">
        <v>1052</v>
      </c>
      <c r="B514" s="7" t="s">
        <v>1053</v>
      </c>
      <c r="C514" s="7" t="s">
        <v>21</v>
      </c>
      <c r="D514" s="35">
        <v>2022</v>
      </c>
      <c r="E514" s="38">
        <v>1</v>
      </c>
      <c r="F514" s="14" t="s">
        <v>2764</v>
      </c>
      <c r="G514" s="14" t="s">
        <v>2765</v>
      </c>
      <c r="H514" s="41">
        <v>0.2421867668</v>
      </c>
      <c r="I514" s="43" t="s">
        <v>2766</v>
      </c>
      <c r="J514" s="21">
        <v>15.31</v>
      </c>
      <c r="K514" s="21">
        <v>27.38</v>
      </c>
      <c r="L514" s="21">
        <v>72.62</v>
      </c>
      <c r="M514" s="21">
        <v>0.25</v>
      </c>
      <c r="N514" s="31">
        <v>0.54574879697964</v>
      </c>
      <c r="O514">
        <f t="shared" si="28"/>
        <v>85.6603527106466</v>
      </c>
      <c r="P514">
        <f t="shared" si="29"/>
        <v>63.2156752505108</v>
      </c>
      <c r="Q514">
        <f t="shared" si="30"/>
        <v>1.78837361201829</v>
      </c>
      <c r="R514">
        <f t="shared" si="31"/>
        <v>0.377031120903332</v>
      </c>
      <c r="S514">
        <v>5.13</v>
      </c>
    </row>
    <row r="515" ht="15" spans="1:19">
      <c r="A515" s="6" t="s">
        <v>1054</v>
      </c>
      <c r="B515" s="7" t="s">
        <v>1055</v>
      </c>
      <c r="C515" s="7" t="s">
        <v>21</v>
      </c>
      <c r="D515" s="35">
        <v>2022</v>
      </c>
      <c r="E515" s="38">
        <v>1</v>
      </c>
      <c r="F515" s="14" t="s">
        <v>2767</v>
      </c>
      <c r="G515" s="14" t="s">
        <v>2768</v>
      </c>
      <c r="H515" s="41">
        <v>0.3017033991</v>
      </c>
      <c r="I515" s="43" t="s">
        <v>2769</v>
      </c>
      <c r="J515" s="21">
        <v>34.62</v>
      </c>
      <c r="K515" s="21">
        <v>25.28</v>
      </c>
      <c r="L515" s="21">
        <v>74.72</v>
      </c>
      <c r="M515" s="21">
        <v>2.46</v>
      </c>
      <c r="N515" s="31">
        <v>0.628688004789292</v>
      </c>
      <c r="O515">
        <f t="shared" ref="O515:O578" si="32">I515/J515</f>
        <v>88.2515886770653</v>
      </c>
      <c r="P515">
        <f t="shared" ref="P515:P578" si="33">J515/H515</f>
        <v>114.748458596335</v>
      </c>
      <c r="Q515">
        <f t="shared" ref="Q515:Q578" si="34">K515/J515</f>
        <v>0.730213749277874</v>
      </c>
      <c r="R515">
        <f t="shared" ref="R515:R578" si="35">K515/L515</f>
        <v>0.338329764453961</v>
      </c>
      <c r="S515">
        <v>10.93</v>
      </c>
    </row>
    <row r="516" ht="15" spans="1:19">
      <c r="A516" s="6" t="s">
        <v>1056</v>
      </c>
      <c r="B516" s="7" t="s">
        <v>1057</v>
      </c>
      <c r="C516" s="7" t="s">
        <v>30</v>
      </c>
      <c r="D516" s="35">
        <v>2022</v>
      </c>
      <c r="E516" s="38">
        <v>1</v>
      </c>
      <c r="F516" s="14" t="s">
        <v>2770</v>
      </c>
      <c r="G516" s="14" t="s">
        <v>2771</v>
      </c>
      <c r="H516" s="41">
        <v>0.09583340571</v>
      </c>
      <c r="I516" s="43" t="s">
        <v>2772</v>
      </c>
      <c r="J516" s="21">
        <v>49.33</v>
      </c>
      <c r="K516" s="21">
        <v>97.36</v>
      </c>
      <c r="L516" s="21">
        <v>2.64</v>
      </c>
      <c r="M516" s="21">
        <v>0.93</v>
      </c>
      <c r="N516" s="31">
        <v>0.103068178819029</v>
      </c>
      <c r="O516">
        <f t="shared" si="32"/>
        <v>29.1348064058382</v>
      </c>
      <c r="P516">
        <f t="shared" si="33"/>
        <v>514.747437331788</v>
      </c>
      <c r="Q516">
        <f t="shared" si="34"/>
        <v>1.97364686803162</v>
      </c>
      <c r="R516">
        <f t="shared" si="35"/>
        <v>36.8787878787879</v>
      </c>
      <c r="S516">
        <v>8.5</v>
      </c>
    </row>
    <row r="517" ht="15" spans="1:19">
      <c r="A517" s="6" t="s">
        <v>1058</v>
      </c>
      <c r="B517" s="7" t="s">
        <v>1059</v>
      </c>
      <c r="C517" s="7" t="s">
        <v>30</v>
      </c>
      <c r="D517" s="35">
        <v>2022</v>
      </c>
      <c r="E517" s="38">
        <v>0</v>
      </c>
      <c r="F517" s="14" t="s">
        <v>2773</v>
      </c>
      <c r="G517" s="14" t="s">
        <v>2774</v>
      </c>
      <c r="H517" s="41">
        <v>0.4311521327</v>
      </c>
      <c r="I517" s="43">
        <v>-213787</v>
      </c>
      <c r="J517" s="21">
        <v>0.68</v>
      </c>
      <c r="K517" s="21">
        <v>74.38</v>
      </c>
      <c r="L517" s="21">
        <v>25.62</v>
      </c>
      <c r="M517" s="21">
        <v>0.42</v>
      </c>
      <c r="N517" s="31">
        <v>0.537291839579343</v>
      </c>
      <c r="O517">
        <f t="shared" si="32"/>
        <v>-314392.647058823</v>
      </c>
      <c r="P517">
        <f t="shared" si="33"/>
        <v>1.57716951494973</v>
      </c>
      <c r="Q517">
        <f t="shared" si="34"/>
        <v>109.382352941176</v>
      </c>
      <c r="R517">
        <f t="shared" si="35"/>
        <v>2.9032006245121</v>
      </c>
      <c r="S517">
        <v>6.52</v>
      </c>
    </row>
    <row r="518" ht="15" spans="1:19">
      <c r="A518" s="6" t="s">
        <v>1060</v>
      </c>
      <c r="B518" s="7" t="s">
        <v>1061</v>
      </c>
      <c r="C518" s="7" t="s">
        <v>21</v>
      </c>
      <c r="D518" s="35">
        <v>2022</v>
      </c>
      <c r="E518" s="38">
        <v>0</v>
      </c>
      <c r="F518" s="14" t="s">
        <v>2775</v>
      </c>
      <c r="G518" s="14" t="s">
        <v>2776</v>
      </c>
      <c r="H518" s="41">
        <v>0.8619039086</v>
      </c>
      <c r="I518" s="43">
        <v>864286</v>
      </c>
      <c r="J518" s="21">
        <v>29.46</v>
      </c>
      <c r="K518" s="21">
        <v>23.23</v>
      </c>
      <c r="L518" s="21">
        <v>76.77</v>
      </c>
      <c r="M518" s="21">
        <v>3.18</v>
      </c>
      <c r="N518" s="31">
        <v>8.50724287310341</v>
      </c>
      <c r="O518">
        <f t="shared" si="32"/>
        <v>29337.6103190767</v>
      </c>
      <c r="P518">
        <f t="shared" si="33"/>
        <v>34.1801443363358</v>
      </c>
      <c r="Q518">
        <f t="shared" si="34"/>
        <v>0.788526816021724</v>
      </c>
      <c r="R518">
        <f t="shared" si="35"/>
        <v>0.302592158395206</v>
      </c>
      <c r="S518">
        <v>22.39</v>
      </c>
    </row>
    <row r="519" ht="15" spans="1:19">
      <c r="A519" s="6" t="s">
        <v>1062</v>
      </c>
      <c r="B519" s="7" t="s">
        <v>1063</v>
      </c>
      <c r="C519" s="7" t="s">
        <v>30</v>
      </c>
      <c r="D519" s="35">
        <v>2022</v>
      </c>
      <c r="E519" s="38">
        <v>0</v>
      </c>
      <c r="F519" s="14" t="s">
        <v>2777</v>
      </c>
      <c r="G519" s="14" t="s">
        <v>2778</v>
      </c>
      <c r="H519" s="41">
        <v>0.7875871693</v>
      </c>
      <c r="I519" s="43" t="s">
        <v>2779</v>
      </c>
      <c r="J519" s="21">
        <v>2.99</v>
      </c>
      <c r="K519" s="21">
        <v>75.22</v>
      </c>
      <c r="L519" s="21">
        <v>24.78</v>
      </c>
      <c r="M519" s="21">
        <v>1.46</v>
      </c>
      <c r="N519" s="31">
        <v>6.12890853449153</v>
      </c>
      <c r="O519">
        <f t="shared" si="32"/>
        <v>72.8528428093645</v>
      </c>
      <c r="P519">
        <f t="shared" si="33"/>
        <v>3.79640516827805</v>
      </c>
      <c r="Q519">
        <f t="shared" si="34"/>
        <v>25.1571906354515</v>
      </c>
      <c r="R519">
        <f t="shared" si="35"/>
        <v>3.03551251008878</v>
      </c>
      <c r="S519">
        <v>1.72</v>
      </c>
    </row>
    <row r="520" ht="15" spans="1:19">
      <c r="A520" s="6" t="s">
        <v>1064</v>
      </c>
      <c r="B520" s="7" t="s">
        <v>1065</v>
      </c>
      <c r="C520" s="7" t="s">
        <v>30</v>
      </c>
      <c r="D520" s="35">
        <v>2022</v>
      </c>
      <c r="E520" s="38">
        <v>0</v>
      </c>
      <c r="F520" s="14" t="s">
        <v>2780</v>
      </c>
      <c r="G520" s="14" t="s">
        <v>2781</v>
      </c>
      <c r="H520" s="41">
        <v>0.23375748</v>
      </c>
      <c r="I520" s="43"/>
      <c r="J520" s="21">
        <v>0.22</v>
      </c>
      <c r="K520" s="21">
        <v>51.4</v>
      </c>
      <c r="L520" s="21">
        <v>48.6</v>
      </c>
      <c r="M520" s="21">
        <v>0.49</v>
      </c>
      <c r="N520" s="31">
        <v>0.125430714346107</v>
      </c>
      <c r="O520">
        <f t="shared" si="32"/>
        <v>0</v>
      </c>
      <c r="P520">
        <f t="shared" si="33"/>
        <v>0.94114635390491</v>
      </c>
      <c r="Q520">
        <f t="shared" si="34"/>
        <v>233.636363636364</v>
      </c>
      <c r="R520">
        <f t="shared" si="35"/>
        <v>1.05761316872428</v>
      </c>
      <c r="S520">
        <v>3.78</v>
      </c>
    </row>
    <row r="521" ht="15" spans="1:19">
      <c r="A521" s="6" t="s">
        <v>1066</v>
      </c>
      <c r="B521" s="7" t="s">
        <v>1067</v>
      </c>
      <c r="C521" s="7" t="s">
        <v>21</v>
      </c>
      <c r="D521" s="35">
        <v>2022</v>
      </c>
      <c r="E521" s="38">
        <v>1</v>
      </c>
      <c r="F521" s="14" t="s">
        <v>2782</v>
      </c>
      <c r="G521" s="14" t="s">
        <v>2783</v>
      </c>
      <c r="H521" s="41">
        <v>0.3677380623</v>
      </c>
      <c r="I521" s="43" t="s">
        <v>2784</v>
      </c>
      <c r="J521" s="21">
        <v>3.38</v>
      </c>
      <c r="K521" s="21">
        <v>62.23</v>
      </c>
      <c r="L521" s="21">
        <v>37.77</v>
      </c>
      <c r="M521" s="21">
        <v>1.29</v>
      </c>
      <c r="N521" s="31">
        <v>0.225053938707405</v>
      </c>
      <c r="O521">
        <f t="shared" si="32"/>
        <v>672.275147928994</v>
      </c>
      <c r="P521">
        <f t="shared" si="33"/>
        <v>9.19132487635344</v>
      </c>
      <c r="Q521">
        <f t="shared" si="34"/>
        <v>18.4112426035503</v>
      </c>
      <c r="R521">
        <f t="shared" si="35"/>
        <v>1.6476039184538</v>
      </c>
      <c r="S521">
        <v>10.65</v>
      </c>
    </row>
    <row r="522" ht="15" spans="1:19">
      <c r="A522" s="6" t="s">
        <v>1068</v>
      </c>
      <c r="B522" s="7" t="s">
        <v>1069</v>
      </c>
      <c r="C522" s="7" t="s">
        <v>21</v>
      </c>
      <c r="D522" s="35">
        <v>2022</v>
      </c>
      <c r="E522" s="38">
        <v>0</v>
      </c>
      <c r="F522" s="14" t="s">
        <v>2785</v>
      </c>
      <c r="G522" s="14" t="s">
        <v>2786</v>
      </c>
      <c r="H522" s="41">
        <v>0.8222188381</v>
      </c>
      <c r="I522" s="43" t="s">
        <v>2787</v>
      </c>
      <c r="J522" s="21">
        <v>2.95</v>
      </c>
      <c r="K522" s="21">
        <v>86.67</v>
      </c>
      <c r="L522" s="21">
        <v>13.33</v>
      </c>
      <c r="M522" s="21">
        <v>3.01</v>
      </c>
      <c r="N522" s="31">
        <v>1.80025579507964</v>
      </c>
      <c r="O522" s="45">
        <f t="shared" si="32"/>
        <v>80.9457627118644</v>
      </c>
      <c r="P522" s="45">
        <f t="shared" si="33"/>
        <v>3.58785260480886</v>
      </c>
      <c r="Q522" s="45">
        <f t="shared" si="34"/>
        <v>29.3796610169492</v>
      </c>
      <c r="R522" s="45">
        <f t="shared" si="35"/>
        <v>6.50187546886722</v>
      </c>
      <c r="S522">
        <v>3.74</v>
      </c>
    </row>
    <row r="523" ht="15" spans="1:19">
      <c r="A523" s="6" t="s">
        <v>1070</v>
      </c>
      <c r="B523" s="7" t="s">
        <v>1071</v>
      </c>
      <c r="C523" s="7" t="s">
        <v>21</v>
      </c>
      <c r="D523" s="35">
        <v>2022</v>
      </c>
      <c r="E523" s="38">
        <v>0</v>
      </c>
      <c r="F523" s="14" t="s">
        <v>2788</v>
      </c>
      <c r="G523" s="14" t="s">
        <v>2789</v>
      </c>
      <c r="H523" s="41">
        <v>0.6801077408</v>
      </c>
      <c r="I523" s="43">
        <v>514660</v>
      </c>
      <c r="J523" s="21">
        <v>24.68</v>
      </c>
      <c r="K523" s="21">
        <v>45.2</v>
      </c>
      <c r="L523" s="21">
        <v>54.8</v>
      </c>
      <c r="M523" s="21">
        <v>1.79</v>
      </c>
      <c r="N523" s="31">
        <v>3.71609295748055</v>
      </c>
      <c r="O523">
        <f t="shared" si="32"/>
        <v>20853.322528363</v>
      </c>
      <c r="P523">
        <f t="shared" si="33"/>
        <v>36.2883680326433</v>
      </c>
      <c r="Q523">
        <f t="shared" si="34"/>
        <v>1.83144246353323</v>
      </c>
      <c r="R523">
        <f t="shared" si="35"/>
        <v>0.824817518248175</v>
      </c>
      <c r="S523">
        <v>17.51</v>
      </c>
    </row>
    <row r="524" ht="15" spans="1:19">
      <c r="A524" s="6" t="s">
        <v>1072</v>
      </c>
      <c r="B524" s="7" t="s">
        <v>1073</v>
      </c>
      <c r="C524" s="7" t="s">
        <v>21</v>
      </c>
      <c r="D524" s="35">
        <v>2022</v>
      </c>
      <c r="E524" s="38">
        <v>0</v>
      </c>
      <c r="F524" s="14" t="s">
        <v>2790</v>
      </c>
      <c r="G524" s="14" t="s">
        <v>2791</v>
      </c>
      <c r="H524" s="41">
        <v>0.5691169175</v>
      </c>
      <c r="I524" s="43" t="s">
        <v>2792</v>
      </c>
      <c r="J524" s="21">
        <v>19.49</v>
      </c>
      <c r="K524" s="21">
        <v>62.32</v>
      </c>
      <c r="L524" s="21">
        <v>37.68</v>
      </c>
      <c r="M524" s="21">
        <v>0.69</v>
      </c>
      <c r="N524" s="31">
        <v>2.89891024064755</v>
      </c>
      <c r="O524">
        <f t="shared" si="32"/>
        <v>114.995895330939</v>
      </c>
      <c r="P524">
        <f t="shared" si="33"/>
        <v>34.2460387324543</v>
      </c>
      <c r="Q524">
        <f t="shared" si="34"/>
        <v>3.19753719856337</v>
      </c>
      <c r="R524">
        <f t="shared" si="35"/>
        <v>1.65392781316348</v>
      </c>
      <c r="S524">
        <v>9.29</v>
      </c>
    </row>
    <row r="525" ht="15" spans="1:19">
      <c r="A525" s="6" t="s">
        <v>1074</v>
      </c>
      <c r="B525" s="7" t="s">
        <v>1075</v>
      </c>
      <c r="C525" s="7" t="s">
        <v>21</v>
      </c>
      <c r="D525" s="35">
        <v>2022</v>
      </c>
      <c r="E525" s="38">
        <v>0</v>
      </c>
      <c r="F525" s="14" t="s">
        <v>2793</v>
      </c>
      <c r="G525" s="14" t="s">
        <v>2794</v>
      </c>
      <c r="H525" s="41">
        <v>0.9543806387</v>
      </c>
      <c r="I525" s="43" t="s">
        <v>2795</v>
      </c>
      <c r="J525" s="21">
        <v>0.62</v>
      </c>
      <c r="K525" s="21">
        <v>99.25</v>
      </c>
      <c r="L525" s="21">
        <v>0.75</v>
      </c>
      <c r="M525" s="21">
        <v>21.77</v>
      </c>
      <c r="N525" s="31">
        <v>9.55651171810923</v>
      </c>
      <c r="O525">
        <f t="shared" si="32"/>
        <v>1812.77419354839</v>
      </c>
      <c r="P525">
        <f t="shared" si="33"/>
        <v>0.649635978412687</v>
      </c>
      <c r="Q525">
        <f t="shared" si="34"/>
        <v>160.08064516129</v>
      </c>
      <c r="R525">
        <f t="shared" si="35"/>
        <v>132.333333333333</v>
      </c>
      <c r="S525">
        <v>14.45</v>
      </c>
    </row>
    <row r="526" ht="15" spans="1:19">
      <c r="A526" s="6" t="s">
        <v>1076</v>
      </c>
      <c r="B526" s="7" t="s">
        <v>1077</v>
      </c>
      <c r="C526" s="7" t="s">
        <v>21</v>
      </c>
      <c r="D526" s="35">
        <v>2022</v>
      </c>
      <c r="E526" s="38">
        <v>0</v>
      </c>
      <c r="F526" s="14" t="s">
        <v>2796</v>
      </c>
      <c r="G526" s="14" t="s">
        <v>2797</v>
      </c>
      <c r="H526" s="41">
        <v>0.4972480981</v>
      </c>
      <c r="I526" s="43" t="s">
        <v>1440</v>
      </c>
      <c r="J526" s="21">
        <v>7.83</v>
      </c>
      <c r="K526" s="21">
        <v>72.14</v>
      </c>
      <c r="L526" s="21">
        <v>27.86</v>
      </c>
      <c r="M526" s="21">
        <v>0.55</v>
      </c>
      <c r="N526" s="31">
        <v>0.324591764880758</v>
      </c>
      <c r="O526">
        <f t="shared" si="32"/>
        <v>34.3716475095785</v>
      </c>
      <c r="P526">
        <f t="shared" si="33"/>
        <v>15.7466665632682</v>
      </c>
      <c r="Q526">
        <f t="shared" si="34"/>
        <v>9.21328224776501</v>
      </c>
      <c r="R526">
        <f t="shared" si="35"/>
        <v>2.58937544867193</v>
      </c>
      <c r="S526">
        <v>0.69</v>
      </c>
    </row>
    <row r="527" ht="15" spans="1:19">
      <c r="A527" s="6" t="s">
        <v>1078</v>
      </c>
      <c r="B527" s="7" t="s">
        <v>1079</v>
      </c>
      <c r="C527" s="7" t="s">
        <v>21</v>
      </c>
      <c r="D527" s="35">
        <v>2022</v>
      </c>
      <c r="E527" s="38">
        <v>0</v>
      </c>
      <c r="F527" s="14" t="s">
        <v>2798</v>
      </c>
      <c r="G527" s="14" t="s">
        <v>2799</v>
      </c>
      <c r="H527" s="41">
        <v>0.9304733248</v>
      </c>
      <c r="I527" s="43">
        <v>2163</v>
      </c>
      <c r="J527" s="21">
        <v>0.58</v>
      </c>
      <c r="K527" s="21">
        <v>95.84</v>
      </c>
      <c r="L527" s="21">
        <v>4.16</v>
      </c>
      <c r="M527" s="21">
        <v>13.55</v>
      </c>
      <c r="N527" s="31">
        <v>18.332348826268</v>
      </c>
      <c r="O527">
        <f t="shared" si="32"/>
        <v>3729.31034482759</v>
      </c>
      <c r="P527">
        <f t="shared" si="33"/>
        <v>0.623338664893663</v>
      </c>
      <c r="Q527">
        <f t="shared" si="34"/>
        <v>165.241379310345</v>
      </c>
      <c r="R527">
        <f t="shared" si="35"/>
        <v>23.0384615384615</v>
      </c>
      <c r="S527">
        <v>9.62</v>
      </c>
    </row>
    <row r="528" ht="15" spans="1:19">
      <c r="A528" s="6" t="s">
        <v>1080</v>
      </c>
      <c r="B528" s="7" t="s">
        <v>1081</v>
      </c>
      <c r="C528" s="7" t="s">
        <v>21</v>
      </c>
      <c r="D528" s="35">
        <v>2022</v>
      </c>
      <c r="E528" s="38">
        <v>1</v>
      </c>
      <c r="F528" s="14" t="s">
        <v>2800</v>
      </c>
      <c r="G528" s="14" t="s">
        <v>2801</v>
      </c>
      <c r="H528" s="41">
        <v>0.3181355081</v>
      </c>
      <c r="I528" s="43" t="s">
        <v>2802</v>
      </c>
      <c r="J528" s="21">
        <v>2.74</v>
      </c>
      <c r="K528" s="21">
        <v>38.95</v>
      </c>
      <c r="L528" s="21">
        <v>61.05</v>
      </c>
      <c r="M528" s="21">
        <v>0.57</v>
      </c>
      <c r="N528" s="31">
        <v>0.385794232915682</v>
      </c>
      <c r="O528">
        <f t="shared" si="32"/>
        <v>693.386861313869</v>
      </c>
      <c r="P528">
        <f t="shared" si="33"/>
        <v>8.61268211261326</v>
      </c>
      <c r="Q528">
        <f t="shared" si="34"/>
        <v>14.2153284671533</v>
      </c>
      <c r="R528">
        <f t="shared" si="35"/>
        <v>0.638001638001638</v>
      </c>
      <c r="S528">
        <v>4.16</v>
      </c>
    </row>
    <row r="529" ht="15" spans="1:19">
      <c r="A529" s="6" t="s">
        <v>1082</v>
      </c>
      <c r="B529" s="7" t="s">
        <v>1083</v>
      </c>
      <c r="C529" s="7" t="s">
        <v>21</v>
      </c>
      <c r="D529" s="35">
        <v>2022</v>
      </c>
      <c r="E529" s="38">
        <v>0</v>
      </c>
      <c r="F529" s="14" t="s">
        <v>2803</v>
      </c>
      <c r="G529" s="14" t="s">
        <v>2804</v>
      </c>
      <c r="H529" s="41">
        <v>0.3907387976</v>
      </c>
      <c r="I529" s="43">
        <v>-191416</v>
      </c>
      <c r="J529" s="21">
        <v>2.8</v>
      </c>
      <c r="K529" s="21">
        <v>66.44</v>
      </c>
      <c r="L529" s="21">
        <v>33.56</v>
      </c>
      <c r="M529" s="21">
        <v>0.69</v>
      </c>
      <c r="N529" s="31">
        <v>0.175939353538197</v>
      </c>
      <c r="O529">
        <f t="shared" si="32"/>
        <v>-68362.8571428571</v>
      </c>
      <c r="P529">
        <f t="shared" si="33"/>
        <v>7.16591241309588</v>
      </c>
      <c r="Q529">
        <f t="shared" si="34"/>
        <v>23.7285714285714</v>
      </c>
      <c r="R529">
        <f t="shared" si="35"/>
        <v>1.97973778307509</v>
      </c>
      <c r="S529">
        <v>6.67</v>
      </c>
    </row>
    <row r="530" ht="15" spans="1:19">
      <c r="A530" s="6" t="s">
        <v>1084</v>
      </c>
      <c r="B530" s="7" t="s">
        <v>1085</v>
      </c>
      <c r="C530" s="7" t="s">
        <v>21</v>
      </c>
      <c r="D530" s="35">
        <v>2022</v>
      </c>
      <c r="E530" s="38">
        <v>1</v>
      </c>
      <c r="F530" s="14" t="s">
        <v>2805</v>
      </c>
      <c r="G530" s="14" t="s">
        <v>2806</v>
      </c>
      <c r="H530" s="41">
        <v>0.3092684812</v>
      </c>
      <c r="I530" s="43"/>
      <c r="J530" s="21">
        <v>0.31</v>
      </c>
      <c r="K530" s="21">
        <v>63.67</v>
      </c>
      <c r="L530" s="21">
        <v>36.33</v>
      </c>
      <c r="M530" s="21">
        <v>0.64</v>
      </c>
      <c r="N530" s="31">
        <v>0.321945042393103</v>
      </c>
      <c r="O530">
        <f t="shared" si="32"/>
        <v>0</v>
      </c>
      <c r="P530">
        <f t="shared" si="33"/>
        <v>1.00236531959921</v>
      </c>
      <c r="Q530">
        <f t="shared" si="34"/>
        <v>205.387096774194</v>
      </c>
      <c r="R530">
        <f t="shared" si="35"/>
        <v>1.75254610514726</v>
      </c>
      <c r="S530">
        <v>2.44</v>
      </c>
    </row>
    <row r="531" ht="15" spans="1:19">
      <c r="A531" s="6" t="s">
        <v>1086</v>
      </c>
      <c r="B531" s="7" t="s">
        <v>1087</v>
      </c>
      <c r="C531" s="7" t="s">
        <v>21</v>
      </c>
      <c r="D531" s="35">
        <v>2022</v>
      </c>
      <c r="E531" s="38">
        <v>0</v>
      </c>
      <c r="F531" s="14" t="s">
        <v>2807</v>
      </c>
      <c r="G531" s="14" t="s">
        <v>2808</v>
      </c>
      <c r="H531" s="41">
        <v>0.84877404</v>
      </c>
      <c r="I531" s="43" t="s">
        <v>2809</v>
      </c>
      <c r="J531" s="21">
        <v>11.3</v>
      </c>
      <c r="K531" s="21">
        <v>12.34</v>
      </c>
      <c r="L531" s="21">
        <v>87.66</v>
      </c>
      <c r="M531" s="21">
        <v>0.94</v>
      </c>
      <c r="N531" s="31">
        <v>10.1756776214004</v>
      </c>
      <c r="O531">
        <f t="shared" si="32"/>
        <v>222.243362831858</v>
      </c>
      <c r="P531">
        <f t="shared" si="33"/>
        <v>13.313319526125</v>
      </c>
      <c r="Q531">
        <f t="shared" si="34"/>
        <v>1.09203539823009</v>
      </c>
      <c r="R531">
        <f t="shared" si="35"/>
        <v>0.140771161305042</v>
      </c>
      <c r="S531">
        <v>9.9</v>
      </c>
    </row>
    <row r="532" ht="15" spans="1:19">
      <c r="A532" s="6" t="s">
        <v>1088</v>
      </c>
      <c r="B532" s="7" t="s">
        <v>1089</v>
      </c>
      <c r="C532" s="7" t="s">
        <v>30</v>
      </c>
      <c r="D532" s="35">
        <v>2022</v>
      </c>
      <c r="E532" s="38">
        <v>0</v>
      </c>
      <c r="F532" s="14" t="s">
        <v>2810</v>
      </c>
      <c r="G532" s="14" t="s">
        <v>2811</v>
      </c>
      <c r="H532" s="41">
        <v>0.2478405881</v>
      </c>
      <c r="I532" s="43" t="s">
        <v>2812</v>
      </c>
      <c r="J532" s="21">
        <v>0.26</v>
      </c>
      <c r="K532" s="21">
        <v>52.15</v>
      </c>
      <c r="L532" s="21">
        <v>47.85</v>
      </c>
      <c r="M532" s="21">
        <v>0.9</v>
      </c>
      <c r="N532" s="31">
        <v>0.18644445961841</v>
      </c>
      <c r="O532">
        <f t="shared" si="32"/>
        <v>2132.92307692308</v>
      </c>
      <c r="P532">
        <f t="shared" si="33"/>
        <v>1.04906142288161</v>
      </c>
      <c r="Q532">
        <f t="shared" si="34"/>
        <v>200.576923076923</v>
      </c>
      <c r="R532">
        <f t="shared" si="35"/>
        <v>1.08986415882968</v>
      </c>
      <c r="S532">
        <v>7.87</v>
      </c>
    </row>
    <row r="533" ht="15" spans="1:19">
      <c r="A533" s="6" t="s">
        <v>1090</v>
      </c>
      <c r="B533" s="7" t="s">
        <v>1091</v>
      </c>
      <c r="C533" s="7" t="s">
        <v>21</v>
      </c>
      <c r="D533" s="35">
        <v>2022</v>
      </c>
      <c r="E533" s="38">
        <v>1</v>
      </c>
      <c r="F533" s="14" t="s">
        <v>2813</v>
      </c>
      <c r="G533" s="14" t="s">
        <v>2814</v>
      </c>
      <c r="H533" s="41">
        <v>0.2450173528</v>
      </c>
      <c r="I533" s="43" t="s">
        <v>2815</v>
      </c>
      <c r="J533" s="21">
        <v>15.25</v>
      </c>
      <c r="K533" s="21">
        <v>69.86</v>
      </c>
      <c r="L533" s="21">
        <v>30.14</v>
      </c>
      <c r="M533" s="21">
        <v>0.61</v>
      </c>
      <c r="N533" s="31">
        <v>0.875433998584859</v>
      </c>
      <c r="O533">
        <f t="shared" si="32"/>
        <v>82.8104918032787</v>
      </c>
      <c r="P533">
        <f t="shared" si="33"/>
        <v>62.2404896050285</v>
      </c>
      <c r="Q533">
        <f t="shared" si="34"/>
        <v>4.58098360655738</v>
      </c>
      <c r="R533">
        <f t="shared" si="35"/>
        <v>2.3178500331785</v>
      </c>
      <c r="S533">
        <v>7.89</v>
      </c>
    </row>
    <row r="534" ht="15" spans="1:19">
      <c r="A534" s="6" t="s">
        <v>1092</v>
      </c>
      <c r="B534" s="7" t="s">
        <v>1093</v>
      </c>
      <c r="C534" s="7" t="s">
        <v>30</v>
      </c>
      <c r="D534" s="35">
        <v>2022</v>
      </c>
      <c r="E534" s="38">
        <v>0</v>
      </c>
      <c r="F534" s="14" t="s">
        <v>2816</v>
      </c>
      <c r="G534" s="14" t="s">
        <v>2817</v>
      </c>
      <c r="H534" s="41">
        <v>0.5287284136</v>
      </c>
      <c r="I534" s="43" t="s">
        <v>2818</v>
      </c>
      <c r="J534" s="21">
        <v>8.04</v>
      </c>
      <c r="K534" s="21">
        <v>59.46</v>
      </c>
      <c r="L534" s="21">
        <v>40.54</v>
      </c>
      <c r="M534" s="21">
        <v>0.29</v>
      </c>
      <c r="N534" s="31">
        <v>0.805395193235552</v>
      </c>
      <c r="O534">
        <f t="shared" si="32"/>
        <v>126.73631840796</v>
      </c>
      <c r="P534">
        <f t="shared" si="33"/>
        <v>15.2062945610533</v>
      </c>
      <c r="Q534">
        <f t="shared" si="34"/>
        <v>7.3955223880597</v>
      </c>
      <c r="R534">
        <f t="shared" si="35"/>
        <v>1.46669955599408</v>
      </c>
      <c r="S534">
        <v>5.94</v>
      </c>
    </row>
    <row r="535" ht="15" spans="1:19">
      <c r="A535" s="6" t="s">
        <v>1094</v>
      </c>
      <c r="B535" s="7" t="s">
        <v>1095</v>
      </c>
      <c r="C535" s="7" t="s">
        <v>21</v>
      </c>
      <c r="D535" s="35">
        <v>2022</v>
      </c>
      <c r="E535" s="38">
        <v>0</v>
      </c>
      <c r="F535" s="14" t="s">
        <v>2819</v>
      </c>
      <c r="G535" s="14" t="s">
        <v>2820</v>
      </c>
      <c r="H535" s="41">
        <v>0.5093956456</v>
      </c>
      <c r="I535" s="43" t="s">
        <v>2821</v>
      </c>
      <c r="J535" s="21">
        <v>64.24</v>
      </c>
      <c r="K535" s="21">
        <v>50.63</v>
      </c>
      <c r="L535" s="21">
        <v>49.37</v>
      </c>
      <c r="M535" s="21">
        <v>0.91</v>
      </c>
      <c r="N535" s="31">
        <v>1.50972587384287</v>
      </c>
      <c r="O535">
        <f t="shared" si="32"/>
        <v>59.8270547945205</v>
      </c>
      <c r="P535">
        <f t="shared" si="33"/>
        <v>126.110226019568</v>
      </c>
      <c r="Q535">
        <f t="shared" si="34"/>
        <v>0.788138231631382</v>
      </c>
      <c r="R535">
        <f t="shared" si="35"/>
        <v>1.02552157180474</v>
      </c>
      <c r="S535">
        <v>18.48</v>
      </c>
    </row>
    <row r="536" ht="15" spans="1:19">
      <c r="A536" s="6" t="s">
        <v>1096</v>
      </c>
      <c r="B536" s="7" t="s">
        <v>1097</v>
      </c>
      <c r="C536" s="7" t="s">
        <v>21</v>
      </c>
      <c r="D536" s="35">
        <v>2022</v>
      </c>
      <c r="E536" s="38">
        <v>0</v>
      </c>
      <c r="F536" s="14" t="s">
        <v>2822</v>
      </c>
      <c r="G536" s="14" t="s">
        <v>2823</v>
      </c>
      <c r="H536" s="41">
        <v>0.7796847112</v>
      </c>
      <c r="I536" s="43" t="s">
        <v>2824</v>
      </c>
      <c r="J536" s="21">
        <v>1.21</v>
      </c>
      <c r="K536" s="21">
        <v>44.76</v>
      </c>
      <c r="L536" s="21">
        <v>55.24</v>
      </c>
      <c r="M536" s="21">
        <v>2.53</v>
      </c>
      <c r="N536" s="31">
        <v>1.99108977595413</v>
      </c>
      <c r="O536">
        <f t="shared" si="32"/>
        <v>808.96694214876</v>
      </c>
      <c r="P536">
        <f t="shared" si="33"/>
        <v>1.55190935851199</v>
      </c>
      <c r="Q536">
        <f t="shared" si="34"/>
        <v>36.9917355371901</v>
      </c>
      <c r="R536">
        <f t="shared" si="35"/>
        <v>0.810282404055032</v>
      </c>
      <c r="S536">
        <v>4.52</v>
      </c>
    </row>
    <row r="537" ht="15" spans="1:19">
      <c r="A537" s="6" t="s">
        <v>1098</v>
      </c>
      <c r="B537" s="7" t="s">
        <v>1099</v>
      </c>
      <c r="C537" s="7" t="s">
        <v>30</v>
      </c>
      <c r="D537" s="35">
        <v>2022</v>
      </c>
      <c r="E537" s="38">
        <v>0</v>
      </c>
      <c r="F537" s="14" t="s">
        <v>2825</v>
      </c>
      <c r="G537" s="14" t="s">
        <v>2826</v>
      </c>
      <c r="H537" s="41">
        <v>0.9519030773</v>
      </c>
      <c r="I537" s="43" t="s">
        <v>2827</v>
      </c>
      <c r="J537" s="21">
        <v>95.56</v>
      </c>
      <c r="K537" s="21">
        <v>69.33</v>
      </c>
      <c r="L537" s="21">
        <v>30.67</v>
      </c>
      <c r="M537" s="21">
        <v>14.41</v>
      </c>
      <c r="N537" s="31">
        <v>31.3727322773797</v>
      </c>
      <c r="O537">
        <f t="shared" si="32"/>
        <v>22.9212013394726</v>
      </c>
      <c r="P537">
        <f t="shared" si="33"/>
        <v>100.388371756344</v>
      </c>
      <c r="Q537">
        <f t="shared" si="34"/>
        <v>0.725512766848054</v>
      </c>
      <c r="R537">
        <f t="shared" si="35"/>
        <v>2.2605151613955</v>
      </c>
      <c r="S537">
        <v>9.1</v>
      </c>
    </row>
    <row r="538" ht="15" spans="1:19">
      <c r="A538" s="6" t="s">
        <v>1100</v>
      </c>
      <c r="B538" s="7" t="s">
        <v>1101</v>
      </c>
      <c r="C538" s="7" t="s">
        <v>30</v>
      </c>
      <c r="D538" s="35">
        <v>2022</v>
      </c>
      <c r="E538" s="38">
        <v>1</v>
      </c>
      <c r="F538" s="14" t="s">
        <v>2828</v>
      </c>
      <c r="G538" s="14" t="s">
        <v>2829</v>
      </c>
      <c r="H538" s="41">
        <v>0.2876353478</v>
      </c>
      <c r="I538" s="43" t="s">
        <v>2830</v>
      </c>
      <c r="J538" s="21">
        <v>11.56</v>
      </c>
      <c r="K538" s="21">
        <v>76.2</v>
      </c>
      <c r="L538" s="21">
        <v>23.8</v>
      </c>
      <c r="M538" s="21">
        <v>0.82</v>
      </c>
      <c r="N538" s="31">
        <v>0.225122030214912</v>
      </c>
      <c r="O538">
        <f t="shared" si="32"/>
        <v>20.5726643598616</v>
      </c>
      <c r="P538">
        <f t="shared" si="33"/>
        <v>40.1897753124486</v>
      </c>
      <c r="Q538">
        <f t="shared" si="34"/>
        <v>6.5916955017301</v>
      </c>
      <c r="R538">
        <f t="shared" si="35"/>
        <v>3.20168067226891</v>
      </c>
      <c r="S538">
        <v>7.53</v>
      </c>
    </row>
    <row r="539" ht="15" spans="1:19">
      <c r="A539" s="6" t="s">
        <v>1102</v>
      </c>
      <c r="B539" s="7" t="s">
        <v>1103</v>
      </c>
      <c r="C539" s="7" t="s">
        <v>30</v>
      </c>
      <c r="D539" s="35">
        <v>2022</v>
      </c>
      <c r="E539" s="38">
        <v>0</v>
      </c>
      <c r="F539" s="14" t="s">
        <v>2831</v>
      </c>
      <c r="G539" s="14" t="s">
        <v>2832</v>
      </c>
      <c r="H539" s="41">
        <v>0.490584586</v>
      </c>
      <c r="I539" s="43" t="s">
        <v>2833</v>
      </c>
      <c r="J539" s="21">
        <v>18.55</v>
      </c>
      <c r="K539" s="21">
        <v>76.27</v>
      </c>
      <c r="L539" s="21">
        <v>23.73</v>
      </c>
      <c r="M539" s="21">
        <v>1.25</v>
      </c>
      <c r="N539" s="31">
        <v>0.901642784124295</v>
      </c>
      <c r="O539">
        <f t="shared" si="32"/>
        <v>49.8</v>
      </c>
      <c r="P539">
        <f t="shared" si="33"/>
        <v>37.8120318684452</v>
      </c>
      <c r="Q539">
        <f t="shared" si="34"/>
        <v>4.11159029649596</v>
      </c>
      <c r="R539">
        <f t="shared" si="35"/>
        <v>3.21407501053519</v>
      </c>
      <c r="S539">
        <v>5.76</v>
      </c>
    </row>
    <row r="540" ht="15" spans="1:19">
      <c r="A540" s="6" t="s">
        <v>1104</v>
      </c>
      <c r="B540" s="7" t="s">
        <v>1105</v>
      </c>
      <c r="C540" s="7" t="s">
        <v>30</v>
      </c>
      <c r="D540" s="35">
        <v>2022</v>
      </c>
      <c r="E540" s="38">
        <v>0</v>
      </c>
      <c r="F540" s="14" t="s">
        <v>2834</v>
      </c>
      <c r="G540" s="14" t="s">
        <v>2835</v>
      </c>
      <c r="H540" s="41">
        <v>0.7177211562</v>
      </c>
      <c r="I540" s="43">
        <v>65562</v>
      </c>
      <c r="J540" s="21">
        <v>3.52</v>
      </c>
      <c r="K540" s="21">
        <v>27.22</v>
      </c>
      <c r="L540" s="21">
        <v>72.78</v>
      </c>
      <c r="M540" s="21">
        <v>1.12</v>
      </c>
      <c r="N540" s="31">
        <v>5.84368201671616</v>
      </c>
      <c r="O540">
        <f t="shared" si="32"/>
        <v>18625.5681818182</v>
      </c>
      <c r="P540">
        <f t="shared" si="33"/>
        <v>4.90441165011321</v>
      </c>
      <c r="Q540">
        <f t="shared" si="34"/>
        <v>7.73295454545454</v>
      </c>
      <c r="R540">
        <f t="shared" si="35"/>
        <v>0.374003847210772</v>
      </c>
      <c r="S540">
        <v>4.34</v>
      </c>
    </row>
    <row r="541" ht="15" spans="1:19">
      <c r="A541" s="6" t="s">
        <v>1106</v>
      </c>
      <c r="B541" s="7" t="s">
        <v>1107</v>
      </c>
      <c r="C541" s="7" t="s">
        <v>21</v>
      </c>
      <c r="D541" s="35">
        <v>2022</v>
      </c>
      <c r="E541" s="38">
        <v>0</v>
      </c>
      <c r="F541" s="14" t="s">
        <v>2836</v>
      </c>
      <c r="G541" s="14" t="s">
        <v>2837</v>
      </c>
      <c r="H541" s="41">
        <v>0.3471507861</v>
      </c>
      <c r="I541" s="43" t="s">
        <v>2838</v>
      </c>
      <c r="J541" s="21">
        <v>17.88</v>
      </c>
      <c r="K541" s="21">
        <v>66.95</v>
      </c>
      <c r="L541" s="21">
        <v>33.05</v>
      </c>
      <c r="M541" s="21">
        <v>0.68</v>
      </c>
      <c r="N541" s="31">
        <v>0.650935705844368</v>
      </c>
      <c r="O541">
        <f t="shared" si="32"/>
        <v>372.244966442953</v>
      </c>
      <c r="P541">
        <f t="shared" si="33"/>
        <v>51.5049964335944</v>
      </c>
      <c r="Q541">
        <f t="shared" si="34"/>
        <v>3.74440715883669</v>
      </c>
      <c r="R541">
        <f t="shared" si="35"/>
        <v>2.02571860816944</v>
      </c>
      <c r="S541">
        <v>13.53</v>
      </c>
    </row>
    <row r="542" ht="15" spans="1:19">
      <c r="A542" s="6" t="s">
        <v>1108</v>
      </c>
      <c r="B542" s="7" t="s">
        <v>1109</v>
      </c>
      <c r="C542" s="7" t="s">
        <v>30</v>
      </c>
      <c r="D542" s="35">
        <v>2022</v>
      </c>
      <c r="E542" s="38">
        <v>0</v>
      </c>
      <c r="F542" s="14" t="s">
        <v>2839</v>
      </c>
      <c r="G542" s="14" t="s">
        <v>2840</v>
      </c>
      <c r="H542" s="41">
        <v>0.5662189412</v>
      </c>
      <c r="I542" s="43" t="s">
        <v>2841</v>
      </c>
      <c r="J542" s="21">
        <v>6.99</v>
      </c>
      <c r="K542" s="21">
        <v>66.39</v>
      </c>
      <c r="L542" s="21">
        <v>33.61</v>
      </c>
      <c r="M542" s="21">
        <v>0.51</v>
      </c>
      <c r="N542" s="31">
        <v>1.78055285990486</v>
      </c>
      <c r="O542">
        <f t="shared" si="32"/>
        <v>184.356223175966</v>
      </c>
      <c r="P542">
        <f t="shared" si="33"/>
        <v>12.3450479865367</v>
      </c>
      <c r="Q542">
        <f t="shared" si="34"/>
        <v>9.49785407725322</v>
      </c>
      <c r="R542">
        <f t="shared" si="35"/>
        <v>1.9753049687593</v>
      </c>
      <c r="S542">
        <v>7.9</v>
      </c>
    </row>
    <row r="543" ht="15" spans="1:19">
      <c r="A543" s="6" t="s">
        <v>1110</v>
      </c>
      <c r="B543" s="7" t="s">
        <v>1111</v>
      </c>
      <c r="C543" s="7" t="s">
        <v>30</v>
      </c>
      <c r="D543" s="35">
        <v>2022</v>
      </c>
      <c r="E543" s="38">
        <v>0</v>
      </c>
      <c r="F543" s="14" t="s">
        <v>2842</v>
      </c>
      <c r="G543" s="14" t="s">
        <v>2843</v>
      </c>
      <c r="H543" s="41">
        <v>0.2249361143</v>
      </c>
      <c r="I543" s="43" t="s">
        <v>2844</v>
      </c>
      <c r="J543" s="21">
        <v>0.7</v>
      </c>
      <c r="K543" s="21">
        <v>49.22</v>
      </c>
      <c r="L543" s="21">
        <v>50.78</v>
      </c>
      <c r="M543" s="21">
        <v>0.45</v>
      </c>
      <c r="N543" s="31">
        <v>0.175559467124935</v>
      </c>
      <c r="O543">
        <f t="shared" si="32"/>
        <v>2506.51428571429</v>
      </c>
      <c r="P543">
        <f t="shared" si="33"/>
        <v>3.11199471982699</v>
      </c>
      <c r="Q543">
        <f t="shared" si="34"/>
        <v>70.3142857142857</v>
      </c>
      <c r="R543">
        <f t="shared" si="35"/>
        <v>0.96927924379677</v>
      </c>
      <c r="S543">
        <v>10.35</v>
      </c>
    </row>
    <row r="544" ht="15" spans="1:19">
      <c r="A544" s="6" t="s">
        <v>1112</v>
      </c>
      <c r="B544" s="7" t="s">
        <v>1113</v>
      </c>
      <c r="C544" s="7" t="s">
        <v>30</v>
      </c>
      <c r="D544" s="35">
        <v>2022</v>
      </c>
      <c r="E544" s="38">
        <v>1</v>
      </c>
      <c r="F544" s="14" t="s">
        <v>2845</v>
      </c>
      <c r="G544" s="14" t="s">
        <v>2846</v>
      </c>
      <c r="H544" s="41">
        <v>0.5793816261</v>
      </c>
      <c r="I544" s="43" t="s">
        <v>2847</v>
      </c>
      <c r="J544" s="21">
        <v>30.69</v>
      </c>
      <c r="K544" s="21">
        <v>33.34</v>
      </c>
      <c r="L544" s="21">
        <v>66.66</v>
      </c>
      <c r="M544" s="21">
        <v>1.06</v>
      </c>
      <c r="N544" s="31">
        <v>0.746582218871275</v>
      </c>
      <c r="O544">
        <f t="shared" si="32"/>
        <v>55.7308569566634</v>
      </c>
      <c r="P544">
        <f t="shared" si="33"/>
        <v>52.9702679848238</v>
      </c>
      <c r="Q544">
        <f t="shared" si="34"/>
        <v>1.08634734441186</v>
      </c>
      <c r="R544">
        <f t="shared" si="35"/>
        <v>0.5001500150015</v>
      </c>
      <c r="S544">
        <v>9.92</v>
      </c>
    </row>
    <row r="545" ht="15" spans="1:19">
      <c r="A545" s="6" t="s">
        <v>1114</v>
      </c>
      <c r="B545" s="7" t="s">
        <v>1115</v>
      </c>
      <c r="C545" s="7" t="s">
        <v>21</v>
      </c>
      <c r="D545" s="35">
        <v>2022</v>
      </c>
      <c r="E545" s="38">
        <v>0</v>
      </c>
      <c r="F545" s="14" t="s">
        <v>2848</v>
      </c>
      <c r="G545" s="14" t="s">
        <v>2849</v>
      </c>
      <c r="H545" s="41">
        <v>0.8528769344</v>
      </c>
      <c r="I545" s="43" t="s">
        <v>2850</v>
      </c>
      <c r="J545" s="21">
        <v>7.12</v>
      </c>
      <c r="K545" s="21">
        <v>75.88</v>
      </c>
      <c r="L545" s="21">
        <v>24.12</v>
      </c>
      <c r="M545" s="21">
        <v>13.44</v>
      </c>
      <c r="N545" s="31">
        <v>3.9539010580847</v>
      </c>
      <c r="O545">
        <f t="shared" si="32"/>
        <v>423.674157303371</v>
      </c>
      <c r="P545">
        <f t="shared" si="33"/>
        <v>8.34821498017053</v>
      </c>
      <c r="Q545">
        <f t="shared" si="34"/>
        <v>10.6573033707865</v>
      </c>
      <c r="R545">
        <f t="shared" si="35"/>
        <v>3.14593698175788</v>
      </c>
      <c r="S545">
        <v>8.49</v>
      </c>
    </row>
    <row r="546" ht="15" spans="1:19">
      <c r="A546" s="6" t="s">
        <v>1116</v>
      </c>
      <c r="B546" s="7" t="s">
        <v>1117</v>
      </c>
      <c r="C546" s="7" t="s">
        <v>21</v>
      </c>
      <c r="D546" s="35">
        <v>2022</v>
      </c>
      <c r="E546" s="38">
        <v>0</v>
      </c>
      <c r="F546" s="14" t="s">
        <v>2851</v>
      </c>
      <c r="G546" s="14" t="s">
        <v>2852</v>
      </c>
      <c r="H546" s="41">
        <v>0.6990702595</v>
      </c>
      <c r="I546" s="43">
        <v>3109</v>
      </c>
      <c r="J546" s="21">
        <v>21.89</v>
      </c>
      <c r="K546" s="21">
        <v>31.99</v>
      </c>
      <c r="L546" s="21">
        <v>68.01</v>
      </c>
      <c r="M546" s="21">
        <v>3.75</v>
      </c>
      <c r="N546" s="31">
        <v>2.87068824483725</v>
      </c>
      <c r="O546">
        <f t="shared" si="32"/>
        <v>142.028323435359</v>
      </c>
      <c r="P546">
        <f t="shared" si="33"/>
        <v>31.3130185450265</v>
      </c>
      <c r="Q546">
        <f t="shared" si="34"/>
        <v>1.46139789858383</v>
      </c>
      <c r="R546">
        <f t="shared" si="35"/>
        <v>0.470372004117042</v>
      </c>
      <c r="S546">
        <v>11.15</v>
      </c>
    </row>
    <row r="547" ht="15" spans="1:19">
      <c r="A547" s="6" t="s">
        <v>1118</v>
      </c>
      <c r="B547" s="7" t="s">
        <v>1119</v>
      </c>
      <c r="C547" s="7" t="s">
        <v>30</v>
      </c>
      <c r="D547" s="35">
        <v>2022</v>
      </c>
      <c r="E547" s="38">
        <v>0</v>
      </c>
      <c r="F547" s="14" t="s">
        <v>2853</v>
      </c>
      <c r="G547" s="14" t="s">
        <v>2854</v>
      </c>
      <c r="H547" s="41">
        <v>0.8759908222</v>
      </c>
      <c r="I547" s="43" t="s">
        <v>2855</v>
      </c>
      <c r="J547" s="21">
        <v>37.82</v>
      </c>
      <c r="K547" s="21">
        <v>81.66</v>
      </c>
      <c r="L547" s="21">
        <v>18.34</v>
      </c>
      <c r="M547" s="21">
        <v>6.3</v>
      </c>
      <c r="N547" s="31">
        <v>8.7642185178699</v>
      </c>
      <c r="O547">
        <f t="shared" si="32"/>
        <v>73.2276573241671</v>
      </c>
      <c r="P547">
        <f t="shared" si="33"/>
        <v>43.1739683128383</v>
      </c>
      <c r="Q547">
        <f t="shared" si="34"/>
        <v>2.15917503966155</v>
      </c>
      <c r="R547">
        <f t="shared" si="35"/>
        <v>4.4525627044711</v>
      </c>
      <c r="S547">
        <v>34.51</v>
      </c>
    </row>
    <row r="548" ht="15" spans="1:19">
      <c r="A548" s="6" t="s">
        <v>1120</v>
      </c>
      <c r="B548" s="7" t="s">
        <v>1121</v>
      </c>
      <c r="C548" s="7" t="s">
        <v>30</v>
      </c>
      <c r="D548" s="35">
        <v>2022</v>
      </c>
      <c r="E548" s="38">
        <v>0</v>
      </c>
      <c r="F548" s="14" t="s">
        <v>2856</v>
      </c>
      <c r="G548" s="14" t="s">
        <v>2857</v>
      </c>
      <c r="H548" s="41">
        <v>0.6547273339</v>
      </c>
      <c r="I548" s="43" t="s">
        <v>2858</v>
      </c>
      <c r="J548" s="21">
        <v>42.41</v>
      </c>
      <c r="K548" s="21">
        <v>72.93</v>
      </c>
      <c r="L548" s="21">
        <v>27.07</v>
      </c>
      <c r="M548" s="21">
        <v>1.72</v>
      </c>
      <c r="N548" s="31">
        <v>2.31171865228118</v>
      </c>
      <c r="O548" s="45">
        <f t="shared" si="32"/>
        <v>10.8724357462863</v>
      </c>
      <c r="P548" s="45">
        <f t="shared" si="33"/>
        <v>64.775056430556</v>
      </c>
      <c r="Q548" s="45">
        <f t="shared" si="34"/>
        <v>1.71964159396369</v>
      </c>
      <c r="R548" s="45">
        <f t="shared" si="35"/>
        <v>2.6941263391208</v>
      </c>
      <c r="S548">
        <v>3.93</v>
      </c>
    </row>
    <row r="549" ht="15" spans="1:19">
      <c r="A549" s="6" t="s">
        <v>1122</v>
      </c>
      <c r="B549" s="7" t="s">
        <v>1123</v>
      </c>
      <c r="C549" s="7" t="s">
        <v>30</v>
      </c>
      <c r="D549" s="35">
        <v>2022</v>
      </c>
      <c r="E549" s="38">
        <v>0</v>
      </c>
      <c r="F549" s="14" t="s">
        <v>2859</v>
      </c>
      <c r="G549" s="14" t="s">
        <v>2860</v>
      </c>
      <c r="H549" s="41">
        <v>0.4983679874</v>
      </c>
      <c r="I549" s="43">
        <v>74724</v>
      </c>
      <c r="J549" s="21">
        <v>5.16</v>
      </c>
      <c r="K549" s="21">
        <v>69.97</v>
      </c>
      <c r="L549" s="21">
        <v>30.03</v>
      </c>
      <c r="M549" s="21">
        <v>0.39</v>
      </c>
      <c r="N549" s="31">
        <v>0.870960559878589</v>
      </c>
      <c r="O549">
        <f t="shared" si="32"/>
        <v>14481.3953488372</v>
      </c>
      <c r="P549">
        <f t="shared" si="33"/>
        <v>10.3537950479522</v>
      </c>
      <c r="Q549">
        <f t="shared" si="34"/>
        <v>13.5600775193798</v>
      </c>
      <c r="R549">
        <f t="shared" si="35"/>
        <v>2.33000333000333</v>
      </c>
      <c r="S549">
        <v>7.87</v>
      </c>
    </row>
    <row r="550" ht="15" spans="1:19">
      <c r="A550" s="6" t="s">
        <v>1124</v>
      </c>
      <c r="B550" s="7" t="s">
        <v>1125</v>
      </c>
      <c r="C550" s="7" t="s">
        <v>21</v>
      </c>
      <c r="D550" s="35">
        <v>2022</v>
      </c>
      <c r="E550" s="38">
        <v>0</v>
      </c>
      <c r="F550" s="14" t="s">
        <v>2861</v>
      </c>
      <c r="G550" s="14" t="s">
        <v>2862</v>
      </c>
      <c r="H550" s="41">
        <v>0.760462257</v>
      </c>
      <c r="I550" s="43" t="s">
        <v>2863</v>
      </c>
      <c r="J550" s="21">
        <v>2.48</v>
      </c>
      <c r="K550" s="21">
        <v>75.23</v>
      </c>
      <c r="L550" s="21">
        <v>24.77</v>
      </c>
      <c r="M550" s="21">
        <v>2.42</v>
      </c>
      <c r="N550" s="31">
        <v>0.882706010302838</v>
      </c>
      <c r="O550">
        <f t="shared" si="32"/>
        <v>137.004032258065</v>
      </c>
      <c r="P550">
        <f t="shared" si="33"/>
        <v>3.26117434122704</v>
      </c>
      <c r="Q550">
        <f t="shared" si="34"/>
        <v>30.3346774193548</v>
      </c>
      <c r="R550">
        <f t="shared" si="35"/>
        <v>3.0371417036738</v>
      </c>
      <c r="S550">
        <v>2.65</v>
      </c>
    </row>
    <row r="551" ht="15" spans="1:19">
      <c r="A551" s="6" t="s">
        <v>1126</v>
      </c>
      <c r="B551" s="7" t="s">
        <v>1127</v>
      </c>
      <c r="C551" s="7" t="s">
        <v>21</v>
      </c>
      <c r="D551" s="35">
        <v>2022</v>
      </c>
      <c r="E551" s="38">
        <v>0</v>
      </c>
      <c r="F551" s="14" t="s">
        <v>2864</v>
      </c>
      <c r="G551" s="14" t="s">
        <v>2865</v>
      </c>
      <c r="H551" s="41">
        <v>0.6824144841</v>
      </c>
      <c r="I551" s="43">
        <v>1422773</v>
      </c>
      <c r="J551" s="21">
        <v>19</v>
      </c>
      <c r="K551" s="21">
        <v>74.35</v>
      </c>
      <c r="L551" s="21">
        <v>25.65</v>
      </c>
      <c r="M551" s="21">
        <v>1.47</v>
      </c>
      <c r="N551" s="31">
        <v>4.35433777070191</v>
      </c>
      <c r="O551">
        <f t="shared" si="32"/>
        <v>74882.7894736842</v>
      </c>
      <c r="P551">
        <f t="shared" si="33"/>
        <v>27.8423164260033</v>
      </c>
      <c r="Q551">
        <f t="shared" si="34"/>
        <v>3.91315789473684</v>
      </c>
      <c r="R551">
        <f t="shared" si="35"/>
        <v>2.89863547758285</v>
      </c>
      <c r="S551">
        <v>17.47</v>
      </c>
    </row>
    <row r="552" ht="15" spans="1:19">
      <c r="A552" s="6" t="s">
        <v>1128</v>
      </c>
      <c r="B552" s="7" t="s">
        <v>1129</v>
      </c>
      <c r="C552" s="7" t="s">
        <v>21</v>
      </c>
      <c r="D552" s="35">
        <v>2022</v>
      </c>
      <c r="E552" s="38">
        <v>0</v>
      </c>
      <c r="F552" s="14" t="s">
        <v>2866</v>
      </c>
      <c r="G552" s="14" t="s">
        <v>2867</v>
      </c>
      <c r="H552" s="41">
        <v>0.4549380932</v>
      </c>
      <c r="I552" s="43" t="s">
        <v>2868</v>
      </c>
      <c r="J552" s="21">
        <v>3.13</v>
      </c>
      <c r="K552" s="21">
        <v>86.74</v>
      </c>
      <c r="L552" s="21">
        <v>13.26</v>
      </c>
      <c r="M552" s="21">
        <v>0.29</v>
      </c>
      <c r="N552" s="31">
        <v>0.286359462022372</v>
      </c>
      <c r="O552">
        <f t="shared" si="32"/>
        <v>440.115015974441</v>
      </c>
      <c r="P552">
        <f t="shared" si="33"/>
        <v>6.880056972112</v>
      </c>
      <c r="Q552">
        <f t="shared" si="34"/>
        <v>27.7124600638978</v>
      </c>
      <c r="R552">
        <f t="shared" si="35"/>
        <v>6.54147812971342</v>
      </c>
      <c r="S552">
        <v>0.97</v>
      </c>
    </row>
    <row r="553" ht="15" spans="1:19">
      <c r="A553" s="6" t="s">
        <v>1130</v>
      </c>
      <c r="B553" s="7" t="s">
        <v>1131</v>
      </c>
      <c r="C553" s="7" t="s">
        <v>30</v>
      </c>
      <c r="D553" s="35">
        <v>2022</v>
      </c>
      <c r="E553" s="38">
        <v>0</v>
      </c>
      <c r="F553" s="14" t="s">
        <v>2869</v>
      </c>
      <c r="G553" s="14" t="s">
        <v>2870</v>
      </c>
      <c r="H553" s="41">
        <v>0.1985740776</v>
      </c>
      <c r="I553" s="43" t="s">
        <v>2871</v>
      </c>
      <c r="J553" s="21">
        <v>1.84</v>
      </c>
      <c r="K553" s="21">
        <v>95.86</v>
      </c>
      <c r="L553" s="21">
        <v>4.14</v>
      </c>
      <c r="M553" s="21">
        <v>0.1</v>
      </c>
      <c r="N553" s="31">
        <v>0.184789361667108</v>
      </c>
      <c r="O553">
        <f t="shared" si="32"/>
        <v>3646.16304347826</v>
      </c>
      <c r="P553">
        <f t="shared" si="33"/>
        <v>9.26606343707372</v>
      </c>
      <c r="Q553">
        <f t="shared" si="34"/>
        <v>52.0978260869565</v>
      </c>
      <c r="R553">
        <f t="shared" si="35"/>
        <v>23.1545893719807</v>
      </c>
      <c r="S553">
        <v>41.09</v>
      </c>
    </row>
    <row r="554" ht="15" spans="1:19">
      <c r="A554" s="6" t="s">
        <v>1132</v>
      </c>
      <c r="B554" s="7" t="s">
        <v>1133</v>
      </c>
      <c r="C554" s="7" t="s">
        <v>30</v>
      </c>
      <c r="D554" s="35">
        <v>2022</v>
      </c>
      <c r="E554" s="38">
        <v>0</v>
      </c>
      <c r="F554" s="14" t="s">
        <v>2872</v>
      </c>
      <c r="G554" s="14" t="s">
        <v>2873</v>
      </c>
      <c r="H554" s="41">
        <v>0.478661261</v>
      </c>
      <c r="I554" s="43">
        <v>-289211</v>
      </c>
      <c r="J554" s="21">
        <v>24.3</v>
      </c>
      <c r="K554" s="21">
        <v>55.1</v>
      </c>
      <c r="L554" s="21">
        <v>44.9</v>
      </c>
      <c r="M554" s="21">
        <v>0.75</v>
      </c>
      <c r="N554" s="31">
        <v>0.779261345824062</v>
      </c>
      <c r="O554">
        <f t="shared" si="32"/>
        <v>-11901.6872427984</v>
      </c>
      <c r="P554">
        <f t="shared" si="33"/>
        <v>50.766590029102</v>
      </c>
      <c r="Q554">
        <f t="shared" si="34"/>
        <v>2.26748971193416</v>
      </c>
      <c r="R554">
        <f t="shared" si="35"/>
        <v>1.2271714922049</v>
      </c>
      <c r="S554">
        <v>2.33</v>
      </c>
    </row>
    <row r="555" ht="15" spans="1:19">
      <c r="A555" s="6" t="s">
        <v>1134</v>
      </c>
      <c r="B555" s="7" t="s">
        <v>1135</v>
      </c>
      <c r="C555" s="7" t="s">
        <v>21</v>
      </c>
      <c r="D555" s="35">
        <v>2022</v>
      </c>
      <c r="E555" s="38">
        <v>0</v>
      </c>
      <c r="F555" s="14" t="s">
        <v>2874</v>
      </c>
      <c r="G555" s="14" t="s">
        <v>2875</v>
      </c>
      <c r="H555" s="41">
        <v>0.7356862836</v>
      </c>
      <c r="I555" s="43" t="s">
        <v>2876</v>
      </c>
      <c r="J555" s="21">
        <v>2.72</v>
      </c>
      <c r="K555" s="21">
        <v>48.71</v>
      </c>
      <c r="L555" s="21">
        <v>51.29</v>
      </c>
      <c r="M555" s="21">
        <v>4.94</v>
      </c>
      <c r="N555" s="31">
        <v>5.71369870394308</v>
      </c>
      <c r="O555">
        <f t="shared" si="32"/>
        <v>2878.86764705882</v>
      </c>
      <c r="P555">
        <f t="shared" si="33"/>
        <v>3.6972280993061</v>
      </c>
      <c r="Q555">
        <f t="shared" si="34"/>
        <v>17.9080882352941</v>
      </c>
      <c r="R555">
        <f t="shared" si="35"/>
        <v>0.94969779684149</v>
      </c>
      <c r="S555">
        <v>30.4</v>
      </c>
    </row>
    <row r="556" ht="15" spans="1:19">
      <c r="A556" s="6" t="s">
        <v>1136</v>
      </c>
      <c r="B556" s="7" t="s">
        <v>1137</v>
      </c>
      <c r="C556" s="7" t="s">
        <v>21</v>
      </c>
      <c r="D556" s="35">
        <v>2022</v>
      </c>
      <c r="E556" s="38">
        <v>0</v>
      </c>
      <c r="F556" s="14" t="s">
        <v>2877</v>
      </c>
      <c r="G556" s="14" t="s">
        <v>2878</v>
      </c>
      <c r="H556" s="41">
        <v>0.7445487538</v>
      </c>
      <c r="I556" s="43" t="s">
        <v>2879</v>
      </c>
      <c r="J556" s="21">
        <v>31.92</v>
      </c>
      <c r="K556" s="21">
        <v>31.31</v>
      </c>
      <c r="L556" s="21">
        <v>68.69</v>
      </c>
      <c r="M556" s="21">
        <v>2.01</v>
      </c>
      <c r="N556" s="31">
        <v>4.51554346256165</v>
      </c>
      <c r="O556">
        <f t="shared" si="32"/>
        <v>150.052005012531</v>
      </c>
      <c r="P556">
        <f t="shared" si="33"/>
        <v>42.8716048977154</v>
      </c>
      <c r="Q556">
        <f t="shared" si="34"/>
        <v>0.980889724310777</v>
      </c>
      <c r="R556">
        <f t="shared" si="35"/>
        <v>0.455815984859514</v>
      </c>
      <c r="S556">
        <v>14.69</v>
      </c>
    </row>
    <row r="557" ht="15" spans="1:19">
      <c r="A557" s="6" t="s">
        <v>1138</v>
      </c>
      <c r="B557" s="7" t="s">
        <v>1139</v>
      </c>
      <c r="C557" s="7" t="s">
        <v>21</v>
      </c>
      <c r="D557" s="35">
        <v>2022</v>
      </c>
      <c r="E557" s="38">
        <v>1</v>
      </c>
      <c r="F557" s="14" t="s">
        <v>2880</v>
      </c>
      <c r="G557" s="14" t="s">
        <v>2881</v>
      </c>
      <c r="H557" s="41">
        <v>0.1242122914</v>
      </c>
      <c r="I557" s="43" t="s">
        <v>2882</v>
      </c>
      <c r="J557" s="21">
        <v>1</v>
      </c>
      <c r="K557" s="21">
        <v>85.5</v>
      </c>
      <c r="L557" s="21">
        <v>14.5</v>
      </c>
      <c r="M557" s="21">
        <v>0.19</v>
      </c>
      <c r="N557" s="31">
        <v>0.112643732385226</v>
      </c>
      <c r="O557">
        <f t="shared" si="32"/>
        <v>2151.95</v>
      </c>
      <c r="P557">
        <f t="shared" si="33"/>
        <v>8.0507330532991</v>
      </c>
      <c r="Q557">
        <f t="shared" si="34"/>
        <v>85.5</v>
      </c>
      <c r="R557">
        <f t="shared" si="35"/>
        <v>5.89655172413793</v>
      </c>
      <c r="S557">
        <v>7.72</v>
      </c>
    </row>
    <row r="558" ht="15" spans="1:19">
      <c r="A558" s="6" t="s">
        <v>1140</v>
      </c>
      <c r="B558" s="7" t="s">
        <v>1141</v>
      </c>
      <c r="C558" s="7" t="s">
        <v>30</v>
      </c>
      <c r="D558" s="35">
        <v>2022</v>
      </c>
      <c r="E558" s="38">
        <v>0</v>
      </c>
      <c r="F558" s="14" t="s">
        <v>2883</v>
      </c>
      <c r="G558" s="14" t="s">
        <v>2884</v>
      </c>
      <c r="H558" s="41">
        <v>0.6761216208</v>
      </c>
      <c r="I558" s="43" t="s">
        <v>2885</v>
      </c>
      <c r="J558" s="21">
        <v>22.62</v>
      </c>
      <c r="K558" s="21">
        <v>98.74</v>
      </c>
      <c r="L558" s="21">
        <v>1.26</v>
      </c>
      <c r="M558" s="21">
        <v>3.14</v>
      </c>
      <c r="N558" s="31">
        <v>1.03431197976249</v>
      </c>
      <c r="O558">
        <f t="shared" si="32"/>
        <v>42.762157382847</v>
      </c>
      <c r="P558">
        <f t="shared" si="33"/>
        <v>33.4555193978793</v>
      </c>
      <c r="Q558">
        <f t="shared" si="34"/>
        <v>4.36516357206012</v>
      </c>
      <c r="R558">
        <f t="shared" si="35"/>
        <v>78.3650793650794</v>
      </c>
      <c r="S558">
        <v>7.87</v>
      </c>
    </row>
    <row r="559" ht="15" spans="1:19">
      <c r="A559" s="6" t="s">
        <v>1142</v>
      </c>
      <c r="B559" s="7" t="s">
        <v>1143</v>
      </c>
      <c r="C559" s="7" t="s">
        <v>21</v>
      </c>
      <c r="D559" s="35">
        <v>2022</v>
      </c>
      <c r="E559" s="38">
        <v>0</v>
      </c>
      <c r="F559" s="14" t="s">
        <v>2886</v>
      </c>
      <c r="G559" s="14" t="s">
        <v>2887</v>
      </c>
      <c r="H559" s="41">
        <v>0.5255385184</v>
      </c>
      <c r="I559" s="43" t="s">
        <v>2888</v>
      </c>
      <c r="J559" s="21">
        <v>20.39</v>
      </c>
      <c r="K559" s="21">
        <v>88.03</v>
      </c>
      <c r="L559" s="21">
        <v>11.97</v>
      </c>
      <c r="M559" s="21">
        <v>4.31</v>
      </c>
      <c r="N559" s="31">
        <v>0.971717616742299</v>
      </c>
      <c r="O559">
        <f t="shared" si="32"/>
        <v>125.972535556645</v>
      </c>
      <c r="P559">
        <f t="shared" si="33"/>
        <v>38.7982979098797</v>
      </c>
      <c r="Q559">
        <f t="shared" si="34"/>
        <v>4.31731240804316</v>
      </c>
      <c r="R559">
        <f t="shared" si="35"/>
        <v>7.35421888053467</v>
      </c>
      <c r="S559">
        <v>6.56</v>
      </c>
    </row>
    <row r="560" ht="15" spans="1:19">
      <c r="A560" s="6" t="s">
        <v>1144</v>
      </c>
      <c r="B560" s="7" t="s">
        <v>1145</v>
      </c>
      <c r="C560" s="7" t="s">
        <v>21</v>
      </c>
      <c r="D560" s="35">
        <v>2022</v>
      </c>
      <c r="E560" s="38">
        <v>0</v>
      </c>
      <c r="F560" s="14" t="s">
        <v>2889</v>
      </c>
      <c r="G560" s="14" t="s">
        <v>2890</v>
      </c>
      <c r="H560" s="41">
        <v>0.217093533</v>
      </c>
      <c r="I560" s="43" t="s">
        <v>2891</v>
      </c>
      <c r="J560" s="21">
        <v>2.83</v>
      </c>
      <c r="K560" s="21">
        <v>85.62</v>
      </c>
      <c r="L560" s="21">
        <v>14.38</v>
      </c>
      <c r="M560" s="21">
        <v>0.63</v>
      </c>
      <c r="N560" s="31">
        <v>0.145800613800123</v>
      </c>
      <c r="O560">
        <f t="shared" si="32"/>
        <v>181.689045936396</v>
      </c>
      <c r="P560">
        <f t="shared" si="33"/>
        <v>13.0358558400724</v>
      </c>
      <c r="Q560">
        <f t="shared" si="34"/>
        <v>30.2544169611307</v>
      </c>
      <c r="R560">
        <f t="shared" si="35"/>
        <v>5.95410292072323</v>
      </c>
      <c r="S560">
        <v>3.25</v>
      </c>
    </row>
    <row r="561" ht="15" spans="1:19">
      <c r="A561" s="6" t="s">
        <v>1146</v>
      </c>
      <c r="B561" s="7" t="s">
        <v>1147</v>
      </c>
      <c r="C561" s="7" t="s">
        <v>21</v>
      </c>
      <c r="D561" s="35">
        <v>2022</v>
      </c>
      <c r="E561" s="38">
        <v>0</v>
      </c>
      <c r="F561" s="14" t="s">
        <v>2892</v>
      </c>
      <c r="G561" s="14" t="s">
        <v>2893</v>
      </c>
      <c r="H561" s="41">
        <v>0.8509013771</v>
      </c>
      <c r="I561" s="43" t="s">
        <v>2894</v>
      </c>
      <c r="J561" s="21">
        <v>1.64</v>
      </c>
      <c r="K561" s="21">
        <v>59.98</v>
      </c>
      <c r="L561" s="21">
        <v>40.02</v>
      </c>
      <c r="M561" s="21">
        <v>3.72</v>
      </c>
      <c r="N561" s="31">
        <v>21.8585572445763</v>
      </c>
      <c r="O561">
        <f t="shared" si="32"/>
        <v>1332.83536585366</v>
      </c>
      <c r="P561">
        <f t="shared" si="33"/>
        <v>1.92736789966114</v>
      </c>
      <c r="Q561">
        <f t="shared" si="34"/>
        <v>36.5731707317073</v>
      </c>
      <c r="R561">
        <f t="shared" si="35"/>
        <v>1.49875062468766</v>
      </c>
      <c r="S561">
        <v>12.43</v>
      </c>
    </row>
    <row r="562" ht="15" spans="1:19">
      <c r="A562" s="6" t="s">
        <v>1148</v>
      </c>
      <c r="B562" s="7" t="s">
        <v>1149</v>
      </c>
      <c r="C562" s="7" t="s">
        <v>30</v>
      </c>
      <c r="D562" s="35">
        <v>2022</v>
      </c>
      <c r="E562" s="38">
        <v>0</v>
      </c>
      <c r="F562" s="14" t="s">
        <v>2895</v>
      </c>
      <c r="G562" s="14" t="s">
        <v>2896</v>
      </c>
      <c r="H562" s="41">
        <v>0.3119570664</v>
      </c>
      <c r="I562" s="43" t="s">
        <v>2897</v>
      </c>
      <c r="J562" s="21">
        <v>19.65</v>
      </c>
      <c r="K562" s="21">
        <v>49.27</v>
      </c>
      <c r="L562" s="21">
        <v>50.73</v>
      </c>
      <c r="M562" s="21">
        <v>0.45</v>
      </c>
      <c r="N562" s="31">
        <v>0.383976965194195</v>
      </c>
      <c r="O562">
        <f t="shared" si="32"/>
        <v>138.464122137405</v>
      </c>
      <c r="P562">
        <f t="shared" si="33"/>
        <v>62.9894370618431</v>
      </c>
      <c r="Q562">
        <f t="shared" si="34"/>
        <v>2.50737913486005</v>
      </c>
      <c r="R562">
        <f t="shared" si="35"/>
        <v>0.971220185294698</v>
      </c>
      <c r="S562">
        <v>10.76</v>
      </c>
    </row>
    <row r="563" ht="15" spans="1:19">
      <c r="A563" s="6" t="s">
        <v>1150</v>
      </c>
      <c r="B563" s="7" t="s">
        <v>1151</v>
      </c>
      <c r="C563" s="7" t="s">
        <v>21</v>
      </c>
      <c r="D563" s="35">
        <v>2022</v>
      </c>
      <c r="E563" s="38">
        <v>0</v>
      </c>
      <c r="F563" s="14" t="s">
        <v>2898</v>
      </c>
      <c r="G563" s="14" t="s">
        <v>2899</v>
      </c>
      <c r="H563" s="41">
        <v>0.6604867125</v>
      </c>
      <c r="I563" s="43" t="s">
        <v>2900</v>
      </c>
      <c r="J563" s="21">
        <v>38.28</v>
      </c>
      <c r="K563" s="21">
        <v>13.83</v>
      </c>
      <c r="L563" s="21">
        <v>86.17</v>
      </c>
      <c r="M563" s="21">
        <v>0.63</v>
      </c>
      <c r="N563" s="31">
        <v>3.83041822446836</v>
      </c>
      <c r="O563">
        <f t="shared" si="32"/>
        <v>44.8150470219436</v>
      </c>
      <c r="P563">
        <f t="shared" si="33"/>
        <v>57.9572598139134</v>
      </c>
      <c r="Q563">
        <f t="shared" si="34"/>
        <v>0.36128526645768</v>
      </c>
      <c r="R563">
        <f t="shared" si="35"/>
        <v>0.160496692584426</v>
      </c>
      <c r="S563">
        <v>13.56</v>
      </c>
    </row>
    <row r="564" ht="15" spans="1:19">
      <c r="A564" s="6" t="s">
        <v>1152</v>
      </c>
      <c r="B564" s="7" t="s">
        <v>1153</v>
      </c>
      <c r="C564" s="7" t="s">
        <v>21</v>
      </c>
      <c r="D564" s="35">
        <v>2022</v>
      </c>
      <c r="E564" s="38">
        <v>0</v>
      </c>
      <c r="F564" s="14" t="s">
        <v>2901</v>
      </c>
      <c r="G564" s="14" t="s">
        <v>2902</v>
      </c>
      <c r="H564" s="41">
        <v>0.567821529</v>
      </c>
      <c r="I564" s="43" t="s">
        <v>2903</v>
      </c>
      <c r="J564" s="21">
        <v>2.95</v>
      </c>
      <c r="K564" s="21">
        <v>65.93</v>
      </c>
      <c r="L564" s="21">
        <v>34.07</v>
      </c>
      <c r="M564" s="21">
        <v>1.16</v>
      </c>
      <c r="N564" s="31">
        <v>0.412862088223482</v>
      </c>
      <c r="O564">
        <f t="shared" si="32"/>
        <v>456.684745762712</v>
      </c>
      <c r="P564">
        <f t="shared" si="33"/>
        <v>5.19529438271792</v>
      </c>
      <c r="Q564">
        <f t="shared" si="34"/>
        <v>22.3491525423729</v>
      </c>
      <c r="R564">
        <f t="shared" si="35"/>
        <v>1.93513354857646</v>
      </c>
      <c r="S564">
        <v>0.6</v>
      </c>
    </row>
    <row r="565" ht="15" spans="1:19">
      <c r="A565" s="6" t="s">
        <v>1154</v>
      </c>
      <c r="B565" s="7" t="s">
        <v>1155</v>
      </c>
      <c r="C565" s="7" t="s">
        <v>21</v>
      </c>
      <c r="D565" s="35">
        <v>2022</v>
      </c>
      <c r="E565" s="38">
        <v>0</v>
      </c>
      <c r="F565" s="14" t="s">
        <v>2904</v>
      </c>
      <c r="G565" s="14" t="s">
        <v>2905</v>
      </c>
      <c r="H565" s="41">
        <v>0.9288920068</v>
      </c>
      <c r="I565" s="43" t="s">
        <v>2906</v>
      </c>
      <c r="J565" s="21">
        <v>71.21</v>
      </c>
      <c r="K565" s="21">
        <v>83.53</v>
      </c>
      <c r="L565" s="21">
        <v>16.47</v>
      </c>
      <c r="M565" s="21">
        <v>12.2</v>
      </c>
      <c r="N565" s="31">
        <v>3.66689215451327</v>
      </c>
      <c r="O565">
        <f t="shared" si="32"/>
        <v>8.44502176660581</v>
      </c>
      <c r="P565">
        <f t="shared" si="33"/>
        <v>76.6612259322975</v>
      </c>
      <c r="Q565">
        <f t="shared" si="34"/>
        <v>1.1730094087909</v>
      </c>
      <c r="R565">
        <f t="shared" si="35"/>
        <v>5.07164541590771</v>
      </c>
      <c r="S565">
        <v>1.27</v>
      </c>
    </row>
    <row r="566" ht="15" spans="1:19">
      <c r="A566" s="6" t="s">
        <v>1156</v>
      </c>
      <c r="B566" s="7" t="s">
        <v>1157</v>
      </c>
      <c r="C566" s="7" t="s">
        <v>30</v>
      </c>
      <c r="D566" s="35">
        <v>2022</v>
      </c>
      <c r="E566" s="38">
        <v>0</v>
      </c>
      <c r="F566" s="14" t="s">
        <v>2907</v>
      </c>
      <c r="G566" s="14" t="s">
        <v>2908</v>
      </c>
      <c r="H566" s="41">
        <v>0.4633461869</v>
      </c>
      <c r="I566" s="43" t="s">
        <v>2909</v>
      </c>
      <c r="J566" s="21">
        <v>7.84</v>
      </c>
      <c r="K566" s="21">
        <v>56.49</v>
      </c>
      <c r="L566" s="21">
        <v>43.51</v>
      </c>
      <c r="M566" s="21">
        <v>1.07</v>
      </c>
      <c r="N566" s="31">
        <v>0.798014153748518</v>
      </c>
      <c r="O566">
        <f t="shared" si="32"/>
        <v>124.963010204082</v>
      </c>
      <c r="P566">
        <f t="shared" si="33"/>
        <v>16.9203939120622</v>
      </c>
      <c r="Q566">
        <f t="shared" si="34"/>
        <v>7.20535714285714</v>
      </c>
      <c r="R566">
        <f t="shared" si="35"/>
        <v>1.29832222477591</v>
      </c>
      <c r="S566">
        <v>14.62</v>
      </c>
    </row>
    <row r="567" ht="15" spans="1:19">
      <c r="A567" s="6" t="s">
        <v>1158</v>
      </c>
      <c r="B567" s="7" t="s">
        <v>1159</v>
      </c>
      <c r="C567" s="7" t="s">
        <v>21</v>
      </c>
      <c r="D567" s="35">
        <v>2022</v>
      </c>
      <c r="E567" s="38">
        <v>0</v>
      </c>
      <c r="F567" s="14" t="s">
        <v>2910</v>
      </c>
      <c r="G567" s="14" t="s">
        <v>2911</v>
      </c>
      <c r="H567" s="41">
        <v>0.5236194723</v>
      </c>
      <c r="I567" s="43" t="s">
        <v>2912</v>
      </c>
      <c r="J567" s="21">
        <v>2.62</v>
      </c>
      <c r="K567" s="21">
        <v>69.43</v>
      </c>
      <c r="L567" s="21">
        <v>30.57</v>
      </c>
      <c r="M567" s="21">
        <v>0.65</v>
      </c>
      <c r="N567" s="31">
        <v>0.489934940579299</v>
      </c>
      <c r="O567">
        <f t="shared" si="32"/>
        <v>247.770992366412</v>
      </c>
      <c r="P567">
        <f t="shared" si="33"/>
        <v>5.00363362823701</v>
      </c>
      <c r="Q567">
        <f t="shared" si="34"/>
        <v>26.5</v>
      </c>
      <c r="R567">
        <f t="shared" si="35"/>
        <v>2.27118089630357</v>
      </c>
      <c r="S567">
        <v>3.65</v>
      </c>
    </row>
    <row r="568" ht="15" spans="1:19">
      <c r="A568" s="6" t="s">
        <v>1160</v>
      </c>
      <c r="B568" s="7" t="s">
        <v>1161</v>
      </c>
      <c r="C568" s="7" t="s">
        <v>30</v>
      </c>
      <c r="D568" s="35">
        <v>2022</v>
      </c>
      <c r="E568" s="38">
        <v>1</v>
      </c>
      <c r="F568" s="14" t="s">
        <v>2913</v>
      </c>
      <c r="G568" s="14" t="s">
        <v>2914</v>
      </c>
      <c r="H568" s="41">
        <v>0.5285441957</v>
      </c>
      <c r="I568" s="43" t="s">
        <v>2915</v>
      </c>
      <c r="J568" s="21">
        <v>14.08</v>
      </c>
      <c r="K568" s="21">
        <v>35.71</v>
      </c>
      <c r="L568" s="21">
        <v>64.29</v>
      </c>
      <c r="M568" s="21">
        <v>0.64</v>
      </c>
      <c r="N568" s="31">
        <v>1.33839164920066</v>
      </c>
      <c r="O568">
        <f t="shared" si="32"/>
        <v>55.7009943181818</v>
      </c>
      <c r="P568">
        <f t="shared" si="33"/>
        <v>26.6392103338729</v>
      </c>
      <c r="Q568">
        <f t="shared" si="34"/>
        <v>2.53622159090909</v>
      </c>
      <c r="R568">
        <f t="shared" si="35"/>
        <v>0.555451858764971</v>
      </c>
      <c r="S568">
        <v>6.29</v>
      </c>
    </row>
    <row r="569" ht="15" spans="1:19">
      <c r="A569" s="6" t="s">
        <v>1162</v>
      </c>
      <c r="B569" s="7" t="s">
        <v>1163</v>
      </c>
      <c r="C569" s="7" t="s">
        <v>30</v>
      </c>
      <c r="D569" s="35">
        <v>2022</v>
      </c>
      <c r="E569" s="38">
        <v>1</v>
      </c>
      <c r="F569" s="14" t="s">
        <v>2916</v>
      </c>
      <c r="G569" s="14" t="s">
        <v>2917</v>
      </c>
      <c r="H569" s="41">
        <v>0.2551721968</v>
      </c>
      <c r="I569" s="43" t="s">
        <v>2918</v>
      </c>
      <c r="J569" s="21">
        <v>10.38</v>
      </c>
      <c r="K569" s="21">
        <v>67.58</v>
      </c>
      <c r="L569" s="21">
        <v>32.42</v>
      </c>
      <c r="M569" s="21">
        <v>0.67</v>
      </c>
      <c r="N569" s="31">
        <v>0.337059149144491</v>
      </c>
      <c r="O569">
        <f t="shared" si="32"/>
        <v>63.1396917148362</v>
      </c>
      <c r="P569">
        <f t="shared" si="33"/>
        <v>40.6784129704212</v>
      </c>
      <c r="Q569">
        <f t="shared" si="34"/>
        <v>6.51059730250482</v>
      </c>
      <c r="R569">
        <f t="shared" si="35"/>
        <v>2.08451573103023</v>
      </c>
      <c r="S569">
        <v>3.55</v>
      </c>
    </row>
    <row r="570" ht="15" spans="1:19">
      <c r="A570" s="6" t="s">
        <v>1164</v>
      </c>
      <c r="B570" s="7" t="s">
        <v>1165</v>
      </c>
      <c r="C570" s="7" t="s">
        <v>21</v>
      </c>
      <c r="D570" s="35">
        <v>2022</v>
      </c>
      <c r="E570" s="38">
        <v>0</v>
      </c>
      <c r="F570" s="14" t="s">
        <v>2919</v>
      </c>
      <c r="G570" s="14" t="s">
        <v>2920</v>
      </c>
      <c r="H570" s="41">
        <v>0.7601087344</v>
      </c>
      <c r="I570" s="43" t="s">
        <v>2921</v>
      </c>
      <c r="J570" s="21">
        <v>14.35</v>
      </c>
      <c r="K570" s="21">
        <v>67.53</v>
      </c>
      <c r="L570" s="21">
        <v>32.47</v>
      </c>
      <c r="M570" s="21">
        <v>1.72</v>
      </c>
      <c r="N570" s="31">
        <v>8.46694118918618</v>
      </c>
      <c r="O570">
        <f t="shared" si="32"/>
        <v>424.623693379791</v>
      </c>
      <c r="P570">
        <f t="shared" si="33"/>
        <v>18.8788779164962</v>
      </c>
      <c r="Q570">
        <f t="shared" si="34"/>
        <v>4.70592334494774</v>
      </c>
      <c r="R570">
        <f t="shared" si="35"/>
        <v>2.07976593778873</v>
      </c>
      <c r="S570">
        <v>17.44</v>
      </c>
    </row>
    <row r="571" ht="15" spans="1:19">
      <c r="A571" s="6" t="s">
        <v>1166</v>
      </c>
      <c r="B571" s="7" t="s">
        <v>1167</v>
      </c>
      <c r="C571" s="7" t="s">
        <v>21</v>
      </c>
      <c r="D571" s="35">
        <v>2022</v>
      </c>
      <c r="E571" s="38">
        <v>0</v>
      </c>
      <c r="F571" s="14" t="s">
        <v>2922</v>
      </c>
      <c r="G571" s="14" t="s">
        <v>2923</v>
      </c>
      <c r="H571" s="41">
        <v>0.7958736816</v>
      </c>
      <c r="I571" s="43">
        <v>367102</v>
      </c>
      <c r="J571" s="21">
        <v>20.13</v>
      </c>
      <c r="K571" s="21">
        <v>19.01</v>
      </c>
      <c r="L571" s="21">
        <v>80.99</v>
      </c>
      <c r="M571" s="21">
        <v>1.56</v>
      </c>
      <c r="N571" s="31">
        <v>2.19490301209003</v>
      </c>
      <c r="O571">
        <f t="shared" si="32"/>
        <v>18236.5623447591</v>
      </c>
      <c r="P571">
        <f t="shared" si="33"/>
        <v>25.2929585000615</v>
      </c>
      <c r="Q571">
        <f t="shared" si="34"/>
        <v>0.944361649279682</v>
      </c>
      <c r="R571">
        <f t="shared" si="35"/>
        <v>0.234720335843931</v>
      </c>
      <c r="S571">
        <v>4.66</v>
      </c>
    </row>
    <row r="572" ht="15" spans="1:18">
      <c r="A572" s="6" t="s">
        <v>1168</v>
      </c>
      <c r="B572" s="7" t="s">
        <v>1169</v>
      </c>
      <c r="C572" s="7" t="s">
        <v>30</v>
      </c>
      <c r="D572" s="35">
        <v>2022</v>
      </c>
      <c r="E572" s="38">
        <v>0</v>
      </c>
      <c r="F572" s="14" t="s">
        <v>2924</v>
      </c>
      <c r="G572" s="14" t="s">
        <v>2925</v>
      </c>
      <c r="H572" s="41">
        <v>0.7692623696</v>
      </c>
      <c r="I572" s="43">
        <v>460</v>
      </c>
      <c r="J572" s="21">
        <v>1.59</v>
      </c>
      <c r="K572" s="21">
        <v>72.66</v>
      </c>
      <c r="L572" s="21">
        <v>27.34</v>
      </c>
      <c r="M572" s="21">
        <v>0.74</v>
      </c>
      <c r="N572" s="31">
        <v>4.84799220967934</v>
      </c>
      <c r="O572">
        <f t="shared" si="32"/>
        <v>289.308176100629</v>
      </c>
      <c r="P572">
        <f t="shared" si="33"/>
        <v>2.06691509013598</v>
      </c>
      <c r="Q572">
        <f t="shared" si="34"/>
        <v>45.6981132075472</v>
      </c>
      <c r="R572">
        <f t="shared" si="35"/>
        <v>2.65764447695684</v>
      </c>
    </row>
    <row r="573" ht="15" spans="1:19">
      <c r="A573" s="6" t="s">
        <v>1170</v>
      </c>
      <c r="B573" s="7" t="s">
        <v>1171</v>
      </c>
      <c r="C573" s="7" t="s">
        <v>21</v>
      </c>
      <c r="D573" s="35">
        <v>2022</v>
      </c>
      <c r="E573" s="38">
        <v>0</v>
      </c>
      <c r="F573" s="17" t="s">
        <v>2926</v>
      </c>
      <c r="G573" s="14" t="s">
        <v>2927</v>
      </c>
      <c r="H573" s="41">
        <v>0.9169614034</v>
      </c>
      <c r="I573" s="43" t="s">
        <v>2928</v>
      </c>
      <c r="J573" s="21">
        <v>1.13</v>
      </c>
      <c r="K573" s="21">
        <v>56.37</v>
      </c>
      <c r="L573" s="21">
        <v>43.63</v>
      </c>
      <c r="M573" s="21">
        <v>7.07</v>
      </c>
      <c r="N573" s="31">
        <v>2.75040745485772</v>
      </c>
      <c r="O573">
        <f t="shared" si="32"/>
        <v>9.96460176991151</v>
      </c>
      <c r="P573">
        <f t="shared" si="33"/>
        <v>1.23233104011802</v>
      </c>
      <c r="Q573">
        <f t="shared" si="34"/>
        <v>49.8849557522124</v>
      </c>
      <c r="R573">
        <f t="shared" si="35"/>
        <v>1.29200091680037</v>
      </c>
      <c r="S573">
        <v>-1.47</v>
      </c>
    </row>
    <row r="574" ht="15" spans="1:19">
      <c r="A574" s="6" t="s">
        <v>1172</v>
      </c>
      <c r="B574" s="7" t="s">
        <v>1173</v>
      </c>
      <c r="C574" s="7" t="s">
        <v>21</v>
      </c>
      <c r="D574" s="35">
        <v>2022</v>
      </c>
      <c r="E574" s="38">
        <v>1</v>
      </c>
      <c r="F574" s="14" t="s">
        <v>2929</v>
      </c>
      <c r="G574" s="14" t="s">
        <v>2930</v>
      </c>
      <c r="H574" s="41">
        <v>0.4166962292</v>
      </c>
      <c r="I574" s="43" t="s">
        <v>2931</v>
      </c>
      <c r="J574" s="21">
        <v>40.64</v>
      </c>
      <c r="K574" s="21">
        <v>4.42</v>
      </c>
      <c r="L574" s="21">
        <v>95.58</v>
      </c>
      <c r="M574" s="21">
        <v>0.5</v>
      </c>
      <c r="N574" s="31">
        <v>0.56085168202182</v>
      </c>
      <c r="O574">
        <f t="shared" si="32"/>
        <v>23.8454724409449</v>
      </c>
      <c r="P574">
        <f t="shared" si="33"/>
        <v>97.5290803039501</v>
      </c>
      <c r="Q574">
        <f t="shared" si="34"/>
        <v>0.108759842519685</v>
      </c>
      <c r="R574">
        <f t="shared" si="35"/>
        <v>0.0462439840970914</v>
      </c>
      <c r="S574">
        <v>8.02</v>
      </c>
    </row>
    <row r="575" ht="15" spans="1:19">
      <c r="A575" s="6" t="s">
        <v>1174</v>
      </c>
      <c r="B575" s="7" t="s">
        <v>1175</v>
      </c>
      <c r="C575" s="7" t="s">
        <v>30</v>
      </c>
      <c r="D575" s="35">
        <v>2022</v>
      </c>
      <c r="E575" s="38">
        <v>0</v>
      </c>
      <c r="F575" s="14" t="s">
        <v>2932</v>
      </c>
      <c r="G575" s="14" t="s">
        <v>2933</v>
      </c>
      <c r="H575" s="41">
        <v>0.6682113911</v>
      </c>
      <c r="I575" s="43" t="s">
        <v>2934</v>
      </c>
      <c r="J575" s="21">
        <v>15.84</v>
      </c>
      <c r="K575" s="21">
        <v>87.73</v>
      </c>
      <c r="L575" s="21">
        <v>12.27</v>
      </c>
      <c r="M575" s="21">
        <v>1.06</v>
      </c>
      <c r="N575" s="31">
        <v>1.1718993427958</v>
      </c>
      <c r="O575">
        <f t="shared" si="32"/>
        <v>145.159722222222</v>
      </c>
      <c r="P575">
        <f t="shared" si="33"/>
        <v>23.7050732911398</v>
      </c>
      <c r="Q575">
        <f t="shared" si="34"/>
        <v>5.5385101010101</v>
      </c>
      <c r="R575">
        <f t="shared" si="35"/>
        <v>7.14995925020375</v>
      </c>
      <c r="S575">
        <v>9.42</v>
      </c>
    </row>
    <row r="576" ht="15" spans="1:19">
      <c r="A576" s="6" t="s">
        <v>1176</v>
      </c>
      <c r="B576" s="7" t="s">
        <v>1177</v>
      </c>
      <c r="C576" s="7" t="s">
        <v>21</v>
      </c>
      <c r="D576" s="35">
        <v>2022</v>
      </c>
      <c r="E576" s="38">
        <v>1</v>
      </c>
      <c r="F576" s="14" t="s">
        <v>2935</v>
      </c>
      <c r="G576" s="14" t="s">
        <v>2936</v>
      </c>
      <c r="H576" s="41">
        <v>0.2405807374</v>
      </c>
      <c r="I576" s="43" t="s">
        <v>2937</v>
      </c>
      <c r="J576" s="21">
        <v>3.22</v>
      </c>
      <c r="K576" s="21">
        <v>6.24</v>
      </c>
      <c r="L576" s="21">
        <v>93.76</v>
      </c>
      <c r="M576" s="21">
        <v>0.64</v>
      </c>
      <c r="N576" s="31">
        <v>0.335552299934647</v>
      </c>
      <c r="O576">
        <f t="shared" si="32"/>
        <v>233.121118012422</v>
      </c>
      <c r="P576">
        <f t="shared" si="33"/>
        <v>13.3842801996499</v>
      </c>
      <c r="Q576">
        <f t="shared" si="34"/>
        <v>1.93788819875776</v>
      </c>
      <c r="R576">
        <f t="shared" si="35"/>
        <v>0.0665529010238908</v>
      </c>
      <c r="S576">
        <v>8.57</v>
      </c>
    </row>
    <row r="577" ht="15" spans="1:19">
      <c r="A577" s="6" t="s">
        <v>1178</v>
      </c>
      <c r="B577" s="7" t="s">
        <v>1179</v>
      </c>
      <c r="C577" s="7" t="s">
        <v>21</v>
      </c>
      <c r="D577" s="35">
        <v>2022</v>
      </c>
      <c r="E577" s="38">
        <v>1</v>
      </c>
      <c r="F577" s="14" t="s">
        <v>2938</v>
      </c>
      <c r="G577" s="14" t="s">
        <v>2939</v>
      </c>
      <c r="H577" s="41">
        <v>0.1439959667</v>
      </c>
      <c r="I577" s="43"/>
      <c r="J577" s="21">
        <v>8.72</v>
      </c>
      <c r="K577" s="21">
        <v>64.69</v>
      </c>
      <c r="L577" s="21">
        <v>35.31</v>
      </c>
      <c r="M577" s="21">
        <v>0.84</v>
      </c>
      <c r="N577" s="31">
        <v>0.623974103780808</v>
      </c>
      <c r="O577">
        <f t="shared" si="32"/>
        <v>0</v>
      </c>
      <c r="P577">
        <f t="shared" si="33"/>
        <v>60.5572517053007</v>
      </c>
      <c r="Q577">
        <f t="shared" si="34"/>
        <v>7.41857798165138</v>
      </c>
      <c r="R577">
        <f t="shared" si="35"/>
        <v>1.83205890682526</v>
      </c>
      <c r="S577">
        <v>13.81</v>
      </c>
    </row>
    <row r="578" ht="15" spans="1:19">
      <c r="A578" s="6" t="s">
        <v>1180</v>
      </c>
      <c r="B578" s="7" t="s">
        <v>1181</v>
      </c>
      <c r="C578" s="7" t="s">
        <v>30</v>
      </c>
      <c r="D578" s="35">
        <v>2022</v>
      </c>
      <c r="E578" s="38">
        <v>0</v>
      </c>
      <c r="F578" s="17" t="s">
        <v>2940</v>
      </c>
      <c r="G578" s="14" t="s">
        <v>2941</v>
      </c>
      <c r="H578" s="41">
        <v>0.5173034405</v>
      </c>
      <c r="I578" s="43"/>
      <c r="J578" s="21">
        <v>3.3</v>
      </c>
      <c r="K578" s="21">
        <v>90.78</v>
      </c>
      <c r="L578" s="21">
        <v>9.22</v>
      </c>
      <c r="M578" s="21">
        <v>0.88</v>
      </c>
      <c r="N578" s="31">
        <v>0.17720106993893</v>
      </c>
      <c r="O578">
        <f t="shared" si="32"/>
        <v>0</v>
      </c>
      <c r="P578">
        <f t="shared" si="33"/>
        <v>6.37923458775063</v>
      </c>
      <c r="Q578">
        <f t="shared" si="34"/>
        <v>27.5090909090909</v>
      </c>
      <c r="R578">
        <f t="shared" si="35"/>
        <v>9.84598698481562</v>
      </c>
      <c r="S578">
        <v>-0.2</v>
      </c>
    </row>
    <row r="579" ht="15" spans="1:19">
      <c r="A579" s="6" t="s">
        <v>1182</v>
      </c>
      <c r="B579" s="7" t="s">
        <v>1183</v>
      </c>
      <c r="C579" s="7" t="s">
        <v>30</v>
      </c>
      <c r="D579" s="35">
        <v>2022</v>
      </c>
      <c r="E579" s="38">
        <v>1</v>
      </c>
      <c r="F579" s="14" t="s">
        <v>2942</v>
      </c>
      <c r="G579" s="14" t="s">
        <v>2943</v>
      </c>
      <c r="H579" s="41">
        <v>0.2661072359</v>
      </c>
      <c r="I579" s="43" t="s">
        <v>2944</v>
      </c>
      <c r="J579" s="21">
        <v>9.08</v>
      </c>
      <c r="K579" s="21">
        <v>78.65</v>
      </c>
      <c r="L579" s="21">
        <v>21.35</v>
      </c>
      <c r="M579" s="21">
        <v>0.88</v>
      </c>
      <c r="N579" s="31">
        <v>0.230463380771978</v>
      </c>
      <c r="O579">
        <f t="shared" ref="O579:O642" si="36">I579/J579</f>
        <v>25.3017621145374</v>
      </c>
      <c r="P579">
        <f t="shared" ref="P579:P642" si="37">J579/H579</f>
        <v>34.1215824864385</v>
      </c>
      <c r="Q579">
        <f t="shared" ref="Q579:Q642" si="38">K579/J579</f>
        <v>8.66189427312775</v>
      </c>
      <c r="R579">
        <f t="shared" ref="R579:R642" si="39">K579/L579</f>
        <v>3.68384074941452</v>
      </c>
      <c r="S579">
        <v>3.36</v>
      </c>
    </row>
    <row r="580" ht="15" spans="1:19">
      <c r="A580" s="6" t="s">
        <v>1184</v>
      </c>
      <c r="B580" s="7" t="s">
        <v>1185</v>
      </c>
      <c r="C580" s="7" t="s">
        <v>30</v>
      </c>
      <c r="D580" s="35">
        <v>2022</v>
      </c>
      <c r="E580" s="38">
        <v>0</v>
      </c>
      <c r="F580" s="14" t="s">
        <v>2945</v>
      </c>
      <c r="G580" s="14" t="s">
        <v>2946</v>
      </c>
      <c r="H580" s="41">
        <v>0.9126707257</v>
      </c>
      <c r="I580" s="43" t="s">
        <v>2947</v>
      </c>
      <c r="J580" s="21">
        <v>2.98</v>
      </c>
      <c r="K580" s="21">
        <v>94.65</v>
      </c>
      <c r="L580" s="21">
        <v>5.35</v>
      </c>
      <c r="M580" s="21">
        <v>10.66</v>
      </c>
      <c r="N580" s="31">
        <v>5.12147155074664</v>
      </c>
      <c r="O580">
        <f t="shared" si="36"/>
        <v>1599.81879194631</v>
      </c>
      <c r="P580">
        <f t="shared" si="37"/>
        <v>3.26514252740428</v>
      </c>
      <c r="Q580">
        <f t="shared" si="38"/>
        <v>31.761744966443</v>
      </c>
      <c r="R580">
        <f t="shared" si="39"/>
        <v>17.6915887850467</v>
      </c>
      <c r="S580" t="s">
        <v>26</v>
      </c>
    </row>
    <row r="581" ht="15" spans="1:19">
      <c r="A581" s="6" t="s">
        <v>1186</v>
      </c>
      <c r="B581" s="7" t="s">
        <v>1187</v>
      </c>
      <c r="C581" s="7" t="s">
        <v>21</v>
      </c>
      <c r="D581" s="35">
        <v>2022</v>
      </c>
      <c r="E581" s="38">
        <v>1</v>
      </c>
      <c r="F581" s="14" t="s">
        <v>2948</v>
      </c>
      <c r="G581" s="14" t="s">
        <v>2949</v>
      </c>
      <c r="H581" s="41">
        <v>0.4538042418</v>
      </c>
      <c r="I581" s="43" t="s">
        <v>2950</v>
      </c>
      <c r="J581" s="21">
        <v>9.45</v>
      </c>
      <c r="K581" s="21">
        <v>70.2</v>
      </c>
      <c r="L581" s="21">
        <v>29.8</v>
      </c>
      <c r="M581" s="21">
        <v>1.26</v>
      </c>
      <c r="N581" s="31">
        <v>0.922440488505119</v>
      </c>
      <c r="O581">
        <f t="shared" si="36"/>
        <v>175.582010582011</v>
      </c>
      <c r="P581">
        <f t="shared" si="37"/>
        <v>20.8239569610828</v>
      </c>
      <c r="Q581">
        <f t="shared" si="38"/>
        <v>7.42857142857143</v>
      </c>
      <c r="R581">
        <f t="shared" si="39"/>
        <v>2.35570469798658</v>
      </c>
      <c r="S581">
        <v>3.85</v>
      </c>
    </row>
    <row r="582" ht="15" spans="1:19">
      <c r="A582" s="6" t="s">
        <v>1188</v>
      </c>
      <c r="B582" s="7" t="s">
        <v>1189</v>
      </c>
      <c r="C582" s="7" t="s">
        <v>30</v>
      </c>
      <c r="D582" s="35">
        <v>2022</v>
      </c>
      <c r="E582" s="38">
        <v>0</v>
      </c>
      <c r="F582" s="14" t="s">
        <v>2951</v>
      </c>
      <c r="G582" s="14" t="s">
        <v>2952</v>
      </c>
      <c r="H582" s="41">
        <v>0.5271580073</v>
      </c>
      <c r="I582" s="43" t="s">
        <v>2953</v>
      </c>
      <c r="J582" s="21">
        <v>11.25</v>
      </c>
      <c r="K582" s="21">
        <v>57.08</v>
      </c>
      <c r="L582" s="21">
        <v>42.92</v>
      </c>
      <c r="M582" s="21">
        <v>1</v>
      </c>
      <c r="N582" s="31">
        <v>1.62091573142957</v>
      </c>
      <c r="O582">
        <f t="shared" si="36"/>
        <v>208.611555555556</v>
      </c>
      <c r="P582">
        <f t="shared" si="37"/>
        <v>21.3408500757113</v>
      </c>
      <c r="Q582">
        <f t="shared" si="38"/>
        <v>5.07377777777778</v>
      </c>
      <c r="R582">
        <f t="shared" si="39"/>
        <v>1.32991612301957</v>
      </c>
      <c r="S582">
        <v>11.98</v>
      </c>
    </row>
    <row r="583" ht="15" spans="1:19">
      <c r="A583" s="6" t="s">
        <v>1190</v>
      </c>
      <c r="B583" s="7" t="s">
        <v>1191</v>
      </c>
      <c r="C583" s="7" t="s">
        <v>30</v>
      </c>
      <c r="D583" s="35">
        <v>2022</v>
      </c>
      <c r="E583" s="38">
        <v>0</v>
      </c>
      <c r="F583" s="14" t="s">
        <v>2954</v>
      </c>
      <c r="G583" s="14" t="s">
        <v>2955</v>
      </c>
      <c r="H583" s="41">
        <v>0.6289764391</v>
      </c>
      <c r="I583" s="43" t="s">
        <v>2956</v>
      </c>
      <c r="J583" s="21">
        <v>19.33</v>
      </c>
      <c r="K583" s="21">
        <v>64.97</v>
      </c>
      <c r="L583" s="21">
        <v>35.03</v>
      </c>
      <c r="M583" s="21">
        <v>1.7</v>
      </c>
      <c r="N583" s="31">
        <v>1.69419923618599</v>
      </c>
      <c r="O583">
        <f t="shared" si="36"/>
        <v>96.25763062597</v>
      </c>
      <c r="P583">
        <f t="shared" si="37"/>
        <v>30.7324707228449</v>
      </c>
      <c r="Q583">
        <f t="shared" si="38"/>
        <v>3.36109674081738</v>
      </c>
      <c r="R583">
        <f t="shared" si="39"/>
        <v>1.85469597487868</v>
      </c>
      <c r="S583">
        <v>17.55</v>
      </c>
    </row>
    <row r="584" ht="15" spans="1:19">
      <c r="A584" s="6" t="s">
        <v>1194</v>
      </c>
      <c r="B584" s="7" t="s">
        <v>1195</v>
      </c>
      <c r="C584" s="7" t="s">
        <v>30</v>
      </c>
      <c r="D584" s="35">
        <v>2022</v>
      </c>
      <c r="E584" s="38">
        <v>0</v>
      </c>
      <c r="F584" s="14" t="s">
        <v>2957</v>
      </c>
      <c r="G584" s="14" t="s">
        <v>2958</v>
      </c>
      <c r="H584" s="41">
        <v>0.2456021482</v>
      </c>
      <c r="I584" s="43"/>
      <c r="J584" s="21">
        <v>0.8</v>
      </c>
      <c r="K584" s="21">
        <v>59.62</v>
      </c>
      <c r="L584" s="21">
        <v>40.38</v>
      </c>
      <c r="M584" s="21">
        <v>0.91</v>
      </c>
      <c r="N584" s="30">
        <v>0.180679199542579</v>
      </c>
      <c r="O584">
        <f t="shared" si="36"/>
        <v>0</v>
      </c>
      <c r="P584">
        <f t="shared" si="37"/>
        <v>3.25730049945874</v>
      </c>
      <c r="Q584">
        <f t="shared" si="38"/>
        <v>74.525</v>
      </c>
      <c r="R584">
        <f t="shared" si="39"/>
        <v>1.47647350173353</v>
      </c>
      <c r="S584">
        <v>-23.77</v>
      </c>
    </row>
    <row r="585" ht="15" spans="1:19">
      <c r="A585" s="6" t="s">
        <v>1196</v>
      </c>
      <c r="B585" s="7" t="s">
        <v>1197</v>
      </c>
      <c r="C585" s="7" t="s">
        <v>21</v>
      </c>
      <c r="D585" s="35">
        <v>2022</v>
      </c>
      <c r="E585" s="38">
        <v>0</v>
      </c>
      <c r="F585" s="14" t="s">
        <v>2959</v>
      </c>
      <c r="G585" s="14" t="s">
        <v>2960</v>
      </c>
      <c r="H585" s="41">
        <v>0.3430224368</v>
      </c>
      <c r="I585" s="43" t="s">
        <v>2961</v>
      </c>
      <c r="J585" s="21">
        <v>19.71</v>
      </c>
      <c r="K585" s="21">
        <v>75.57</v>
      </c>
      <c r="L585" s="21">
        <v>24.43</v>
      </c>
      <c r="M585" s="21">
        <v>0.78</v>
      </c>
      <c r="N585" s="31">
        <v>0.408970344112522</v>
      </c>
      <c r="O585">
        <f t="shared" si="36"/>
        <v>223.025875190259</v>
      </c>
      <c r="P585">
        <f t="shared" si="37"/>
        <v>57.4597982099111</v>
      </c>
      <c r="Q585">
        <f t="shared" si="38"/>
        <v>3.83409436834094</v>
      </c>
      <c r="R585">
        <f t="shared" si="39"/>
        <v>3.09332787556283</v>
      </c>
      <c r="S585">
        <v>6.1</v>
      </c>
    </row>
    <row r="586" ht="15" spans="1:19">
      <c r="A586" s="6" t="s">
        <v>1198</v>
      </c>
      <c r="B586" s="7" t="s">
        <v>1199</v>
      </c>
      <c r="C586" s="7" t="s">
        <v>30</v>
      </c>
      <c r="D586" s="35">
        <v>2022</v>
      </c>
      <c r="E586" s="38">
        <v>0</v>
      </c>
      <c r="F586" s="14" t="s">
        <v>2962</v>
      </c>
      <c r="G586" s="14" t="s">
        <v>2963</v>
      </c>
      <c r="H586" s="41">
        <v>0.5868530856</v>
      </c>
      <c r="I586" s="43"/>
      <c r="J586" s="21">
        <v>2.32</v>
      </c>
      <c r="K586" s="21">
        <v>99.66</v>
      </c>
      <c r="L586" s="21">
        <v>0.34</v>
      </c>
      <c r="M586" s="21">
        <v>2.34</v>
      </c>
      <c r="N586" s="31">
        <v>0.309809831197232</v>
      </c>
      <c r="O586">
        <f t="shared" si="36"/>
        <v>0</v>
      </c>
      <c r="P586">
        <f t="shared" si="37"/>
        <v>3.95328925914742</v>
      </c>
      <c r="Q586">
        <f t="shared" si="38"/>
        <v>42.9568965517241</v>
      </c>
      <c r="R586">
        <f t="shared" si="39"/>
        <v>293.117647058823</v>
      </c>
      <c r="S586">
        <v>0.1</v>
      </c>
    </row>
    <row r="587" ht="15" spans="1:19">
      <c r="A587" s="6" t="s">
        <v>1200</v>
      </c>
      <c r="B587" s="7" t="s">
        <v>1201</v>
      </c>
      <c r="C587" s="7" t="s">
        <v>21</v>
      </c>
      <c r="D587" s="35">
        <v>2022</v>
      </c>
      <c r="E587" s="38">
        <v>0</v>
      </c>
      <c r="F587" s="14" t="s">
        <v>2964</v>
      </c>
      <c r="G587" s="14" t="s">
        <v>2965</v>
      </c>
      <c r="H587" s="41">
        <v>0.4695130414</v>
      </c>
      <c r="I587" s="43">
        <v>-157844</v>
      </c>
      <c r="J587" s="21">
        <v>9.36</v>
      </c>
      <c r="K587" s="21">
        <v>91.41</v>
      </c>
      <c r="L587" s="21">
        <v>8.59</v>
      </c>
      <c r="M587" s="21">
        <v>1.07</v>
      </c>
      <c r="N587" s="31">
        <v>0.679046448758637</v>
      </c>
      <c r="O587">
        <f t="shared" si="36"/>
        <v>-16863.6752136752</v>
      </c>
      <c r="P587">
        <f t="shared" si="37"/>
        <v>19.9355484825091</v>
      </c>
      <c r="Q587">
        <f t="shared" si="38"/>
        <v>9.76602564102564</v>
      </c>
      <c r="R587">
        <f t="shared" si="39"/>
        <v>10.6414435389988</v>
      </c>
      <c r="S587">
        <v>5.49</v>
      </c>
    </row>
    <row r="588" ht="15" spans="1:19">
      <c r="A588" s="6" t="s">
        <v>1202</v>
      </c>
      <c r="B588" s="7" t="s">
        <v>1203</v>
      </c>
      <c r="C588" s="7" t="s">
        <v>21</v>
      </c>
      <c r="D588" s="35">
        <v>2022</v>
      </c>
      <c r="E588" s="38">
        <v>0</v>
      </c>
      <c r="F588" s="14" t="s">
        <v>2966</v>
      </c>
      <c r="G588" s="14" t="s">
        <v>2967</v>
      </c>
      <c r="H588" s="41">
        <v>0.7416974354</v>
      </c>
      <c r="I588" s="43" t="s">
        <v>2968</v>
      </c>
      <c r="J588" s="21">
        <v>20.16</v>
      </c>
      <c r="K588" s="21">
        <v>55.34</v>
      </c>
      <c r="L588" s="21">
        <v>44.66</v>
      </c>
      <c r="M588" s="21">
        <v>1.26</v>
      </c>
      <c r="N588" s="31">
        <v>2.41959501742423</v>
      </c>
      <c r="O588">
        <f t="shared" si="36"/>
        <v>297.115079365079</v>
      </c>
      <c r="P588">
        <f t="shared" si="37"/>
        <v>27.1808948471389</v>
      </c>
      <c r="Q588">
        <f t="shared" si="38"/>
        <v>2.74503968253968</v>
      </c>
      <c r="R588">
        <f t="shared" si="39"/>
        <v>1.23914017017465</v>
      </c>
      <c r="S588">
        <v>13.96</v>
      </c>
    </row>
    <row r="589" ht="15" spans="1:19">
      <c r="A589" s="6" t="s">
        <v>1204</v>
      </c>
      <c r="B589" s="7" t="s">
        <v>1205</v>
      </c>
      <c r="C589" s="7" t="s">
        <v>30</v>
      </c>
      <c r="D589" s="35">
        <v>2022</v>
      </c>
      <c r="E589" s="38">
        <v>1</v>
      </c>
      <c r="F589" s="14" t="s">
        <v>2969</v>
      </c>
      <c r="G589" s="14" t="s">
        <v>2970</v>
      </c>
      <c r="H589" s="41">
        <v>0.3445741178</v>
      </c>
      <c r="I589" s="43"/>
      <c r="J589" s="21">
        <v>0.58</v>
      </c>
      <c r="K589" s="21">
        <v>99.36</v>
      </c>
      <c r="L589" s="21">
        <v>0.64</v>
      </c>
      <c r="M589" s="21">
        <v>0.97</v>
      </c>
      <c r="N589" s="31">
        <v>0.512352058514605</v>
      </c>
      <c r="O589">
        <f t="shared" si="36"/>
        <v>0</v>
      </c>
      <c r="P589">
        <f t="shared" si="37"/>
        <v>1.68323727766648</v>
      </c>
      <c r="Q589">
        <f t="shared" si="38"/>
        <v>171.310344827586</v>
      </c>
      <c r="R589">
        <f t="shared" si="39"/>
        <v>155.25</v>
      </c>
      <c r="S589">
        <v>0.07</v>
      </c>
    </row>
    <row r="590" ht="15" spans="1:19">
      <c r="A590" s="6" t="s">
        <v>1206</v>
      </c>
      <c r="B590" s="7" t="s">
        <v>1207</v>
      </c>
      <c r="C590" s="7" t="s">
        <v>30</v>
      </c>
      <c r="D590" s="35">
        <v>2022</v>
      </c>
      <c r="E590" s="38">
        <v>1</v>
      </c>
      <c r="F590" s="14" t="s">
        <v>2971</v>
      </c>
      <c r="G590" s="14" t="s">
        <v>2972</v>
      </c>
      <c r="H590" s="41">
        <v>0.2046202679</v>
      </c>
      <c r="I590" s="43">
        <v>-284706</v>
      </c>
      <c r="J590" s="21">
        <v>10.01</v>
      </c>
      <c r="K590" s="21">
        <v>87.09</v>
      </c>
      <c r="L590" s="21">
        <v>12.91</v>
      </c>
      <c r="M590" s="21">
        <v>1.14</v>
      </c>
      <c r="N590" s="31">
        <v>0.198987999734199</v>
      </c>
      <c r="O590">
        <f t="shared" si="36"/>
        <v>-28442.1578421578</v>
      </c>
      <c r="P590">
        <f t="shared" si="37"/>
        <v>48.9198851254167</v>
      </c>
      <c r="Q590">
        <f t="shared" si="38"/>
        <v>8.7002997002997</v>
      </c>
      <c r="R590">
        <f t="shared" si="39"/>
        <v>6.74593338497289</v>
      </c>
      <c r="S590">
        <v>6.59</v>
      </c>
    </row>
    <row r="591" ht="15" spans="1:19">
      <c r="A591" s="6" t="s">
        <v>1208</v>
      </c>
      <c r="B591" s="7" t="s">
        <v>1209</v>
      </c>
      <c r="C591" s="7" t="s">
        <v>30</v>
      </c>
      <c r="D591" s="35">
        <v>2022</v>
      </c>
      <c r="E591" s="38">
        <v>1</v>
      </c>
      <c r="F591" s="14" t="s">
        <v>2973</v>
      </c>
      <c r="G591" s="14" t="s">
        <v>2974</v>
      </c>
      <c r="H591" s="41">
        <v>0.3842355743</v>
      </c>
      <c r="I591" s="43" t="s">
        <v>2975</v>
      </c>
      <c r="J591" s="21">
        <v>1.55</v>
      </c>
      <c r="K591" s="21">
        <v>71.13</v>
      </c>
      <c r="L591" s="21">
        <v>28.87</v>
      </c>
      <c r="M591" s="21">
        <v>0.93</v>
      </c>
      <c r="N591" s="31">
        <v>0.208940331595182</v>
      </c>
      <c r="O591">
        <f t="shared" si="36"/>
        <v>361.251612903226</v>
      </c>
      <c r="P591">
        <f t="shared" si="37"/>
        <v>4.03398358630324</v>
      </c>
      <c r="Q591">
        <f t="shared" si="38"/>
        <v>45.8903225806452</v>
      </c>
      <c r="R591">
        <f t="shared" si="39"/>
        <v>2.46380325597506</v>
      </c>
      <c r="S591">
        <v>2.49</v>
      </c>
    </row>
    <row r="592" ht="15" spans="1:19">
      <c r="A592" s="6" t="s">
        <v>1210</v>
      </c>
      <c r="B592" s="7" t="s">
        <v>1211</v>
      </c>
      <c r="C592" s="7" t="s">
        <v>21</v>
      </c>
      <c r="D592" s="35">
        <v>2022</v>
      </c>
      <c r="E592" s="38">
        <v>0</v>
      </c>
      <c r="F592" s="14" t="s">
        <v>2976</v>
      </c>
      <c r="G592" s="14" t="s">
        <v>2977</v>
      </c>
      <c r="H592" s="41">
        <v>0.7757386871</v>
      </c>
      <c r="I592" s="43" t="s">
        <v>2978</v>
      </c>
      <c r="J592" s="21">
        <v>23.69</v>
      </c>
      <c r="K592" s="21">
        <v>82.42</v>
      </c>
      <c r="L592" s="21">
        <v>17.58</v>
      </c>
      <c r="M592" s="21">
        <v>1.2</v>
      </c>
      <c r="N592" s="31">
        <v>2.41222284538823</v>
      </c>
      <c r="O592">
        <f t="shared" si="36"/>
        <v>43.7471506964964</v>
      </c>
      <c r="P592">
        <f t="shared" si="37"/>
        <v>30.5386341998258</v>
      </c>
      <c r="Q592">
        <f t="shared" si="38"/>
        <v>3.47910510764035</v>
      </c>
      <c r="R592">
        <f t="shared" si="39"/>
        <v>4.68828213879408</v>
      </c>
      <c r="S592">
        <v>8.36</v>
      </c>
    </row>
    <row r="593" ht="15" spans="1:19">
      <c r="A593" s="6" t="s">
        <v>1212</v>
      </c>
      <c r="B593" s="7" t="s">
        <v>1213</v>
      </c>
      <c r="C593" s="7" t="s">
        <v>30</v>
      </c>
      <c r="D593" s="35">
        <v>2022</v>
      </c>
      <c r="E593" s="38">
        <v>0</v>
      </c>
      <c r="F593" s="14" t="s">
        <v>2979</v>
      </c>
      <c r="G593" s="14" t="s">
        <v>2980</v>
      </c>
      <c r="H593" s="41">
        <v>0.3268604306</v>
      </c>
      <c r="I593" s="43" t="s">
        <v>2981</v>
      </c>
      <c r="J593" s="21">
        <v>0.68</v>
      </c>
      <c r="K593" s="21">
        <v>80.8</v>
      </c>
      <c r="L593" s="21">
        <v>19.2</v>
      </c>
      <c r="M593" s="21">
        <v>0.8</v>
      </c>
      <c r="N593" s="31">
        <v>0.594088411302885</v>
      </c>
      <c r="O593">
        <f t="shared" si="36"/>
        <v>3366.77941176471</v>
      </c>
      <c r="P593">
        <f t="shared" si="37"/>
        <v>2.08039865440965</v>
      </c>
      <c r="Q593">
        <f t="shared" si="38"/>
        <v>118.823529411765</v>
      </c>
      <c r="R593">
        <f t="shared" si="39"/>
        <v>4.20833333333333</v>
      </c>
      <c r="S593">
        <v>10.32</v>
      </c>
    </row>
    <row r="594" ht="15" spans="1:19">
      <c r="A594" s="6" t="s">
        <v>1214</v>
      </c>
      <c r="B594" s="7" t="s">
        <v>1215</v>
      </c>
      <c r="C594" s="7" t="s">
        <v>30</v>
      </c>
      <c r="D594" s="35">
        <v>2022</v>
      </c>
      <c r="E594" s="38">
        <v>1</v>
      </c>
      <c r="F594" s="14" t="s">
        <v>2982</v>
      </c>
      <c r="G594" s="14" t="s">
        <v>2983</v>
      </c>
      <c r="H594" s="41">
        <v>0.3699167604</v>
      </c>
      <c r="I594" s="43" t="s">
        <v>2984</v>
      </c>
      <c r="J594" s="21">
        <v>0.08</v>
      </c>
      <c r="K594" s="21">
        <v>90.68</v>
      </c>
      <c r="L594" s="21">
        <v>9.32</v>
      </c>
      <c r="M594" s="21">
        <v>1.09</v>
      </c>
      <c r="N594" s="31">
        <v>0.280879439277068</v>
      </c>
      <c r="O594">
        <f t="shared" si="36"/>
        <v>7222.375</v>
      </c>
      <c r="P594">
        <f t="shared" si="37"/>
        <v>0.21626486973311</v>
      </c>
      <c r="Q594">
        <f t="shared" si="38"/>
        <v>1133.5</v>
      </c>
      <c r="R594">
        <f t="shared" si="39"/>
        <v>9.72961373390558</v>
      </c>
      <c r="S594">
        <v>3.75</v>
      </c>
    </row>
    <row r="595" ht="15" spans="1:19">
      <c r="A595" s="6" t="s">
        <v>1216</v>
      </c>
      <c r="B595" s="7" t="s">
        <v>1217</v>
      </c>
      <c r="C595" s="7" t="s">
        <v>30</v>
      </c>
      <c r="D595" s="35">
        <v>2022</v>
      </c>
      <c r="E595" s="38">
        <v>1</v>
      </c>
      <c r="F595" s="14" t="s">
        <v>2985</v>
      </c>
      <c r="G595" s="14" t="s">
        <v>2986</v>
      </c>
      <c r="H595" s="41">
        <v>0.2943016313</v>
      </c>
      <c r="I595" s="43">
        <v>134746</v>
      </c>
      <c r="J595" s="21">
        <v>0.26</v>
      </c>
      <c r="K595" s="21">
        <v>74.28</v>
      </c>
      <c r="L595" s="21">
        <v>25.72</v>
      </c>
      <c r="M595" s="21">
        <v>0.94</v>
      </c>
      <c r="N595" s="31">
        <v>0.239039451564784</v>
      </c>
      <c r="O595">
        <f t="shared" si="36"/>
        <v>518253.846153846</v>
      </c>
      <c r="P595">
        <f t="shared" si="37"/>
        <v>0.883447362665027</v>
      </c>
      <c r="Q595">
        <f t="shared" si="38"/>
        <v>285.692307692308</v>
      </c>
      <c r="R595">
        <f t="shared" si="39"/>
        <v>2.88802488335925</v>
      </c>
      <c r="S595">
        <v>6.15</v>
      </c>
    </row>
    <row r="596" ht="15" spans="1:19">
      <c r="A596" s="6" t="s">
        <v>1218</v>
      </c>
      <c r="B596" s="7" t="s">
        <v>1219</v>
      </c>
      <c r="C596" s="7" t="s">
        <v>30</v>
      </c>
      <c r="D596" s="35">
        <v>2022</v>
      </c>
      <c r="E596" s="38">
        <v>1</v>
      </c>
      <c r="F596" s="14" t="s">
        <v>2987</v>
      </c>
      <c r="G596" s="14" t="s">
        <v>2988</v>
      </c>
      <c r="H596" s="41">
        <v>0.322913577</v>
      </c>
      <c r="I596" s="43" t="s">
        <v>2989</v>
      </c>
      <c r="J596" s="21">
        <v>3.79</v>
      </c>
      <c r="K596" s="21">
        <v>94.1</v>
      </c>
      <c r="L596" s="21">
        <v>5.9</v>
      </c>
      <c r="M596" s="21">
        <v>0.45</v>
      </c>
      <c r="N596" s="31">
        <v>1.12005787888765</v>
      </c>
      <c r="O596">
        <f t="shared" si="36"/>
        <v>117.939313984169</v>
      </c>
      <c r="P596">
        <f t="shared" si="37"/>
        <v>11.7368864920783</v>
      </c>
      <c r="Q596">
        <f t="shared" si="38"/>
        <v>24.8284960422164</v>
      </c>
      <c r="R596">
        <f t="shared" si="39"/>
        <v>15.9491525423729</v>
      </c>
      <c r="S596">
        <v>6.65</v>
      </c>
    </row>
    <row r="597" ht="15" spans="1:19">
      <c r="A597" s="6" t="s">
        <v>1220</v>
      </c>
      <c r="B597" s="7" t="s">
        <v>1221</v>
      </c>
      <c r="C597" s="7" t="s">
        <v>30</v>
      </c>
      <c r="D597" s="35">
        <v>2022</v>
      </c>
      <c r="E597" s="38">
        <v>1</v>
      </c>
      <c r="F597" s="14" t="s">
        <v>2990</v>
      </c>
      <c r="G597" s="14" t="s">
        <v>2991</v>
      </c>
      <c r="H597" s="41">
        <v>0.1875742848</v>
      </c>
      <c r="I597" s="43">
        <v>-315508</v>
      </c>
      <c r="J597" s="21">
        <v>4.59</v>
      </c>
      <c r="K597" s="21">
        <v>93.07</v>
      </c>
      <c r="L597" s="21">
        <v>6.93</v>
      </c>
      <c r="M597" s="21">
        <v>0.91</v>
      </c>
      <c r="N597" s="31">
        <v>0.127413872482594</v>
      </c>
      <c r="O597">
        <f t="shared" si="36"/>
        <v>-68738.1263616558</v>
      </c>
      <c r="P597">
        <f t="shared" si="37"/>
        <v>24.4703052174452</v>
      </c>
      <c r="Q597">
        <f t="shared" si="38"/>
        <v>20.276688453159</v>
      </c>
      <c r="R597">
        <f t="shared" si="39"/>
        <v>13.4300144300144</v>
      </c>
      <c r="S597">
        <v>6.02</v>
      </c>
    </row>
    <row r="598" ht="15" spans="1:19">
      <c r="A598" s="6" t="s">
        <v>1222</v>
      </c>
      <c r="B598" s="7" t="s">
        <v>1223</v>
      </c>
      <c r="C598" s="7" t="s">
        <v>30</v>
      </c>
      <c r="D598" s="35">
        <v>2022</v>
      </c>
      <c r="E598" s="38">
        <v>1</v>
      </c>
      <c r="F598" s="14" t="s">
        <v>2992</v>
      </c>
      <c r="G598" s="14" t="s">
        <v>2993</v>
      </c>
      <c r="H598" s="41">
        <v>0.6208943502</v>
      </c>
      <c r="I598" s="43" t="s">
        <v>2994</v>
      </c>
      <c r="J598" s="21">
        <v>13.4</v>
      </c>
      <c r="K598" s="21">
        <v>26.67</v>
      </c>
      <c r="L598" s="21">
        <v>73.33</v>
      </c>
      <c r="M598" s="21">
        <v>0.87</v>
      </c>
      <c r="N598" s="31">
        <v>1.01003516278502</v>
      </c>
      <c r="O598">
        <f t="shared" si="36"/>
        <v>14.955223880597</v>
      </c>
      <c r="P598">
        <f t="shared" si="37"/>
        <v>21.5817715134365</v>
      </c>
      <c r="Q598">
        <f t="shared" si="38"/>
        <v>1.99029850746269</v>
      </c>
      <c r="R598">
        <f t="shared" si="39"/>
        <v>0.363698349924997</v>
      </c>
      <c r="S598">
        <v>3.61</v>
      </c>
    </row>
    <row r="599" ht="15" spans="1:19">
      <c r="A599" s="6" t="s">
        <v>1224</v>
      </c>
      <c r="B599" s="7" t="s">
        <v>1225</v>
      </c>
      <c r="C599" s="7" t="s">
        <v>30</v>
      </c>
      <c r="D599" s="35">
        <v>2022</v>
      </c>
      <c r="E599" s="38">
        <v>1</v>
      </c>
      <c r="F599" s="14" t="s">
        <v>2995</v>
      </c>
      <c r="G599" s="14" t="s">
        <v>2996</v>
      </c>
      <c r="H599" s="41">
        <v>0.009628712163</v>
      </c>
      <c r="I599" s="43" t="s">
        <v>2997</v>
      </c>
      <c r="J599" s="21">
        <v>1.05</v>
      </c>
      <c r="K599" s="21">
        <v>90.18</v>
      </c>
      <c r="L599" s="21">
        <v>9.82</v>
      </c>
      <c r="M599" s="21">
        <v>0.84</v>
      </c>
      <c r="N599" s="31">
        <v>0.0567566599663017</v>
      </c>
      <c r="O599">
        <f t="shared" si="36"/>
        <v>6281.69523809524</v>
      </c>
      <c r="P599">
        <f t="shared" si="37"/>
        <v>109.048851209283</v>
      </c>
      <c r="Q599">
        <f t="shared" si="38"/>
        <v>85.8857142857143</v>
      </c>
      <c r="R599">
        <f t="shared" si="39"/>
        <v>9.18329938900204</v>
      </c>
      <c r="S599">
        <v>8.8</v>
      </c>
    </row>
    <row r="600" ht="15" spans="1:18">
      <c r="A600" s="6" t="s">
        <v>1226</v>
      </c>
      <c r="B600" s="7" t="s">
        <v>1227</v>
      </c>
      <c r="C600" s="7" t="s">
        <v>21</v>
      </c>
      <c r="D600" s="35">
        <v>2022</v>
      </c>
      <c r="E600" s="38">
        <v>0</v>
      </c>
      <c r="F600" s="14" t="s">
        <v>2998</v>
      </c>
      <c r="G600" s="14" t="s">
        <v>2999</v>
      </c>
      <c r="H600" s="41">
        <v>0.4977967008</v>
      </c>
      <c r="I600" s="43">
        <v>-388</v>
      </c>
      <c r="J600" s="21">
        <v>6.1</v>
      </c>
      <c r="K600" s="21">
        <v>84.58</v>
      </c>
      <c r="L600" s="21">
        <v>15.42</v>
      </c>
      <c r="M600" s="21">
        <v>0.64</v>
      </c>
      <c r="N600" s="31">
        <v>0.871150037789775</v>
      </c>
      <c r="O600">
        <f t="shared" si="36"/>
        <v>-63.6065573770492</v>
      </c>
      <c r="P600">
        <f t="shared" si="37"/>
        <v>12.2539984499632</v>
      </c>
      <c r="Q600">
        <f t="shared" si="38"/>
        <v>13.8655737704918</v>
      </c>
      <c r="R600">
        <f t="shared" si="39"/>
        <v>5.48508430609598</v>
      </c>
    </row>
    <row r="601" ht="15" spans="1:19">
      <c r="A601" s="6" t="s">
        <v>1228</v>
      </c>
      <c r="B601" s="7" t="s">
        <v>1229</v>
      </c>
      <c r="C601" s="7" t="s">
        <v>30</v>
      </c>
      <c r="D601" s="35">
        <v>2022</v>
      </c>
      <c r="E601" s="38">
        <v>1</v>
      </c>
      <c r="F601" s="14" t="s">
        <v>3000</v>
      </c>
      <c r="G601" s="14" t="s">
        <v>3001</v>
      </c>
      <c r="H601" s="41">
        <v>0.1275194887</v>
      </c>
      <c r="I601" s="43" t="s">
        <v>3002</v>
      </c>
      <c r="J601" s="21">
        <v>2.31</v>
      </c>
      <c r="K601" s="21">
        <v>95.81</v>
      </c>
      <c r="L601" s="21">
        <v>4.19</v>
      </c>
      <c r="M601" s="21">
        <v>0.76</v>
      </c>
      <c r="N601" s="31">
        <v>0.148816881411326</v>
      </c>
      <c r="O601">
        <f t="shared" si="36"/>
        <v>190.025974025974</v>
      </c>
      <c r="P601">
        <f t="shared" si="37"/>
        <v>18.1148781535226</v>
      </c>
      <c r="Q601">
        <f t="shared" si="38"/>
        <v>41.4761904761905</v>
      </c>
      <c r="R601">
        <f t="shared" si="39"/>
        <v>22.8663484486874</v>
      </c>
      <c r="S601">
        <v>5.19</v>
      </c>
    </row>
    <row r="602" ht="15" spans="1:19">
      <c r="A602" s="6" t="s">
        <v>1230</v>
      </c>
      <c r="B602" s="7" t="s">
        <v>1231</v>
      </c>
      <c r="C602" s="7" t="s">
        <v>21</v>
      </c>
      <c r="D602" s="35">
        <v>2022</v>
      </c>
      <c r="E602" s="38">
        <v>0</v>
      </c>
      <c r="F602" s="14" t="s">
        <v>3003</v>
      </c>
      <c r="G602" s="14" t="s">
        <v>3004</v>
      </c>
      <c r="H602" s="41">
        <v>0.7894750907</v>
      </c>
      <c r="I602" s="43" t="s">
        <v>3005</v>
      </c>
      <c r="J602" s="21">
        <v>12.47</v>
      </c>
      <c r="K602" s="21">
        <v>84.05</v>
      </c>
      <c r="L602" s="21">
        <v>15.95</v>
      </c>
      <c r="M602" s="21">
        <v>3.19</v>
      </c>
      <c r="N602" s="31">
        <v>13.3669490048577</v>
      </c>
      <c r="O602">
        <f t="shared" si="36"/>
        <v>1241.28307939054</v>
      </c>
      <c r="P602">
        <f t="shared" si="37"/>
        <v>15.7953051931547</v>
      </c>
      <c r="Q602">
        <f t="shared" si="38"/>
        <v>6.7401764234162</v>
      </c>
      <c r="R602">
        <f t="shared" si="39"/>
        <v>5.26959247648903</v>
      </c>
      <c r="S602">
        <v>18.54</v>
      </c>
    </row>
    <row r="603" ht="15" spans="1:19">
      <c r="A603" s="6" t="s">
        <v>1232</v>
      </c>
      <c r="B603" s="7" t="s">
        <v>1233</v>
      </c>
      <c r="C603" s="7" t="s">
        <v>21</v>
      </c>
      <c r="D603" s="35">
        <v>2022</v>
      </c>
      <c r="E603" s="38">
        <v>1</v>
      </c>
      <c r="F603" s="14" t="s">
        <v>3006</v>
      </c>
      <c r="G603" s="14" t="s">
        <v>3007</v>
      </c>
      <c r="H603" s="41">
        <v>0.3103398814</v>
      </c>
      <c r="I603" s="43">
        <v>-29917</v>
      </c>
      <c r="J603" s="21">
        <v>8.56</v>
      </c>
      <c r="K603" s="21">
        <v>62.42</v>
      </c>
      <c r="L603" s="21">
        <v>37.58</v>
      </c>
      <c r="M603" s="21">
        <v>1.01</v>
      </c>
      <c r="N603" s="31">
        <v>0.379788986782928</v>
      </c>
      <c r="O603">
        <f t="shared" si="36"/>
        <v>-3494.97663551402</v>
      </c>
      <c r="P603">
        <f t="shared" si="37"/>
        <v>27.5826618267181</v>
      </c>
      <c r="Q603">
        <f t="shared" si="38"/>
        <v>7.29205607476635</v>
      </c>
      <c r="R603">
        <f t="shared" si="39"/>
        <v>1.66098988823842</v>
      </c>
      <c r="S603">
        <v>7</v>
      </c>
    </row>
    <row r="604" ht="15" spans="1:19">
      <c r="A604" s="6" t="s">
        <v>1234</v>
      </c>
      <c r="B604" s="7" t="s">
        <v>1235</v>
      </c>
      <c r="C604" s="7" t="s">
        <v>30</v>
      </c>
      <c r="D604" s="35">
        <v>2022</v>
      </c>
      <c r="E604" s="38">
        <v>0</v>
      </c>
      <c r="F604" s="14" t="s">
        <v>3008</v>
      </c>
      <c r="G604" s="14" t="s">
        <v>3009</v>
      </c>
      <c r="H604" s="41">
        <v>0.7119593457</v>
      </c>
      <c r="I604" s="43" t="s">
        <v>3010</v>
      </c>
      <c r="J604" s="21">
        <v>16.17</v>
      </c>
      <c r="K604" s="21">
        <v>60.62</v>
      </c>
      <c r="L604" s="21">
        <v>39.38</v>
      </c>
      <c r="M604" s="21">
        <v>2.46</v>
      </c>
      <c r="N604" s="31">
        <v>2.15156554850853</v>
      </c>
      <c r="O604">
        <f t="shared" si="36"/>
        <v>17.4755720470006</v>
      </c>
      <c r="P604">
        <f t="shared" si="37"/>
        <v>22.7119709821375</v>
      </c>
      <c r="Q604">
        <f t="shared" si="38"/>
        <v>3.74891774891775</v>
      </c>
      <c r="R604">
        <f t="shared" si="39"/>
        <v>1.53936008125952</v>
      </c>
      <c r="S604">
        <v>0.35</v>
      </c>
    </row>
    <row r="605" ht="15" spans="1:19">
      <c r="A605" s="6" t="s">
        <v>1236</v>
      </c>
      <c r="B605" s="7" t="s">
        <v>1237</v>
      </c>
      <c r="C605" s="7" t="s">
        <v>30</v>
      </c>
      <c r="D605" s="35">
        <v>2022</v>
      </c>
      <c r="E605" s="38">
        <v>0</v>
      </c>
      <c r="F605" s="14" t="s">
        <v>3011</v>
      </c>
      <c r="G605" s="14" t="s">
        <v>3012</v>
      </c>
      <c r="H605" s="41">
        <v>0.7388175951</v>
      </c>
      <c r="I605" s="43" t="s">
        <v>3013</v>
      </c>
      <c r="J605" s="21">
        <v>19.88</v>
      </c>
      <c r="K605" s="21">
        <v>84.08</v>
      </c>
      <c r="L605" s="21">
        <v>15.92</v>
      </c>
      <c r="M605" s="21">
        <v>1.82</v>
      </c>
      <c r="N605" s="31">
        <v>5.22436171666097</v>
      </c>
      <c r="O605">
        <f t="shared" si="36"/>
        <v>385.491951710262</v>
      </c>
      <c r="P605">
        <f t="shared" si="37"/>
        <v>26.9078594389854</v>
      </c>
      <c r="Q605">
        <f t="shared" si="38"/>
        <v>4.22937625754527</v>
      </c>
      <c r="R605">
        <f t="shared" si="39"/>
        <v>5.28140703517588</v>
      </c>
      <c r="S605">
        <v>16.71</v>
      </c>
    </row>
    <row r="606" ht="15" spans="1:19">
      <c r="A606" s="6" t="s">
        <v>1238</v>
      </c>
      <c r="B606" s="7" t="s">
        <v>1239</v>
      </c>
      <c r="C606" s="7" t="s">
        <v>30</v>
      </c>
      <c r="D606" s="35">
        <v>2022</v>
      </c>
      <c r="E606" s="38">
        <v>0</v>
      </c>
      <c r="F606" s="17" t="s">
        <v>3014</v>
      </c>
      <c r="G606" s="17" t="s">
        <v>3015</v>
      </c>
      <c r="H606" s="44">
        <v>0.9066341041</v>
      </c>
      <c r="I606" s="43" t="s">
        <v>3016</v>
      </c>
      <c r="J606" s="21">
        <v>7.04</v>
      </c>
      <c r="K606" s="21">
        <v>72.74</v>
      </c>
      <c r="L606" s="21">
        <v>27.26</v>
      </c>
      <c r="M606" s="21">
        <v>1.78</v>
      </c>
      <c r="N606" s="31">
        <v>17.9147715768497</v>
      </c>
      <c r="O606" s="45">
        <f t="shared" si="36"/>
        <v>12.734375</v>
      </c>
      <c r="P606" s="45">
        <f t="shared" si="37"/>
        <v>7.7649847586403</v>
      </c>
      <c r="Q606" s="45">
        <f t="shared" si="38"/>
        <v>10.3323863636364</v>
      </c>
      <c r="R606" s="45">
        <f t="shared" si="39"/>
        <v>2.66837857666911</v>
      </c>
      <c r="S606">
        <v>1.65</v>
      </c>
    </row>
    <row r="607" ht="15" spans="1:19">
      <c r="A607" s="6" t="s">
        <v>1240</v>
      </c>
      <c r="B607" s="7" t="s">
        <v>1241</v>
      </c>
      <c r="C607" s="7" t="s">
        <v>21</v>
      </c>
      <c r="D607" s="35">
        <v>2022</v>
      </c>
      <c r="E607" s="38">
        <v>0</v>
      </c>
      <c r="F607" s="14" t="s">
        <v>3017</v>
      </c>
      <c r="G607" s="14" t="s">
        <v>3018</v>
      </c>
      <c r="H607" s="41">
        <v>0.5684963319</v>
      </c>
      <c r="I607" s="43" t="s">
        <v>3019</v>
      </c>
      <c r="J607" s="21">
        <v>9.57</v>
      </c>
      <c r="K607" s="21">
        <v>83.53</v>
      </c>
      <c r="L607" s="21">
        <v>16.47</v>
      </c>
      <c r="M607" s="21">
        <v>1.22</v>
      </c>
      <c r="N607" s="31">
        <v>1.32715547954231</v>
      </c>
      <c r="O607">
        <f t="shared" si="36"/>
        <v>457.39289446186</v>
      </c>
      <c r="P607">
        <f t="shared" si="37"/>
        <v>16.8338817033623</v>
      </c>
      <c r="Q607">
        <f t="shared" si="38"/>
        <v>8.72831765935214</v>
      </c>
      <c r="R607">
        <f t="shared" si="39"/>
        <v>5.07164541590771</v>
      </c>
      <c r="S607">
        <v>9.98</v>
      </c>
    </row>
    <row r="608" ht="15" spans="1:19">
      <c r="A608" s="6" t="s">
        <v>1242</v>
      </c>
      <c r="B608" s="7" t="s">
        <v>1243</v>
      </c>
      <c r="C608" s="7" t="s">
        <v>30</v>
      </c>
      <c r="D608" s="35">
        <v>2022</v>
      </c>
      <c r="E608" s="38">
        <v>0</v>
      </c>
      <c r="F608" s="17" t="s">
        <v>3020</v>
      </c>
      <c r="G608" s="17" t="s">
        <v>3021</v>
      </c>
      <c r="H608" s="44">
        <v>0.956735439</v>
      </c>
      <c r="I608" s="43" t="s">
        <v>3022</v>
      </c>
      <c r="J608" s="21">
        <v>30.11</v>
      </c>
      <c r="K608" s="21">
        <v>91.87</v>
      </c>
      <c r="L608" s="21">
        <v>8.13</v>
      </c>
      <c r="M608" s="21">
        <v>20.81</v>
      </c>
      <c r="N608" s="31">
        <v>12.1958764212527</v>
      </c>
      <c r="O608">
        <f t="shared" si="36"/>
        <v>8.18067087346397</v>
      </c>
      <c r="P608">
        <f t="shared" si="37"/>
        <v>31.471605182172</v>
      </c>
      <c r="Q608">
        <f t="shared" si="38"/>
        <v>3.05114579873796</v>
      </c>
      <c r="R608">
        <f t="shared" si="39"/>
        <v>11.30012300123</v>
      </c>
      <c r="S608">
        <v>-15.17</v>
      </c>
    </row>
    <row r="609" ht="15" spans="1:18">
      <c r="A609" s="6" t="s">
        <v>1244</v>
      </c>
      <c r="B609" s="7" t="s">
        <v>1245</v>
      </c>
      <c r="C609" s="7" t="s">
        <v>30</v>
      </c>
      <c r="D609" s="35">
        <v>2022</v>
      </c>
      <c r="E609" s="38">
        <v>1</v>
      </c>
      <c r="F609" s="14" t="s">
        <v>3023</v>
      </c>
      <c r="G609" s="14" t="s">
        <v>3024</v>
      </c>
      <c r="H609" s="41">
        <v>0.1933431146</v>
      </c>
      <c r="I609" s="43">
        <v>22</v>
      </c>
      <c r="J609" s="21">
        <v>21.31</v>
      </c>
      <c r="K609" s="21">
        <v>89.31</v>
      </c>
      <c r="L609" s="21">
        <v>10.69</v>
      </c>
      <c r="M609" s="21">
        <v>0.81</v>
      </c>
      <c r="N609" s="31">
        <v>0.144740682122552</v>
      </c>
      <c r="O609">
        <f t="shared" si="36"/>
        <v>1.0323791647114</v>
      </c>
      <c r="P609">
        <f t="shared" si="37"/>
        <v>110.218561669948</v>
      </c>
      <c r="Q609">
        <f t="shared" si="38"/>
        <v>4.19099014547161</v>
      </c>
      <c r="R609">
        <f t="shared" si="39"/>
        <v>8.35453695042095</v>
      </c>
    </row>
    <row r="610" ht="15" spans="1:18">
      <c r="A610" s="6" t="s">
        <v>1246</v>
      </c>
      <c r="B610" s="7" t="s">
        <v>1247</v>
      </c>
      <c r="C610" s="7" t="s">
        <v>30</v>
      </c>
      <c r="D610" s="35">
        <v>2022</v>
      </c>
      <c r="E610" s="38">
        <v>1</v>
      </c>
      <c r="F610" s="17" t="s">
        <v>3025</v>
      </c>
      <c r="G610" s="17" t="s">
        <v>3026</v>
      </c>
      <c r="H610" s="44">
        <v>0.2108523534</v>
      </c>
      <c r="I610" s="43">
        <v>-1852</v>
      </c>
      <c r="J610" s="21">
        <v>26.27</v>
      </c>
      <c r="K610" s="21">
        <v>84.57</v>
      </c>
      <c r="L610" s="21">
        <v>15.43</v>
      </c>
      <c r="M610" s="21">
        <v>1.02</v>
      </c>
      <c r="N610" s="31">
        <v>1.78920420485509</v>
      </c>
      <c r="O610">
        <f t="shared" si="36"/>
        <v>-70.4986676817663</v>
      </c>
      <c r="P610">
        <f t="shared" si="37"/>
        <v>124.589550822628</v>
      </c>
      <c r="Q610">
        <f t="shared" si="38"/>
        <v>3.21926151503616</v>
      </c>
      <c r="R610">
        <f t="shared" si="39"/>
        <v>5.48088139987038</v>
      </c>
    </row>
    <row r="611" ht="15" spans="1:19">
      <c r="A611" s="6" t="s">
        <v>1248</v>
      </c>
      <c r="B611" s="7" t="s">
        <v>1249</v>
      </c>
      <c r="C611" s="7" t="s">
        <v>30</v>
      </c>
      <c r="D611" s="35">
        <v>2022</v>
      </c>
      <c r="E611" s="38">
        <v>1</v>
      </c>
      <c r="F611" s="17" t="s">
        <v>3027</v>
      </c>
      <c r="G611" s="14" t="s">
        <v>3028</v>
      </c>
      <c r="H611" s="41">
        <v>0.06427711503</v>
      </c>
      <c r="I611" s="43">
        <v>-3769</v>
      </c>
      <c r="J611" s="21">
        <v>2.58</v>
      </c>
      <c r="K611" s="21">
        <v>96.17</v>
      </c>
      <c r="L611" s="21">
        <v>3.83</v>
      </c>
      <c r="M611" s="21">
        <v>0.81</v>
      </c>
      <c r="N611" s="31">
        <v>0.0459405147363434</v>
      </c>
      <c r="O611">
        <f t="shared" si="36"/>
        <v>-1460.85271317829</v>
      </c>
      <c r="P611">
        <f t="shared" si="37"/>
        <v>40.1387025350444</v>
      </c>
      <c r="Q611">
        <f t="shared" si="38"/>
        <v>37.2751937984496</v>
      </c>
      <c r="R611">
        <f t="shared" si="39"/>
        <v>25.1096605744125</v>
      </c>
      <c r="S611">
        <v>-1.18</v>
      </c>
    </row>
    <row r="612" ht="15" spans="1:19">
      <c r="A612" s="6" t="s">
        <v>1250</v>
      </c>
      <c r="B612" s="7" t="s">
        <v>1251</v>
      </c>
      <c r="C612" s="7" t="s">
        <v>21</v>
      </c>
      <c r="D612" s="35">
        <v>2022</v>
      </c>
      <c r="E612" s="38">
        <v>0</v>
      </c>
      <c r="F612" s="14" t="s">
        <v>3029</v>
      </c>
      <c r="G612" s="14" t="s">
        <v>3030</v>
      </c>
      <c r="H612" s="41">
        <v>0.4133171779</v>
      </c>
      <c r="I612" s="43" t="s">
        <v>3031</v>
      </c>
      <c r="J612" s="21">
        <v>8.73</v>
      </c>
      <c r="K612" s="21">
        <v>86.61</v>
      </c>
      <c r="L612" s="21">
        <v>13.39</v>
      </c>
      <c r="M612" s="21">
        <v>0.83</v>
      </c>
      <c r="N612" s="31">
        <v>0.90277325836457</v>
      </c>
      <c r="O612">
        <f t="shared" si="36"/>
        <v>563.339060710195</v>
      </c>
      <c r="P612">
        <f t="shared" si="37"/>
        <v>21.121793302557</v>
      </c>
      <c r="Q612">
        <f t="shared" si="38"/>
        <v>9.92096219931272</v>
      </c>
      <c r="R612">
        <f t="shared" si="39"/>
        <v>6.46825989544436</v>
      </c>
      <c r="S612">
        <v>17.78</v>
      </c>
    </row>
    <row r="613" ht="15" spans="1:19">
      <c r="A613" s="6" t="s">
        <v>1252</v>
      </c>
      <c r="B613" s="7" t="s">
        <v>1253</v>
      </c>
      <c r="C613" s="7" t="s">
        <v>21</v>
      </c>
      <c r="D613" s="35">
        <v>2022</v>
      </c>
      <c r="E613" s="38">
        <v>1</v>
      </c>
      <c r="F613" s="14" t="s">
        <v>3032</v>
      </c>
      <c r="G613" s="14" t="s">
        <v>3033</v>
      </c>
      <c r="H613" s="41">
        <v>0.3957254313</v>
      </c>
      <c r="I613" s="43" t="s">
        <v>3034</v>
      </c>
      <c r="J613" s="21">
        <v>24.9</v>
      </c>
      <c r="K613" s="21">
        <v>35.32</v>
      </c>
      <c r="L613" s="21">
        <v>64.68</v>
      </c>
      <c r="M613" s="21">
        <v>0.46</v>
      </c>
      <c r="N613" s="31">
        <v>1.0923154484912</v>
      </c>
      <c r="O613">
        <f t="shared" si="36"/>
        <v>176.659437751004</v>
      </c>
      <c r="P613">
        <f t="shared" si="37"/>
        <v>62.9224154692329</v>
      </c>
      <c r="Q613">
        <f t="shared" si="38"/>
        <v>1.41847389558233</v>
      </c>
      <c r="R613">
        <f t="shared" si="39"/>
        <v>0.546072974644403</v>
      </c>
      <c r="S613">
        <v>15.97</v>
      </c>
    </row>
    <row r="614" ht="15" spans="1:19">
      <c r="A614" s="6" t="s">
        <v>1254</v>
      </c>
      <c r="B614" s="7" t="s">
        <v>1255</v>
      </c>
      <c r="C614" s="7" t="s">
        <v>30</v>
      </c>
      <c r="D614" s="35">
        <v>2022</v>
      </c>
      <c r="E614" s="38">
        <v>0</v>
      </c>
      <c r="F614" s="14" t="s">
        <v>3035</v>
      </c>
      <c r="G614" s="14" t="s">
        <v>3036</v>
      </c>
      <c r="H614" s="41">
        <v>0.03158281744</v>
      </c>
      <c r="I614" s="43" t="s">
        <v>3037</v>
      </c>
      <c r="J614" s="21">
        <v>0.38</v>
      </c>
      <c r="K614" s="21">
        <v>99.5</v>
      </c>
      <c r="L614" s="21">
        <v>0.5</v>
      </c>
      <c r="M614" s="21">
        <v>1.03</v>
      </c>
      <c r="N614" s="31">
        <v>0.0324768937780591</v>
      </c>
      <c r="O614">
        <f t="shared" si="36"/>
        <v>5020.42105263158</v>
      </c>
      <c r="P614">
        <f t="shared" si="37"/>
        <v>12.031858801765</v>
      </c>
      <c r="Q614">
        <f t="shared" si="38"/>
        <v>261.842105263158</v>
      </c>
      <c r="R614">
        <f t="shared" si="39"/>
        <v>199</v>
      </c>
      <c r="S614">
        <v>7.63</v>
      </c>
    </row>
    <row r="615" ht="15" spans="1:19">
      <c r="A615" s="6" t="s">
        <v>1256</v>
      </c>
      <c r="B615" s="7" t="s">
        <v>1257</v>
      </c>
      <c r="C615" s="7" t="s">
        <v>30</v>
      </c>
      <c r="D615" s="35">
        <v>2022</v>
      </c>
      <c r="E615" s="38">
        <v>0</v>
      </c>
      <c r="F615" s="14" t="s">
        <v>3038</v>
      </c>
      <c r="G615" s="14" t="s">
        <v>3039</v>
      </c>
      <c r="H615" s="41">
        <v>0.4280086395</v>
      </c>
      <c r="I615" s="43" t="s">
        <v>3040</v>
      </c>
      <c r="J615" s="21">
        <v>12.83</v>
      </c>
      <c r="K615" s="21">
        <v>69.25</v>
      </c>
      <c r="L615" s="21">
        <v>30.75</v>
      </c>
      <c r="M615" s="21">
        <v>0.86</v>
      </c>
      <c r="N615" s="31">
        <v>0.414546716119186</v>
      </c>
      <c r="O615">
        <f t="shared" si="36"/>
        <v>169.05144193297</v>
      </c>
      <c r="P615">
        <f t="shared" si="37"/>
        <v>29.9760304254326</v>
      </c>
      <c r="Q615">
        <f t="shared" si="38"/>
        <v>5.3975058456742</v>
      </c>
      <c r="R615">
        <f t="shared" si="39"/>
        <v>2.2520325203252</v>
      </c>
      <c r="S615">
        <v>8.5</v>
      </c>
    </row>
    <row r="616" ht="15" spans="1:19">
      <c r="A616" s="6" t="s">
        <v>1258</v>
      </c>
      <c r="B616" s="7" t="s">
        <v>1259</v>
      </c>
      <c r="C616" s="7" t="s">
        <v>21</v>
      </c>
      <c r="D616" s="35">
        <v>2022</v>
      </c>
      <c r="E616" s="38">
        <v>0</v>
      </c>
      <c r="F616" s="14" t="s">
        <v>3041</v>
      </c>
      <c r="G616" s="14" t="s">
        <v>3042</v>
      </c>
      <c r="H616" s="41">
        <v>0.6642662315</v>
      </c>
      <c r="I616" s="43" t="s">
        <v>3043</v>
      </c>
      <c r="J616" s="21">
        <v>7.24</v>
      </c>
      <c r="K616" s="21">
        <v>65.96</v>
      </c>
      <c r="L616" s="21">
        <v>34.04</v>
      </c>
      <c r="M616" s="21">
        <v>1.3</v>
      </c>
      <c r="N616" s="31">
        <v>3.29134371643469</v>
      </c>
      <c r="O616">
        <f t="shared" si="36"/>
        <v>1415.05801104972</v>
      </c>
      <c r="P616">
        <f t="shared" si="37"/>
        <v>10.8992443943013</v>
      </c>
      <c r="Q616">
        <f t="shared" si="38"/>
        <v>9.11049723756906</v>
      </c>
      <c r="R616">
        <f t="shared" si="39"/>
        <v>1.93772032902468</v>
      </c>
      <c r="S616">
        <v>21.96</v>
      </c>
    </row>
    <row r="617" ht="15" spans="1:19">
      <c r="A617" s="6" t="s">
        <v>1260</v>
      </c>
      <c r="B617" s="7" t="s">
        <v>1261</v>
      </c>
      <c r="C617" s="7" t="s">
        <v>30</v>
      </c>
      <c r="D617" s="35">
        <v>2022</v>
      </c>
      <c r="E617" s="38">
        <v>0</v>
      </c>
      <c r="F617" s="14" t="s">
        <v>3044</v>
      </c>
      <c r="G617" s="14" t="s">
        <v>3045</v>
      </c>
      <c r="H617" s="41">
        <v>0.8734621965</v>
      </c>
      <c r="I617" s="43" t="s">
        <v>3046</v>
      </c>
      <c r="J617" s="21">
        <v>0.05</v>
      </c>
      <c r="K617" s="21">
        <v>83.76</v>
      </c>
      <c r="L617" s="21">
        <v>16.24</v>
      </c>
      <c r="M617" s="21">
        <v>0.38</v>
      </c>
      <c r="N617" s="31">
        <v>2.06425644987162</v>
      </c>
      <c r="O617">
        <f t="shared" si="36"/>
        <v>2183.4</v>
      </c>
      <c r="P617">
        <f t="shared" si="37"/>
        <v>0.057243461938424</v>
      </c>
      <c r="Q617">
        <f t="shared" si="38"/>
        <v>1675.2</v>
      </c>
      <c r="R617">
        <f t="shared" si="39"/>
        <v>5.1576354679803</v>
      </c>
      <c r="S617">
        <v>1.24</v>
      </c>
    </row>
    <row r="618" ht="15" spans="1:19">
      <c r="A618" s="6" t="s">
        <v>1262</v>
      </c>
      <c r="B618" s="7" t="s">
        <v>1263</v>
      </c>
      <c r="C618" s="7" t="s">
        <v>30</v>
      </c>
      <c r="D618" s="35">
        <v>2022</v>
      </c>
      <c r="E618" s="38">
        <v>0</v>
      </c>
      <c r="F618" s="14" t="s">
        <v>3047</v>
      </c>
      <c r="G618" s="14" t="s">
        <v>3048</v>
      </c>
      <c r="H618" s="41">
        <v>0.5925452035</v>
      </c>
      <c r="I618" s="43" t="s">
        <v>3049</v>
      </c>
      <c r="J618" s="21">
        <v>5.58</v>
      </c>
      <c r="K618" s="21">
        <v>53.54</v>
      </c>
      <c r="L618" s="21">
        <v>46.46</v>
      </c>
      <c r="M618" s="21">
        <v>0.22</v>
      </c>
      <c r="N618" s="31">
        <v>1.3449420062491</v>
      </c>
      <c r="O618">
        <f t="shared" si="36"/>
        <v>130.209677419355</v>
      </c>
      <c r="P618">
        <f t="shared" si="37"/>
        <v>9.41700306920129</v>
      </c>
      <c r="Q618">
        <f t="shared" si="38"/>
        <v>9.59498207885305</v>
      </c>
      <c r="R618">
        <f t="shared" si="39"/>
        <v>1.15238915195867</v>
      </c>
      <c r="S618">
        <v>0.05</v>
      </c>
    </row>
    <row r="619" ht="15" spans="1:19">
      <c r="A619" s="6" t="s">
        <v>1264</v>
      </c>
      <c r="B619" s="7" t="s">
        <v>1265</v>
      </c>
      <c r="C619" s="7" t="s">
        <v>21</v>
      </c>
      <c r="D619" s="35">
        <v>2022</v>
      </c>
      <c r="E619" s="38">
        <v>1</v>
      </c>
      <c r="F619" s="14" t="s">
        <v>3050</v>
      </c>
      <c r="G619" s="14" t="s">
        <v>3051</v>
      </c>
      <c r="H619" s="41">
        <v>0.4104937852</v>
      </c>
      <c r="I619" s="43" t="s">
        <v>3052</v>
      </c>
      <c r="J619" s="21">
        <v>5.5</v>
      </c>
      <c r="K619" s="21">
        <v>54.32</v>
      </c>
      <c r="L619" s="21">
        <v>45.68</v>
      </c>
      <c r="M619" s="21">
        <v>0.7</v>
      </c>
      <c r="N619" s="31">
        <v>0.97992803957924</v>
      </c>
      <c r="O619">
        <f t="shared" si="36"/>
        <v>1318.24363636364</v>
      </c>
      <c r="P619">
        <f t="shared" si="37"/>
        <v>13.3984976101899</v>
      </c>
      <c r="Q619">
        <f t="shared" si="38"/>
        <v>9.87636363636364</v>
      </c>
      <c r="R619">
        <f t="shared" si="39"/>
        <v>1.18914185639229</v>
      </c>
      <c r="S619">
        <v>18.09</v>
      </c>
    </row>
    <row r="620" ht="15" spans="1:19">
      <c r="A620" s="6" t="s">
        <v>1266</v>
      </c>
      <c r="B620" s="7" t="s">
        <v>1267</v>
      </c>
      <c r="C620" s="7" t="s">
        <v>21</v>
      </c>
      <c r="D620" s="35">
        <v>2022</v>
      </c>
      <c r="E620" s="38">
        <v>1</v>
      </c>
      <c r="F620" s="14" t="s">
        <v>3053</v>
      </c>
      <c r="G620" s="14" t="s">
        <v>3054</v>
      </c>
      <c r="H620" s="41">
        <v>0.2349389471</v>
      </c>
      <c r="I620" s="43" t="s">
        <v>3055</v>
      </c>
      <c r="J620" s="21">
        <v>9.26</v>
      </c>
      <c r="K620" s="21">
        <v>49.03</v>
      </c>
      <c r="L620" s="21">
        <v>50.97</v>
      </c>
      <c r="M620" s="21">
        <v>0.62</v>
      </c>
      <c r="N620" s="31">
        <v>0.464491004591762</v>
      </c>
      <c r="O620">
        <f t="shared" si="36"/>
        <v>29.7775377969762</v>
      </c>
      <c r="P620">
        <f t="shared" si="37"/>
        <v>39.4144951882267</v>
      </c>
      <c r="Q620">
        <f t="shared" si="38"/>
        <v>5.29481641468683</v>
      </c>
      <c r="R620">
        <f t="shared" si="39"/>
        <v>0.961938395134393</v>
      </c>
      <c r="S620">
        <v>3.48</v>
      </c>
    </row>
    <row r="621" ht="15" spans="1:19">
      <c r="A621" s="6" t="s">
        <v>1268</v>
      </c>
      <c r="B621" s="7" t="s">
        <v>1269</v>
      </c>
      <c r="C621" s="7" t="s">
        <v>21</v>
      </c>
      <c r="D621" s="35">
        <v>2022</v>
      </c>
      <c r="E621" s="38">
        <v>0</v>
      </c>
      <c r="F621" s="14" t="s">
        <v>3056</v>
      </c>
      <c r="G621" s="14" t="s">
        <v>3057</v>
      </c>
      <c r="H621" s="41">
        <v>0.4824857652</v>
      </c>
      <c r="I621" s="43" t="s">
        <v>3058</v>
      </c>
      <c r="J621" s="21">
        <v>12.95</v>
      </c>
      <c r="K621" s="21">
        <v>60.38</v>
      </c>
      <c r="L621" s="21">
        <v>39.62</v>
      </c>
      <c r="M621" s="21">
        <v>0.75</v>
      </c>
      <c r="N621" s="31">
        <v>0.391378839531141</v>
      </c>
      <c r="O621">
        <f t="shared" si="36"/>
        <v>68.6702702702703</v>
      </c>
      <c r="P621">
        <f t="shared" si="37"/>
        <v>26.840170081768</v>
      </c>
      <c r="Q621">
        <f t="shared" si="38"/>
        <v>4.66254826254826</v>
      </c>
      <c r="R621">
        <f t="shared" si="39"/>
        <v>1.52397778899546</v>
      </c>
      <c r="S621">
        <v>4.33</v>
      </c>
    </row>
    <row r="622" ht="15" spans="1:19">
      <c r="A622" s="6" t="s">
        <v>1270</v>
      </c>
      <c r="B622" s="7" t="s">
        <v>1271</v>
      </c>
      <c r="C622" s="7" t="s">
        <v>30</v>
      </c>
      <c r="D622" s="35">
        <v>2022</v>
      </c>
      <c r="E622" s="38">
        <v>0</v>
      </c>
      <c r="F622" s="14" t="s">
        <v>3059</v>
      </c>
      <c r="G622" s="14" t="s">
        <v>3060</v>
      </c>
      <c r="H622" s="41">
        <v>0.897805529</v>
      </c>
      <c r="I622" s="43" t="s">
        <v>3061</v>
      </c>
      <c r="J622" s="21">
        <v>4.71</v>
      </c>
      <c r="K622" s="21">
        <v>66.5</v>
      </c>
      <c r="L622" s="21">
        <v>33.5</v>
      </c>
      <c r="M622" s="21">
        <v>4.9</v>
      </c>
      <c r="N622" s="31">
        <v>7.92658626420804</v>
      </c>
      <c r="O622">
        <f t="shared" si="36"/>
        <v>247.263269639066</v>
      </c>
      <c r="P622">
        <f t="shared" si="37"/>
        <v>5.24612496566615</v>
      </c>
      <c r="Q622">
        <f t="shared" si="38"/>
        <v>14.1188959660297</v>
      </c>
      <c r="R622">
        <f t="shared" si="39"/>
        <v>1.98507462686567</v>
      </c>
      <c r="S622">
        <v>8.77</v>
      </c>
    </row>
    <row r="623" ht="15" spans="1:19">
      <c r="A623" s="6" t="s">
        <v>1272</v>
      </c>
      <c r="B623" s="7" t="s">
        <v>1273</v>
      </c>
      <c r="C623" s="7" t="s">
        <v>21</v>
      </c>
      <c r="D623" s="35">
        <v>2022</v>
      </c>
      <c r="E623" s="38">
        <v>0</v>
      </c>
      <c r="F623" s="14" t="s">
        <v>3062</v>
      </c>
      <c r="G623" s="14" t="s">
        <v>3063</v>
      </c>
      <c r="H623" s="41">
        <v>0.888497828</v>
      </c>
      <c r="I623" s="43">
        <v>0</v>
      </c>
      <c r="J623" s="21">
        <v>14.86</v>
      </c>
      <c r="K623" s="21">
        <v>61.08</v>
      </c>
      <c r="L623" s="21">
        <v>38.92</v>
      </c>
      <c r="M623" s="21">
        <v>6.48</v>
      </c>
      <c r="N623" s="31">
        <v>3.61888473688287</v>
      </c>
      <c r="O623">
        <f t="shared" si="36"/>
        <v>0</v>
      </c>
      <c r="P623">
        <f t="shared" si="37"/>
        <v>16.7248579925622</v>
      </c>
      <c r="Q623">
        <f t="shared" si="38"/>
        <v>4.11036339165545</v>
      </c>
      <c r="R623">
        <f t="shared" si="39"/>
        <v>1.5693730729702</v>
      </c>
      <c r="S623">
        <v>17.7</v>
      </c>
    </row>
    <row r="624" ht="15" spans="1:19">
      <c r="A624" s="6" t="s">
        <v>1274</v>
      </c>
      <c r="B624" s="7" t="s">
        <v>1275</v>
      </c>
      <c r="C624" s="7" t="s">
        <v>30</v>
      </c>
      <c r="D624" s="35">
        <v>2022</v>
      </c>
      <c r="E624" s="38">
        <v>1</v>
      </c>
      <c r="F624" s="14" t="s">
        <v>3064</v>
      </c>
      <c r="G624" s="14" t="s">
        <v>3065</v>
      </c>
      <c r="H624" s="41">
        <v>0.2819871195</v>
      </c>
      <c r="I624" s="43">
        <v>-293197</v>
      </c>
      <c r="J624" s="21">
        <v>5.84</v>
      </c>
      <c r="K624" s="21">
        <v>35.14</v>
      </c>
      <c r="L624" s="21">
        <v>64.86</v>
      </c>
      <c r="M624" s="21">
        <v>0.22</v>
      </c>
      <c r="N624" s="31">
        <v>0.599463575696737</v>
      </c>
      <c r="O624">
        <f t="shared" si="36"/>
        <v>-50204.9657534247</v>
      </c>
      <c r="P624">
        <f t="shared" si="37"/>
        <v>20.7101658059953</v>
      </c>
      <c r="Q624">
        <f t="shared" si="38"/>
        <v>6.01712328767123</v>
      </c>
      <c r="R624">
        <f t="shared" si="39"/>
        <v>0.541782300339192</v>
      </c>
      <c r="S624">
        <v>6.86</v>
      </c>
    </row>
    <row r="625" ht="15" spans="1:19">
      <c r="A625" s="6" t="s">
        <v>1276</v>
      </c>
      <c r="B625" s="7" t="s">
        <v>1277</v>
      </c>
      <c r="C625" s="7" t="s">
        <v>21</v>
      </c>
      <c r="D625" s="35">
        <v>2022</v>
      </c>
      <c r="E625" s="38">
        <v>1</v>
      </c>
      <c r="F625" s="17" t="s">
        <v>3066</v>
      </c>
      <c r="G625" s="17" t="s">
        <v>3067</v>
      </c>
      <c r="H625" s="44">
        <v>0.2189735381</v>
      </c>
      <c r="I625" s="43" t="s">
        <v>3068</v>
      </c>
      <c r="J625" s="21">
        <v>5.53</v>
      </c>
      <c r="K625" s="21">
        <v>49.37</v>
      </c>
      <c r="L625" s="21">
        <v>50.63</v>
      </c>
      <c r="M625" s="21">
        <v>1.07</v>
      </c>
      <c r="N625" s="31">
        <v>1.11606936169947</v>
      </c>
      <c r="O625">
        <f t="shared" si="36"/>
        <v>20.1591320072333</v>
      </c>
      <c r="P625">
        <f t="shared" si="37"/>
        <v>25.2541930316465</v>
      </c>
      <c r="Q625">
        <f t="shared" si="38"/>
        <v>8.92766726943942</v>
      </c>
      <c r="R625">
        <f t="shared" si="39"/>
        <v>0.975113569030219</v>
      </c>
      <c r="S625">
        <v>-2.66</v>
      </c>
    </row>
    <row r="626" ht="15" spans="1:19">
      <c r="A626" s="6" t="s">
        <v>1278</v>
      </c>
      <c r="B626" s="7" t="s">
        <v>1279</v>
      </c>
      <c r="C626" s="7" t="s">
        <v>30</v>
      </c>
      <c r="D626" s="35">
        <v>2022</v>
      </c>
      <c r="E626" s="38">
        <v>0</v>
      </c>
      <c r="F626" s="14" t="s">
        <v>3069</v>
      </c>
      <c r="G626" s="14" t="s">
        <v>3070</v>
      </c>
      <c r="H626" s="41">
        <v>0.9047313925</v>
      </c>
      <c r="I626" s="43" t="s">
        <v>3071</v>
      </c>
      <c r="J626" s="21">
        <v>36.54</v>
      </c>
      <c r="K626" s="21">
        <v>27.87</v>
      </c>
      <c r="L626" s="21">
        <v>72.13</v>
      </c>
      <c r="M626" s="21">
        <v>2.91</v>
      </c>
      <c r="N626" s="31">
        <v>36.7214763003965</v>
      </c>
      <c r="O626">
        <f t="shared" si="36"/>
        <v>107.127805145047</v>
      </c>
      <c r="P626">
        <f t="shared" si="37"/>
        <v>40.3876778267092</v>
      </c>
      <c r="Q626">
        <f t="shared" si="38"/>
        <v>0.762725779967159</v>
      </c>
      <c r="R626">
        <f t="shared" si="39"/>
        <v>0.386385692499653</v>
      </c>
      <c r="S626">
        <v>15.53</v>
      </c>
    </row>
    <row r="627" ht="15" spans="1:19">
      <c r="A627" s="6" t="s">
        <v>1280</v>
      </c>
      <c r="B627" s="7" t="s">
        <v>1281</v>
      </c>
      <c r="C627" s="7" t="s">
        <v>30</v>
      </c>
      <c r="D627" s="35">
        <v>2022</v>
      </c>
      <c r="E627" s="38">
        <v>1</v>
      </c>
      <c r="F627" s="14" t="s">
        <v>3072</v>
      </c>
      <c r="G627" s="14" t="s">
        <v>3073</v>
      </c>
      <c r="H627" s="41">
        <v>0.2167139759</v>
      </c>
      <c r="I627" s="43" t="s">
        <v>3074</v>
      </c>
      <c r="J627" s="21">
        <v>5.11</v>
      </c>
      <c r="K627" s="21">
        <v>84.04</v>
      </c>
      <c r="L627" s="21">
        <v>15.96</v>
      </c>
      <c r="M627" s="21">
        <v>0.81</v>
      </c>
      <c r="N627" s="31">
        <v>0.149962825541994</v>
      </c>
      <c r="O627">
        <f t="shared" si="36"/>
        <v>19.1389432485323</v>
      </c>
      <c r="P627">
        <f t="shared" si="37"/>
        <v>23.5794668007842</v>
      </c>
      <c r="Q627">
        <f t="shared" si="38"/>
        <v>16.4461839530333</v>
      </c>
      <c r="R627">
        <f t="shared" si="39"/>
        <v>5.265664160401</v>
      </c>
      <c r="S627">
        <v>2.25</v>
      </c>
    </row>
    <row r="628" ht="15" spans="1:19">
      <c r="A628" s="6" t="s">
        <v>1282</v>
      </c>
      <c r="B628" s="7" t="s">
        <v>1283</v>
      </c>
      <c r="C628" s="7" t="s">
        <v>21</v>
      </c>
      <c r="D628" s="35">
        <v>2022</v>
      </c>
      <c r="E628" s="38">
        <v>0</v>
      </c>
      <c r="F628" s="14" t="s">
        <v>3075</v>
      </c>
      <c r="G628" s="14" t="s">
        <v>3076</v>
      </c>
      <c r="H628" s="41">
        <v>0.1371211632</v>
      </c>
      <c r="I628" s="43" t="s">
        <v>3077</v>
      </c>
      <c r="J628" s="21">
        <v>7.6</v>
      </c>
      <c r="K628" s="21">
        <v>92.1</v>
      </c>
      <c r="L628" s="21">
        <v>7.9</v>
      </c>
      <c r="M628" s="21">
        <v>0.71</v>
      </c>
      <c r="N628" s="31">
        <v>0.122475805187833</v>
      </c>
      <c r="O628">
        <f t="shared" si="36"/>
        <v>87.6276315789474</v>
      </c>
      <c r="P628">
        <f t="shared" si="37"/>
        <v>55.4254341389659</v>
      </c>
      <c r="Q628">
        <f t="shared" si="38"/>
        <v>12.1184210526316</v>
      </c>
      <c r="R628">
        <f t="shared" si="39"/>
        <v>11.6582278481013</v>
      </c>
      <c r="S628">
        <v>5.4</v>
      </c>
    </row>
    <row r="629" ht="15" spans="1:19">
      <c r="A629" s="6" t="s">
        <v>1284</v>
      </c>
      <c r="B629" s="7" t="s">
        <v>1285</v>
      </c>
      <c r="C629" s="7" t="s">
        <v>30</v>
      </c>
      <c r="D629" s="35">
        <v>2022</v>
      </c>
      <c r="E629" s="38">
        <v>0</v>
      </c>
      <c r="F629" s="14" t="s">
        <v>3078</v>
      </c>
      <c r="G629" s="14" t="s">
        <v>3079</v>
      </c>
      <c r="H629" s="41">
        <v>0.6212182402</v>
      </c>
      <c r="I629" s="43" t="s">
        <v>3080</v>
      </c>
      <c r="J629" s="21">
        <v>15.88</v>
      </c>
      <c r="K629" s="21">
        <v>51.1</v>
      </c>
      <c r="L629" s="21">
        <v>48.9</v>
      </c>
      <c r="M629" s="21">
        <v>3.51</v>
      </c>
      <c r="N629" s="31">
        <v>1.79388689363833</v>
      </c>
      <c r="O629">
        <f t="shared" si="36"/>
        <v>88.7625944584383</v>
      </c>
      <c r="P629">
        <f t="shared" si="37"/>
        <v>25.5626750349241</v>
      </c>
      <c r="Q629">
        <f t="shared" si="38"/>
        <v>3.21788413098237</v>
      </c>
      <c r="R629">
        <f t="shared" si="39"/>
        <v>1.04498977505112</v>
      </c>
      <c r="S629">
        <v>6.65</v>
      </c>
    </row>
    <row r="630" ht="15" spans="1:19">
      <c r="A630" s="6" t="s">
        <v>1286</v>
      </c>
      <c r="B630" s="7" t="s">
        <v>1287</v>
      </c>
      <c r="C630" s="7" t="s">
        <v>30</v>
      </c>
      <c r="D630" s="35">
        <v>2022</v>
      </c>
      <c r="E630" s="38">
        <v>0</v>
      </c>
      <c r="F630" s="14" t="s">
        <v>3081</v>
      </c>
      <c r="G630" s="14" t="s">
        <v>3082</v>
      </c>
      <c r="H630" s="41">
        <v>0.7711366476</v>
      </c>
      <c r="I630" s="43" t="s">
        <v>3083</v>
      </c>
      <c r="J630" s="21">
        <v>45.86</v>
      </c>
      <c r="K630" s="21">
        <v>56.48</v>
      </c>
      <c r="L630" s="21">
        <v>43.52</v>
      </c>
      <c r="M630" s="21">
        <v>2.4</v>
      </c>
      <c r="N630" s="31">
        <v>5.62591249054683</v>
      </c>
      <c r="O630">
        <f t="shared" si="36"/>
        <v>67.3207588312255</v>
      </c>
      <c r="P630">
        <f t="shared" si="37"/>
        <v>59.4706530194481</v>
      </c>
      <c r="Q630">
        <f t="shared" si="38"/>
        <v>1.2315743567379</v>
      </c>
      <c r="R630">
        <f t="shared" si="39"/>
        <v>1.29779411764706</v>
      </c>
      <c r="S630">
        <v>13.77</v>
      </c>
    </row>
    <row r="631" ht="15" spans="1:19">
      <c r="A631" s="6" t="s">
        <v>1288</v>
      </c>
      <c r="B631" s="7" t="s">
        <v>1289</v>
      </c>
      <c r="C631" s="7" t="s">
        <v>21</v>
      </c>
      <c r="D631" s="35">
        <v>2022</v>
      </c>
      <c r="E631" s="38">
        <v>1</v>
      </c>
      <c r="F631" s="14" t="s">
        <v>3084</v>
      </c>
      <c r="G631" s="14" t="s">
        <v>3085</v>
      </c>
      <c r="H631" s="41">
        <v>0.2579026818</v>
      </c>
      <c r="I631" s="43" t="s">
        <v>3086</v>
      </c>
      <c r="J631" s="21">
        <v>7.16</v>
      </c>
      <c r="K631" s="21">
        <v>55.3</v>
      </c>
      <c r="L631" s="21">
        <v>44.7</v>
      </c>
      <c r="M631" s="21">
        <v>0.78</v>
      </c>
      <c r="N631" s="31">
        <v>0.250790070114177</v>
      </c>
      <c r="O631">
        <f t="shared" si="36"/>
        <v>9.36033519553072</v>
      </c>
      <c r="P631">
        <f t="shared" si="37"/>
        <v>27.7624100301232</v>
      </c>
      <c r="Q631">
        <f t="shared" si="38"/>
        <v>7.72346368715084</v>
      </c>
      <c r="R631">
        <f t="shared" si="39"/>
        <v>1.23713646532438</v>
      </c>
      <c r="S631">
        <v>3.11</v>
      </c>
    </row>
    <row r="632" ht="15" spans="1:19">
      <c r="A632" s="6" t="s">
        <v>1290</v>
      </c>
      <c r="B632" s="7" t="s">
        <v>1291</v>
      </c>
      <c r="C632" s="7" t="s">
        <v>30</v>
      </c>
      <c r="D632" s="35">
        <v>2022</v>
      </c>
      <c r="E632" s="38">
        <v>0</v>
      </c>
      <c r="F632" s="14" t="s">
        <v>3087</v>
      </c>
      <c r="G632" s="14" t="s">
        <v>3088</v>
      </c>
      <c r="H632" s="41">
        <v>0.7270878242</v>
      </c>
      <c r="I632" s="43" t="s">
        <v>3089</v>
      </c>
      <c r="J632" s="21">
        <v>36.38</v>
      </c>
      <c r="K632" s="21">
        <v>55.59</v>
      </c>
      <c r="L632" s="21">
        <v>44.41</v>
      </c>
      <c r="M632" s="21">
        <v>2.1</v>
      </c>
      <c r="N632" s="31">
        <v>1.30525758875265</v>
      </c>
      <c r="O632">
        <f t="shared" si="36"/>
        <v>75.2451896646509</v>
      </c>
      <c r="P632">
        <f t="shared" si="37"/>
        <v>50.0352210409082</v>
      </c>
      <c r="Q632">
        <f t="shared" si="38"/>
        <v>1.52803738317757</v>
      </c>
      <c r="R632">
        <f t="shared" si="39"/>
        <v>1.2517451024544</v>
      </c>
      <c r="S632">
        <v>3.09</v>
      </c>
    </row>
    <row r="633" ht="15" spans="1:19">
      <c r="A633" s="6" t="s">
        <v>1292</v>
      </c>
      <c r="B633" s="7" t="s">
        <v>1293</v>
      </c>
      <c r="C633" s="7" t="s">
        <v>21</v>
      </c>
      <c r="D633" s="35">
        <v>2022</v>
      </c>
      <c r="E633" s="38">
        <v>1</v>
      </c>
      <c r="F633" s="14" t="s">
        <v>3090</v>
      </c>
      <c r="G633" s="14" t="s">
        <v>3091</v>
      </c>
      <c r="H633" s="41">
        <v>0.3918603147</v>
      </c>
      <c r="I633" s="43" t="s">
        <v>3092</v>
      </c>
      <c r="J633" s="21">
        <v>10.59</v>
      </c>
      <c r="K633" s="21">
        <v>25.7</v>
      </c>
      <c r="L633" s="21">
        <v>74.3</v>
      </c>
      <c r="M633" s="21">
        <v>1.21</v>
      </c>
      <c r="N633" s="31">
        <v>0.544947713865345</v>
      </c>
      <c r="O633">
        <f t="shared" si="36"/>
        <v>3.11142587346553</v>
      </c>
      <c r="P633">
        <f t="shared" si="37"/>
        <v>27.0249361895896</v>
      </c>
      <c r="Q633">
        <f t="shared" si="38"/>
        <v>2.42681775259679</v>
      </c>
      <c r="R633">
        <f t="shared" si="39"/>
        <v>0.345895020188425</v>
      </c>
      <c r="S633">
        <v>1.27</v>
      </c>
    </row>
    <row r="634" ht="15" spans="1:19">
      <c r="A634" s="6" t="s">
        <v>1294</v>
      </c>
      <c r="B634" s="7" t="s">
        <v>1295</v>
      </c>
      <c r="C634" s="7" t="s">
        <v>21</v>
      </c>
      <c r="D634" s="35">
        <v>2022</v>
      </c>
      <c r="E634" s="38">
        <v>0</v>
      </c>
      <c r="F634" s="14" t="s">
        <v>3093</v>
      </c>
      <c r="G634" s="14" t="s">
        <v>3094</v>
      </c>
      <c r="H634" s="41">
        <v>0.6869347492</v>
      </c>
      <c r="I634" s="43" t="s">
        <v>3095</v>
      </c>
      <c r="J634" s="21">
        <v>31.42</v>
      </c>
      <c r="K634" s="21">
        <v>75.84</v>
      </c>
      <c r="L634" s="21">
        <v>24.16</v>
      </c>
      <c r="M634" s="21">
        <v>3.88</v>
      </c>
      <c r="N634" s="31">
        <v>1.73577738766875</v>
      </c>
      <c r="O634">
        <f t="shared" si="36"/>
        <v>98.5499681731381</v>
      </c>
      <c r="P634">
        <f t="shared" si="37"/>
        <v>45.7394243581236</v>
      </c>
      <c r="Q634">
        <f t="shared" si="38"/>
        <v>2.41374920432845</v>
      </c>
      <c r="R634">
        <f t="shared" si="39"/>
        <v>3.13907284768212</v>
      </c>
      <c r="S634">
        <v>19.56</v>
      </c>
    </row>
    <row r="635" ht="15" spans="1:19">
      <c r="A635" s="6" t="s">
        <v>1296</v>
      </c>
      <c r="B635" s="7" t="s">
        <v>1297</v>
      </c>
      <c r="C635" s="7" t="s">
        <v>21</v>
      </c>
      <c r="D635" s="35">
        <v>2022</v>
      </c>
      <c r="E635" s="38">
        <v>0</v>
      </c>
      <c r="F635" s="14" t="s">
        <v>3096</v>
      </c>
      <c r="G635" s="14" t="s">
        <v>3097</v>
      </c>
      <c r="H635" s="41">
        <v>0.6768711842</v>
      </c>
      <c r="I635" s="43" t="s">
        <v>3098</v>
      </c>
      <c r="J635" s="21">
        <v>7.29</v>
      </c>
      <c r="K635" s="21">
        <v>65.1</v>
      </c>
      <c r="L635" s="21">
        <v>34.9</v>
      </c>
      <c r="M635" s="21">
        <v>1.7</v>
      </c>
      <c r="N635" s="31">
        <v>10.152184881415</v>
      </c>
      <c r="O635">
        <f t="shared" si="36"/>
        <v>518.201646090535</v>
      </c>
      <c r="P635">
        <f t="shared" si="37"/>
        <v>10.7701438178612</v>
      </c>
      <c r="Q635">
        <f t="shared" si="38"/>
        <v>8.93004115226337</v>
      </c>
      <c r="R635">
        <f t="shared" si="39"/>
        <v>1.86532951289398</v>
      </c>
      <c r="S635">
        <v>18.61</v>
      </c>
    </row>
    <row r="636" ht="15" spans="1:19">
      <c r="A636" s="6" t="s">
        <v>1298</v>
      </c>
      <c r="B636" s="7" t="s">
        <v>1299</v>
      </c>
      <c r="C636" s="7" t="s">
        <v>21</v>
      </c>
      <c r="D636" s="35">
        <v>2022</v>
      </c>
      <c r="E636" s="38">
        <v>0</v>
      </c>
      <c r="F636" s="14" t="s">
        <v>3099</v>
      </c>
      <c r="G636" s="14" t="s">
        <v>3100</v>
      </c>
      <c r="H636" s="41">
        <v>0.7540768454</v>
      </c>
      <c r="I636" s="43" t="s">
        <v>3101</v>
      </c>
      <c r="J636" s="21">
        <v>27.41</v>
      </c>
      <c r="K636" s="21">
        <v>39.08</v>
      </c>
      <c r="L636" s="21">
        <v>60.92</v>
      </c>
      <c r="M636" s="21">
        <v>4.04</v>
      </c>
      <c r="N636" s="31">
        <v>2.58421971672163</v>
      </c>
      <c r="O636">
        <f t="shared" si="36"/>
        <v>21.70047427946</v>
      </c>
      <c r="P636">
        <f t="shared" si="37"/>
        <v>36.3490805575132</v>
      </c>
      <c r="Q636">
        <f t="shared" si="38"/>
        <v>1.42575702298431</v>
      </c>
      <c r="R636">
        <f t="shared" si="39"/>
        <v>0.641497045305318</v>
      </c>
      <c r="S636">
        <v>12.83</v>
      </c>
    </row>
    <row r="637" ht="15" spans="1:19">
      <c r="A637" s="6" t="s">
        <v>1300</v>
      </c>
      <c r="B637" s="7" t="s">
        <v>1301</v>
      </c>
      <c r="C637" s="7" t="s">
        <v>30</v>
      </c>
      <c r="D637" s="35">
        <v>2022</v>
      </c>
      <c r="E637" s="38">
        <v>0</v>
      </c>
      <c r="F637" s="14" t="s">
        <v>3102</v>
      </c>
      <c r="G637" s="14" t="s">
        <v>3103</v>
      </c>
      <c r="H637" s="41">
        <v>0.2489636269</v>
      </c>
      <c r="I637" s="43" t="s">
        <v>3104</v>
      </c>
      <c r="J637" s="21">
        <v>26.32</v>
      </c>
      <c r="K637" s="21">
        <v>67.33</v>
      </c>
      <c r="L637" s="21">
        <v>32.67</v>
      </c>
      <c r="M637" s="21">
        <v>1.03</v>
      </c>
      <c r="N637" s="31">
        <v>1.48963707248479</v>
      </c>
      <c r="O637">
        <f t="shared" si="36"/>
        <v>78.911094224924</v>
      </c>
      <c r="P637">
        <f t="shared" si="37"/>
        <v>105.718254219408</v>
      </c>
      <c r="Q637">
        <f t="shared" si="38"/>
        <v>2.55813069908815</v>
      </c>
      <c r="R637">
        <f t="shared" si="39"/>
        <v>2.06091215182124</v>
      </c>
      <c r="S637">
        <v>1.65</v>
      </c>
    </row>
    <row r="638" ht="15" spans="1:19">
      <c r="A638" s="6" t="s">
        <v>1302</v>
      </c>
      <c r="B638" s="7" t="s">
        <v>1303</v>
      </c>
      <c r="C638" s="7" t="s">
        <v>21</v>
      </c>
      <c r="D638" s="35">
        <v>2022</v>
      </c>
      <c r="E638" s="38">
        <v>0</v>
      </c>
      <c r="F638" s="14" t="s">
        <v>3105</v>
      </c>
      <c r="G638" s="14" t="s">
        <v>3106</v>
      </c>
      <c r="H638" s="41">
        <v>0.570574692</v>
      </c>
      <c r="I638" s="43">
        <v>744790</v>
      </c>
      <c r="J638" s="21">
        <v>2.9</v>
      </c>
      <c r="K638" s="21">
        <v>44.75</v>
      </c>
      <c r="L638" s="21">
        <v>55.25</v>
      </c>
      <c r="M638" s="21">
        <v>1.67</v>
      </c>
      <c r="N638" s="31">
        <v>1.42429525701978</v>
      </c>
      <c r="O638">
        <f t="shared" si="36"/>
        <v>256824.137931034</v>
      </c>
      <c r="P638">
        <f t="shared" si="37"/>
        <v>5.08259486559912</v>
      </c>
      <c r="Q638">
        <f t="shared" si="38"/>
        <v>15.4310344827586</v>
      </c>
      <c r="R638">
        <f t="shared" si="39"/>
        <v>0.809954751131222</v>
      </c>
      <c r="S638">
        <v>33.77</v>
      </c>
    </row>
    <row r="639" ht="15" spans="1:19">
      <c r="A639" s="6" t="s">
        <v>1304</v>
      </c>
      <c r="B639" s="7" t="s">
        <v>1305</v>
      </c>
      <c r="C639" s="7" t="s">
        <v>21</v>
      </c>
      <c r="D639" s="35">
        <v>2022</v>
      </c>
      <c r="E639" s="38">
        <v>0</v>
      </c>
      <c r="F639" s="14" t="s">
        <v>3107</v>
      </c>
      <c r="G639" s="14" t="s">
        <v>3108</v>
      </c>
      <c r="H639" s="41">
        <v>0.7642145775</v>
      </c>
      <c r="I639" s="43" t="s">
        <v>3109</v>
      </c>
      <c r="J639" s="21">
        <v>35.55</v>
      </c>
      <c r="K639" s="21">
        <v>14.46</v>
      </c>
      <c r="L639" s="21">
        <v>85.54</v>
      </c>
      <c r="M639" s="21">
        <v>0.92</v>
      </c>
      <c r="N639" s="31">
        <v>5.07102712326801</v>
      </c>
      <c r="O639">
        <f t="shared" si="36"/>
        <v>65.2739803094234</v>
      </c>
      <c r="P639">
        <f t="shared" si="37"/>
        <v>46.5183484412138</v>
      </c>
      <c r="Q639">
        <f t="shared" si="38"/>
        <v>0.406751054852321</v>
      </c>
      <c r="R639">
        <f t="shared" si="39"/>
        <v>0.169043722235212</v>
      </c>
      <c r="S639">
        <v>15.81</v>
      </c>
    </row>
    <row r="640" ht="15" spans="1:19">
      <c r="A640" s="6" t="s">
        <v>1306</v>
      </c>
      <c r="B640" s="7" t="s">
        <v>1307</v>
      </c>
      <c r="C640" s="7" t="s">
        <v>21</v>
      </c>
      <c r="D640" s="35">
        <v>2022</v>
      </c>
      <c r="E640" s="38">
        <v>1</v>
      </c>
      <c r="F640" s="14" t="s">
        <v>3110</v>
      </c>
      <c r="G640" s="14" t="s">
        <v>3111</v>
      </c>
      <c r="H640" s="41">
        <v>0.2477141927</v>
      </c>
      <c r="I640" s="43">
        <v>240848</v>
      </c>
      <c r="J640" s="21">
        <v>30.57</v>
      </c>
      <c r="K640" s="21">
        <v>83.69</v>
      </c>
      <c r="L640" s="21">
        <v>16.31</v>
      </c>
      <c r="M640" s="21">
        <v>0.77</v>
      </c>
      <c r="N640" s="31">
        <v>0.242550563683933</v>
      </c>
      <c r="O640">
        <f t="shared" si="36"/>
        <v>7878.57376512921</v>
      </c>
      <c r="P640">
        <f t="shared" si="37"/>
        <v>123.408350836896</v>
      </c>
      <c r="Q640">
        <f t="shared" si="38"/>
        <v>2.73765129211645</v>
      </c>
      <c r="R640">
        <f t="shared" si="39"/>
        <v>5.13120784794605</v>
      </c>
      <c r="S640">
        <v>4.42</v>
      </c>
    </row>
    <row r="641" ht="15" spans="1:19">
      <c r="A641" s="6" t="s">
        <v>1308</v>
      </c>
      <c r="B641" s="7" t="s">
        <v>1309</v>
      </c>
      <c r="C641" s="7" t="s">
        <v>21</v>
      </c>
      <c r="D641" s="35">
        <v>2022</v>
      </c>
      <c r="E641" s="38">
        <v>1</v>
      </c>
      <c r="F641" s="14" t="s">
        <v>3112</v>
      </c>
      <c r="G641" s="14" t="s">
        <v>3113</v>
      </c>
      <c r="H641" s="41">
        <v>0.4556347959</v>
      </c>
      <c r="I641" s="43" t="s">
        <v>3114</v>
      </c>
      <c r="J641" s="21">
        <v>4.74</v>
      </c>
      <c r="K641" s="21">
        <v>81.85</v>
      </c>
      <c r="L641" s="21">
        <v>18.15</v>
      </c>
      <c r="M641" s="21">
        <v>0.67</v>
      </c>
      <c r="N641" s="31">
        <v>0.311628595105171</v>
      </c>
      <c r="O641">
        <f t="shared" si="36"/>
        <v>238.89029535865</v>
      </c>
      <c r="P641">
        <f t="shared" si="37"/>
        <v>10.4030685159531</v>
      </c>
      <c r="Q641">
        <f t="shared" si="38"/>
        <v>17.2679324894515</v>
      </c>
      <c r="R641">
        <f t="shared" si="39"/>
        <v>4.50964187327824</v>
      </c>
      <c r="S641">
        <v>2.7</v>
      </c>
    </row>
    <row r="642" ht="15" spans="1:19">
      <c r="A642" s="6" t="s">
        <v>1310</v>
      </c>
      <c r="B642" s="7" t="s">
        <v>1311</v>
      </c>
      <c r="C642" s="7" t="s">
        <v>21</v>
      </c>
      <c r="D642" s="35">
        <v>2022</v>
      </c>
      <c r="E642" s="38">
        <v>1</v>
      </c>
      <c r="F642" s="14" t="s">
        <v>3115</v>
      </c>
      <c r="G642" s="14" t="s">
        <v>3116</v>
      </c>
      <c r="H642" s="41">
        <v>0.3387445857</v>
      </c>
      <c r="I642" s="43" t="s">
        <v>3117</v>
      </c>
      <c r="J642" s="21">
        <v>9.7</v>
      </c>
      <c r="K642" s="21">
        <v>45.39</v>
      </c>
      <c r="L642" s="21">
        <v>54.61</v>
      </c>
      <c r="M642" s="21">
        <v>1.18</v>
      </c>
      <c r="N642" s="31">
        <v>1.77444132257173</v>
      </c>
      <c r="O642">
        <f t="shared" si="36"/>
        <v>270.49793814433</v>
      </c>
      <c r="P642">
        <f t="shared" si="37"/>
        <v>28.6351440273367</v>
      </c>
      <c r="Q642">
        <f t="shared" si="38"/>
        <v>4.67938144329897</v>
      </c>
      <c r="R642">
        <f t="shared" si="39"/>
        <v>0.83116645303058</v>
      </c>
      <c r="S642">
        <v>11.16</v>
      </c>
    </row>
    <row r="643" ht="15" spans="1:19">
      <c r="A643" s="6" t="s">
        <v>1312</v>
      </c>
      <c r="B643" s="7" t="s">
        <v>1313</v>
      </c>
      <c r="C643" s="7" t="s">
        <v>21</v>
      </c>
      <c r="D643" s="35">
        <v>2022</v>
      </c>
      <c r="E643" s="38">
        <v>0</v>
      </c>
      <c r="F643" s="14" t="s">
        <v>3118</v>
      </c>
      <c r="G643" s="14" t="s">
        <v>3119</v>
      </c>
      <c r="H643" s="41">
        <v>0.651534494</v>
      </c>
      <c r="I643" s="43">
        <v>474</v>
      </c>
      <c r="J643" s="21">
        <v>16.6</v>
      </c>
      <c r="K643" s="21">
        <v>79.68</v>
      </c>
      <c r="L643" s="21">
        <v>20.32</v>
      </c>
      <c r="M643" s="21">
        <v>1.72</v>
      </c>
      <c r="N643" s="31">
        <v>1.14720882874689</v>
      </c>
      <c r="O643">
        <f t="shared" ref="O643:O661" si="40">I643/J643</f>
        <v>28.5542168674699</v>
      </c>
      <c r="P643">
        <f t="shared" ref="P643:P661" si="41">J643/H643</f>
        <v>25.4783133554246</v>
      </c>
      <c r="Q643">
        <f t="shared" ref="Q643:Q661" si="42">K643/J643</f>
        <v>4.8</v>
      </c>
      <c r="R643">
        <f t="shared" ref="R643:R661" si="43">K643/L643</f>
        <v>3.92125984251968</v>
      </c>
      <c r="S643">
        <v>5</v>
      </c>
    </row>
    <row r="644" ht="15" spans="1:19">
      <c r="A644" s="6" t="s">
        <v>1314</v>
      </c>
      <c r="B644" s="7" t="s">
        <v>1315</v>
      </c>
      <c r="C644" s="7" t="s">
        <v>21</v>
      </c>
      <c r="D644" s="35">
        <v>2022</v>
      </c>
      <c r="E644" s="38">
        <v>0</v>
      </c>
      <c r="F644" s="14" t="s">
        <v>3120</v>
      </c>
      <c r="G644" s="14" t="s">
        <v>3121</v>
      </c>
      <c r="H644" s="41">
        <v>0.7859528781</v>
      </c>
      <c r="I644" s="43">
        <v>45486</v>
      </c>
      <c r="J644" s="21">
        <v>1.09</v>
      </c>
      <c r="K644" s="21">
        <v>69.56</v>
      </c>
      <c r="L644" s="21">
        <v>30.44</v>
      </c>
      <c r="M644" s="21">
        <v>0.22</v>
      </c>
      <c r="N644" s="31">
        <v>1.20995950791786</v>
      </c>
      <c r="O644">
        <f t="shared" si="40"/>
        <v>41730.2752293578</v>
      </c>
      <c r="P644">
        <f t="shared" si="41"/>
        <v>1.3868515917074</v>
      </c>
      <c r="Q644">
        <f t="shared" si="42"/>
        <v>63.8165137614679</v>
      </c>
      <c r="R644">
        <f t="shared" si="43"/>
        <v>2.28515111695138</v>
      </c>
      <c r="S644">
        <v>1.06</v>
      </c>
    </row>
    <row r="645" ht="15" spans="1:19">
      <c r="A645" s="6" t="s">
        <v>1316</v>
      </c>
      <c r="B645" s="7" t="s">
        <v>1317</v>
      </c>
      <c r="C645" s="7" t="s">
        <v>21</v>
      </c>
      <c r="D645" s="35">
        <v>2022</v>
      </c>
      <c r="E645" s="38">
        <v>0</v>
      </c>
      <c r="F645" s="14" t="s">
        <v>3122</v>
      </c>
      <c r="G645" s="14" t="s">
        <v>3123</v>
      </c>
      <c r="H645" s="41">
        <v>0.7827596805</v>
      </c>
      <c r="I645" s="43" t="s">
        <v>3124</v>
      </c>
      <c r="J645" s="21">
        <v>66.63</v>
      </c>
      <c r="K645" s="21">
        <v>24.67</v>
      </c>
      <c r="L645" s="21">
        <v>75.33</v>
      </c>
      <c r="M645" s="21">
        <v>1.61</v>
      </c>
      <c r="N645" s="31">
        <v>6.44236849076549</v>
      </c>
      <c r="O645">
        <f t="shared" si="40"/>
        <v>13.6431037070389</v>
      </c>
      <c r="P645">
        <f t="shared" si="41"/>
        <v>85.1219111815251</v>
      </c>
      <c r="Q645">
        <f t="shared" si="42"/>
        <v>0.370253639501726</v>
      </c>
      <c r="R645">
        <f t="shared" si="43"/>
        <v>0.32749236691889</v>
      </c>
      <c r="S645">
        <v>8.68</v>
      </c>
    </row>
    <row r="646" ht="15" spans="1:19">
      <c r="A646" s="6" t="s">
        <v>1318</v>
      </c>
      <c r="B646" s="7" t="s">
        <v>1319</v>
      </c>
      <c r="C646" s="7" t="s">
        <v>30</v>
      </c>
      <c r="D646" s="35">
        <v>2022</v>
      </c>
      <c r="E646" s="38">
        <v>0</v>
      </c>
      <c r="F646" s="14" t="s">
        <v>3125</v>
      </c>
      <c r="G646" s="14" t="s">
        <v>3126</v>
      </c>
      <c r="H646" s="41">
        <v>0.5407265656</v>
      </c>
      <c r="I646" s="43" t="s">
        <v>3127</v>
      </c>
      <c r="J646" s="21">
        <v>48.48</v>
      </c>
      <c r="K646" s="21">
        <v>73.58</v>
      </c>
      <c r="L646" s="21">
        <v>26.42</v>
      </c>
      <c r="M646" s="21">
        <v>1.56</v>
      </c>
      <c r="N646" s="31">
        <v>0.876695120847577</v>
      </c>
      <c r="O646">
        <f t="shared" si="40"/>
        <v>74.9826732673267</v>
      </c>
      <c r="P646">
        <f t="shared" si="41"/>
        <v>89.6571448199622</v>
      </c>
      <c r="Q646">
        <f t="shared" si="42"/>
        <v>1.51773927392739</v>
      </c>
      <c r="R646">
        <f t="shared" si="43"/>
        <v>2.78501135503406</v>
      </c>
      <c r="S646">
        <v>11.53</v>
      </c>
    </row>
    <row r="647" ht="15" spans="1:19">
      <c r="A647" s="6" t="s">
        <v>1320</v>
      </c>
      <c r="B647" s="7" t="s">
        <v>1321</v>
      </c>
      <c r="C647" s="7" t="s">
        <v>21</v>
      </c>
      <c r="D647" s="35">
        <v>2022</v>
      </c>
      <c r="E647" s="38">
        <v>0</v>
      </c>
      <c r="F647" s="14" t="s">
        <v>3128</v>
      </c>
      <c r="G647" s="14" t="s">
        <v>3129</v>
      </c>
      <c r="H647" s="41">
        <v>0.733075199</v>
      </c>
      <c r="I647" s="43" t="s">
        <v>3130</v>
      </c>
      <c r="J647" s="21">
        <v>27.6</v>
      </c>
      <c r="K647" s="21">
        <v>29.9</v>
      </c>
      <c r="L647" s="21">
        <v>70.1</v>
      </c>
      <c r="M647" s="21">
        <v>2.95</v>
      </c>
      <c r="N647" s="31">
        <v>3.15759668520971</v>
      </c>
      <c r="O647">
        <f t="shared" si="40"/>
        <v>72.2550724637681</v>
      </c>
      <c r="P647">
        <f t="shared" si="41"/>
        <v>37.6496163526602</v>
      </c>
      <c r="Q647">
        <f t="shared" si="42"/>
        <v>1.08333333333333</v>
      </c>
      <c r="R647">
        <f t="shared" si="43"/>
        <v>0.426533523537803</v>
      </c>
      <c r="S647">
        <v>8.87</v>
      </c>
    </row>
    <row r="648" ht="15" spans="1:19">
      <c r="A648" s="6" t="s">
        <v>1322</v>
      </c>
      <c r="B648" s="7" t="s">
        <v>1323</v>
      </c>
      <c r="C648" s="7" t="s">
        <v>21</v>
      </c>
      <c r="D648" s="35">
        <v>2022</v>
      </c>
      <c r="E648" s="38">
        <v>0</v>
      </c>
      <c r="F648" s="14" t="s">
        <v>3131</v>
      </c>
      <c r="G648" s="14" t="s">
        <v>3132</v>
      </c>
      <c r="H648" s="41">
        <v>0.5176319872</v>
      </c>
      <c r="I648" s="43" t="s">
        <v>3133</v>
      </c>
      <c r="J648" s="21">
        <v>12.24</v>
      </c>
      <c r="K648" s="21">
        <v>11.06</v>
      </c>
      <c r="L648" s="21">
        <v>88.94</v>
      </c>
      <c r="M648" s="21">
        <v>1.71</v>
      </c>
      <c r="N648" s="31">
        <v>1.5937893542995</v>
      </c>
      <c r="O648">
        <f t="shared" si="40"/>
        <v>371.517973856209</v>
      </c>
      <c r="P648">
        <f t="shared" si="41"/>
        <v>23.6461430179561</v>
      </c>
      <c r="Q648">
        <f t="shared" si="42"/>
        <v>0.90359477124183</v>
      </c>
      <c r="R648">
        <f t="shared" si="43"/>
        <v>0.124353496739375</v>
      </c>
      <c r="S648">
        <v>18.05</v>
      </c>
    </row>
    <row r="649" ht="15" spans="1:19">
      <c r="A649" s="6" t="s">
        <v>1324</v>
      </c>
      <c r="B649" s="7" t="s">
        <v>1325</v>
      </c>
      <c r="C649" s="7" t="s">
        <v>21</v>
      </c>
      <c r="D649" s="35">
        <v>2022</v>
      </c>
      <c r="E649" s="38">
        <v>1</v>
      </c>
      <c r="F649" s="14" t="s">
        <v>3134</v>
      </c>
      <c r="G649" s="14" t="s">
        <v>3135</v>
      </c>
      <c r="H649" s="41">
        <v>0.3709530879</v>
      </c>
      <c r="I649" s="43" t="s">
        <v>3136</v>
      </c>
      <c r="J649" s="21">
        <v>28.04</v>
      </c>
      <c r="K649" s="21">
        <v>40.39</v>
      </c>
      <c r="L649" s="21">
        <v>59.61</v>
      </c>
      <c r="M649" s="21">
        <v>1.41</v>
      </c>
      <c r="N649" s="31">
        <v>0.713732789090898</v>
      </c>
      <c r="O649">
        <f t="shared" si="40"/>
        <v>119.668687589158</v>
      </c>
      <c r="P649">
        <f t="shared" si="41"/>
        <v>75.5890728898823</v>
      </c>
      <c r="Q649">
        <f t="shared" si="42"/>
        <v>1.4404422253923</v>
      </c>
      <c r="R649">
        <f t="shared" si="43"/>
        <v>0.677570877369569</v>
      </c>
      <c r="S649">
        <v>10.35</v>
      </c>
    </row>
    <row r="650" ht="15" spans="1:19">
      <c r="A650" s="6" t="s">
        <v>1326</v>
      </c>
      <c r="B650" s="7" t="s">
        <v>1327</v>
      </c>
      <c r="C650" s="7" t="s">
        <v>30</v>
      </c>
      <c r="D650" s="35">
        <v>2022</v>
      </c>
      <c r="E650" s="38">
        <v>0</v>
      </c>
      <c r="F650" s="14" t="s">
        <v>3137</v>
      </c>
      <c r="G650" s="14" t="s">
        <v>3138</v>
      </c>
      <c r="H650" s="41">
        <v>0.5562563657</v>
      </c>
      <c r="I650" s="43" t="s">
        <v>3139</v>
      </c>
      <c r="J650" s="21">
        <v>24.67</v>
      </c>
      <c r="K650" s="21">
        <v>56.6</v>
      </c>
      <c r="L650" s="21">
        <v>43.4</v>
      </c>
      <c r="M650" s="21">
        <v>1.61</v>
      </c>
      <c r="N650" s="31">
        <v>0.856717474981068</v>
      </c>
      <c r="O650">
        <f t="shared" si="40"/>
        <v>171.639643291447</v>
      </c>
      <c r="P650">
        <f t="shared" si="41"/>
        <v>44.3500542577251</v>
      </c>
      <c r="Q650">
        <f t="shared" si="42"/>
        <v>2.29428455614106</v>
      </c>
      <c r="R650">
        <f t="shared" si="43"/>
        <v>1.30414746543779</v>
      </c>
      <c r="S650">
        <v>19.58</v>
      </c>
    </row>
    <row r="651" ht="15" spans="1:19">
      <c r="A651" s="6" t="s">
        <v>1328</v>
      </c>
      <c r="B651" s="7" t="s">
        <v>1329</v>
      </c>
      <c r="C651" s="7" t="s">
        <v>21</v>
      </c>
      <c r="D651" s="35">
        <v>2022</v>
      </c>
      <c r="E651" s="38">
        <v>0</v>
      </c>
      <c r="F651" s="14" t="s">
        <v>3140</v>
      </c>
      <c r="G651" s="14" t="s">
        <v>3141</v>
      </c>
      <c r="H651" s="41">
        <v>0.7993458679</v>
      </c>
      <c r="I651" s="43" t="s">
        <v>3142</v>
      </c>
      <c r="J651" s="21">
        <v>10.69</v>
      </c>
      <c r="K651" s="21">
        <v>55.81</v>
      </c>
      <c r="L651" s="21">
        <v>44.19</v>
      </c>
      <c r="M651" s="21">
        <v>3.41</v>
      </c>
      <c r="N651" s="31">
        <v>3.44551778764448</v>
      </c>
      <c r="O651">
        <f t="shared" si="40"/>
        <v>84.0963517305893</v>
      </c>
      <c r="P651">
        <f t="shared" si="41"/>
        <v>13.3734349913939</v>
      </c>
      <c r="Q651">
        <f t="shared" si="42"/>
        <v>5.22076707202994</v>
      </c>
      <c r="R651">
        <f t="shared" si="43"/>
        <v>1.26295541977823</v>
      </c>
      <c r="S651">
        <v>9.56</v>
      </c>
    </row>
    <row r="652" ht="15" spans="1:19">
      <c r="A652" s="6" t="s">
        <v>1330</v>
      </c>
      <c r="B652" s="7" t="s">
        <v>1331</v>
      </c>
      <c r="C652" s="7" t="s">
        <v>30</v>
      </c>
      <c r="D652" s="35">
        <v>2022</v>
      </c>
      <c r="E652" s="38">
        <v>1</v>
      </c>
      <c r="F652" s="14" t="s">
        <v>3143</v>
      </c>
      <c r="G652" s="14" t="s">
        <v>3144</v>
      </c>
      <c r="H652" s="41">
        <v>0.3215565822</v>
      </c>
      <c r="I652" s="43" t="s">
        <v>3145</v>
      </c>
      <c r="J652" s="21">
        <v>7.43</v>
      </c>
      <c r="K652" s="21">
        <v>89.77</v>
      </c>
      <c r="L652" s="21">
        <v>10.23</v>
      </c>
      <c r="M652" s="21">
        <v>0.94</v>
      </c>
      <c r="N652" s="31">
        <v>0.306791136274089</v>
      </c>
      <c r="O652">
        <f t="shared" si="40"/>
        <v>97.9313593539704</v>
      </c>
      <c r="P652">
        <f t="shared" si="41"/>
        <v>23.1063533178703</v>
      </c>
      <c r="Q652">
        <f t="shared" si="42"/>
        <v>12.0820995962315</v>
      </c>
      <c r="R652">
        <f t="shared" si="43"/>
        <v>8.77517106549364</v>
      </c>
      <c r="S652">
        <v>2.6</v>
      </c>
    </row>
    <row r="653" ht="15" spans="1:19">
      <c r="A653" s="6" t="s">
        <v>1332</v>
      </c>
      <c r="B653" s="7" t="s">
        <v>1333</v>
      </c>
      <c r="C653" s="7" t="s">
        <v>30</v>
      </c>
      <c r="D653" s="35">
        <v>2022</v>
      </c>
      <c r="E653" s="38">
        <v>0</v>
      </c>
      <c r="F653" s="14" t="s">
        <v>3146</v>
      </c>
      <c r="G653" s="14" t="s">
        <v>3147</v>
      </c>
      <c r="H653" s="41">
        <v>0.3498837421</v>
      </c>
      <c r="I653" s="43" t="s">
        <v>3148</v>
      </c>
      <c r="J653" s="21">
        <v>3.51</v>
      </c>
      <c r="K653" s="21">
        <v>77.37</v>
      </c>
      <c r="L653" s="21">
        <v>22.63</v>
      </c>
      <c r="M653" s="21">
        <v>0.67</v>
      </c>
      <c r="N653" s="31">
        <v>0.40599115179477</v>
      </c>
      <c r="O653">
        <f t="shared" si="40"/>
        <v>133.794871794872</v>
      </c>
      <c r="P653">
        <f t="shared" si="41"/>
        <v>10.0319036801567</v>
      </c>
      <c r="Q653">
        <f t="shared" si="42"/>
        <v>22.042735042735</v>
      </c>
      <c r="R653">
        <f t="shared" si="43"/>
        <v>3.41891294741494</v>
      </c>
      <c r="S653">
        <v>4.52</v>
      </c>
    </row>
    <row r="654" ht="15" spans="1:19">
      <c r="A654" s="6" t="s">
        <v>1334</v>
      </c>
      <c r="B654" s="7" t="s">
        <v>1335</v>
      </c>
      <c r="C654" s="7" t="s">
        <v>30</v>
      </c>
      <c r="D654" s="35">
        <v>2022</v>
      </c>
      <c r="E654" s="38">
        <v>0</v>
      </c>
      <c r="F654" s="14" t="s">
        <v>3149</v>
      </c>
      <c r="G654" s="14" t="s">
        <v>3150</v>
      </c>
      <c r="H654" s="41">
        <v>0.9121778412</v>
      </c>
      <c r="I654" s="43" t="s">
        <v>3151</v>
      </c>
      <c r="J654" s="21">
        <v>1.35</v>
      </c>
      <c r="K654" s="21">
        <v>45.33</v>
      </c>
      <c r="L654" s="21">
        <v>54.67</v>
      </c>
      <c r="M654" s="21">
        <v>14.12</v>
      </c>
      <c r="N654" s="31">
        <v>4.84308190798865</v>
      </c>
      <c r="O654">
        <f t="shared" si="40"/>
        <v>83.7703703703704</v>
      </c>
      <c r="P654">
        <f t="shared" si="41"/>
        <v>1.47997456090802</v>
      </c>
      <c r="Q654">
        <f t="shared" si="42"/>
        <v>33.5777777777778</v>
      </c>
      <c r="R654">
        <f t="shared" si="43"/>
        <v>0.829156758734223</v>
      </c>
      <c r="S654">
        <v>6.98</v>
      </c>
    </row>
    <row r="655" ht="15" spans="1:19">
      <c r="A655" s="6" t="s">
        <v>1336</v>
      </c>
      <c r="B655" s="7" t="s">
        <v>1337</v>
      </c>
      <c r="C655" s="7" t="s">
        <v>21</v>
      </c>
      <c r="D655" s="35">
        <v>2022</v>
      </c>
      <c r="E655" s="38">
        <v>0</v>
      </c>
      <c r="F655" s="14" t="s">
        <v>3152</v>
      </c>
      <c r="G655" s="14" t="s">
        <v>3153</v>
      </c>
      <c r="H655" s="41">
        <v>0.6801896186</v>
      </c>
      <c r="I655" s="43" t="s">
        <v>3154</v>
      </c>
      <c r="J655" s="21">
        <v>70.45</v>
      </c>
      <c r="K655" s="21">
        <v>44.53</v>
      </c>
      <c r="L655" s="21">
        <v>55.47</v>
      </c>
      <c r="M655" s="21">
        <v>2.57</v>
      </c>
      <c r="N655" s="31">
        <v>1.08010026253152</v>
      </c>
      <c r="O655">
        <f t="shared" si="40"/>
        <v>18.0123491838183</v>
      </c>
      <c r="P655">
        <f t="shared" si="41"/>
        <v>103.574059458602</v>
      </c>
      <c r="Q655">
        <f t="shared" si="42"/>
        <v>0.63207948899929</v>
      </c>
      <c r="R655">
        <f t="shared" si="43"/>
        <v>0.802776275464215</v>
      </c>
      <c r="S655">
        <v>5.02</v>
      </c>
    </row>
    <row r="656" ht="15" spans="1:19">
      <c r="A656" s="6" t="s">
        <v>1338</v>
      </c>
      <c r="B656" s="7" t="s">
        <v>1339</v>
      </c>
      <c r="C656" s="7" t="s">
        <v>30</v>
      </c>
      <c r="D656" s="35">
        <v>2022</v>
      </c>
      <c r="E656" s="38">
        <v>0</v>
      </c>
      <c r="F656" s="14" t="s">
        <v>3155</v>
      </c>
      <c r="G656" s="14" t="s">
        <v>3156</v>
      </c>
      <c r="H656" s="41">
        <v>0.2908062291</v>
      </c>
      <c r="I656" s="43" t="s">
        <v>3157</v>
      </c>
      <c r="J656" s="21">
        <v>0.96</v>
      </c>
      <c r="K656" s="21">
        <v>83.82</v>
      </c>
      <c r="L656" s="21">
        <v>16.18</v>
      </c>
      <c r="M656" s="21">
        <v>0.86</v>
      </c>
      <c r="N656" s="31">
        <v>0.132126632280872</v>
      </c>
      <c r="O656">
        <f t="shared" si="40"/>
        <v>941.322916666667</v>
      </c>
      <c r="P656">
        <f t="shared" si="41"/>
        <v>3.30116725137233</v>
      </c>
      <c r="Q656">
        <f t="shared" si="42"/>
        <v>87.3125</v>
      </c>
      <c r="R656">
        <f t="shared" si="43"/>
        <v>5.18046971569839</v>
      </c>
      <c r="S656">
        <v>4.39</v>
      </c>
    </row>
    <row r="657" ht="15" spans="1:19">
      <c r="A657" s="6" t="s">
        <v>1340</v>
      </c>
      <c r="B657" s="7" t="s">
        <v>1341</v>
      </c>
      <c r="C657" s="7" t="s">
        <v>30</v>
      </c>
      <c r="D657" s="35">
        <v>2022</v>
      </c>
      <c r="E657" s="38">
        <v>0</v>
      </c>
      <c r="F657" s="14" t="s">
        <v>3158</v>
      </c>
      <c r="G657" s="14" t="s">
        <v>3159</v>
      </c>
      <c r="H657" s="41">
        <v>0.2125387917</v>
      </c>
      <c r="I657" s="43" t="s">
        <v>3160</v>
      </c>
      <c r="J657" s="21">
        <v>4.16</v>
      </c>
      <c r="K657" s="21">
        <v>76.68</v>
      </c>
      <c r="L657" s="21">
        <v>23.32</v>
      </c>
      <c r="M657" s="21">
        <v>0.49</v>
      </c>
      <c r="N657" s="31">
        <v>0.193749224390747</v>
      </c>
      <c r="O657">
        <f t="shared" si="40"/>
        <v>220.442307692308</v>
      </c>
      <c r="P657">
        <f t="shared" si="41"/>
        <v>19.5728975719024</v>
      </c>
      <c r="Q657">
        <f t="shared" si="42"/>
        <v>18.4326923076923</v>
      </c>
      <c r="R657">
        <f t="shared" si="43"/>
        <v>3.28816466552316</v>
      </c>
      <c r="S657">
        <v>7.39</v>
      </c>
    </row>
    <row r="658" ht="15" spans="1:19">
      <c r="A658" s="6" t="s">
        <v>1342</v>
      </c>
      <c r="B658" s="7" t="s">
        <v>1343</v>
      </c>
      <c r="C658" s="7" t="s">
        <v>30</v>
      </c>
      <c r="D658" s="35">
        <v>2022</v>
      </c>
      <c r="E658" s="38">
        <v>0</v>
      </c>
      <c r="F658" s="14" t="s">
        <v>3161</v>
      </c>
      <c r="G658" s="14" t="s">
        <v>3162</v>
      </c>
      <c r="H658" s="41">
        <v>0.8773426251</v>
      </c>
      <c r="I658" s="43" t="s">
        <v>3163</v>
      </c>
      <c r="J658" s="21">
        <v>6.36</v>
      </c>
      <c r="K658" s="21">
        <v>88.28</v>
      </c>
      <c r="L658" s="21">
        <v>11.72</v>
      </c>
      <c r="M658" s="21">
        <v>8.45</v>
      </c>
      <c r="N658" s="31">
        <v>15.7360439512491</v>
      </c>
      <c r="O658">
        <f t="shared" si="40"/>
        <v>1117.04088050314</v>
      </c>
      <c r="P658">
        <f t="shared" si="41"/>
        <v>7.24916334627545</v>
      </c>
      <c r="Q658">
        <f t="shared" si="42"/>
        <v>13.8805031446541</v>
      </c>
      <c r="R658">
        <f t="shared" si="43"/>
        <v>7.53242320819113</v>
      </c>
      <c r="S658">
        <v>16.44</v>
      </c>
    </row>
    <row r="659" ht="15" spans="1:19">
      <c r="A659" s="6" t="s">
        <v>1344</v>
      </c>
      <c r="B659" s="7" t="s">
        <v>1345</v>
      </c>
      <c r="C659" s="7" t="s">
        <v>30</v>
      </c>
      <c r="D659" s="35">
        <v>2022</v>
      </c>
      <c r="E659" s="38">
        <v>0</v>
      </c>
      <c r="F659" s="14" t="s">
        <v>3164</v>
      </c>
      <c r="G659" s="14" t="s">
        <v>3165</v>
      </c>
      <c r="H659" s="41">
        <v>0.4643906013</v>
      </c>
      <c r="I659" s="43" t="s">
        <v>3166</v>
      </c>
      <c r="J659" s="21">
        <v>32.16</v>
      </c>
      <c r="K659" s="21">
        <v>62.52</v>
      </c>
      <c r="L659" s="21">
        <v>37.48</v>
      </c>
      <c r="M659" s="21">
        <v>0.59</v>
      </c>
      <c r="N659" s="31">
        <v>0.460557926624053</v>
      </c>
      <c r="O659">
        <f t="shared" si="40"/>
        <v>13.5171019900498</v>
      </c>
      <c r="P659">
        <f t="shared" si="41"/>
        <v>69.2520475435384</v>
      </c>
      <c r="Q659">
        <f t="shared" si="42"/>
        <v>1.94402985074627</v>
      </c>
      <c r="R659">
        <f t="shared" si="43"/>
        <v>1.66808964781217</v>
      </c>
      <c r="S659">
        <v>8.22</v>
      </c>
    </row>
    <row r="660" ht="15" spans="1:19">
      <c r="A660" s="6" t="s">
        <v>1346</v>
      </c>
      <c r="B660" s="7" t="s">
        <v>1347</v>
      </c>
      <c r="C660" s="7" t="s">
        <v>21</v>
      </c>
      <c r="D660" s="35">
        <v>2022</v>
      </c>
      <c r="E660" s="38">
        <v>0</v>
      </c>
      <c r="F660" s="14" t="s">
        <v>3167</v>
      </c>
      <c r="G660" s="14" t="s">
        <v>3168</v>
      </c>
      <c r="H660" s="41">
        <v>0.4261261115</v>
      </c>
      <c r="I660" s="43" t="s">
        <v>3169</v>
      </c>
      <c r="J660" s="21">
        <v>9.45</v>
      </c>
      <c r="K660" s="21">
        <v>50.16</v>
      </c>
      <c r="L660" s="21">
        <v>49.84</v>
      </c>
      <c r="M660" s="21">
        <v>0.71</v>
      </c>
      <c r="N660" s="31">
        <v>0.339890395078432</v>
      </c>
      <c r="O660">
        <f t="shared" si="40"/>
        <v>101.729100529101</v>
      </c>
      <c r="P660">
        <f t="shared" si="41"/>
        <v>22.1765335307315</v>
      </c>
      <c r="Q660">
        <f t="shared" si="42"/>
        <v>5.30793650793651</v>
      </c>
      <c r="R660">
        <f t="shared" si="43"/>
        <v>1.00642054574639</v>
      </c>
      <c r="S660">
        <v>5.24</v>
      </c>
    </row>
    <row r="661" ht="15" spans="1:19">
      <c r="A661" s="6" t="s">
        <v>1348</v>
      </c>
      <c r="B661" s="7" t="s">
        <v>1349</v>
      </c>
      <c r="C661" s="7" t="s">
        <v>21</v>
      </c>
      <c r="D661" s="35">
        <v>2022</v>
      </c>
      <c r="E661" s="38">
        <v>0</v>
      </c>
      <c r="F661" s="14" t="s">
        <v>3170</v>
      </c>
      <c r="G661" s="14" t="s">
        <v>3171</v>
      </c>
      <c r="H661" s="41">
        <v>0.7306980987</v>
      </c>
      <c r="I661" s="43" t="s">
        <v>3172</v>
      </c>
      <c r="J661" s="32">
        <v>4.25</v>
      </c>
      <c r="K661" s="32">
        <v>50.22</v>
      </c>
      <c r="L661" s="32">
        <v>49.78</v>
      </c>
      <c r="M661" s="32">
        <v>1.93</v>
      </c>
      <c r="N661" s="26">
        <v>0.833951017929241</v>
      </c>
      <c r="O661">
        <f t="shared" si="40"/>
        <v>1289.77647058824</v>
      </c>
      <c r="P661">
        <f t="shared" si="41"/>
        <v>5.81635562972076</v>
      </c>
      <c r="Q661">
        <f t="shared" si="42"/>
        <v>11.8164705882353</v>
      </c>
      <c r="R661">
        <f t="shared" si="43"/>
        <v>1.00883889112093</v>
      </c>
      <c r="S661">
        <v>1.62</v>
      </c>
    </row>
    <row r="662" ht="15" spans="5:14">
      <c r="E662" s="38"/>
      <c r="I662" s="33"/>
      <c r="J662" s="34"/>
      <c r="N662" s="26"/>
    </row>
    <row r="663" ht="15" spans="9:14">
      <c r="I663" s="33"/>
      <c r="J663" s="34"/>
      <c r="N663" s="26"/>
    </row>
    <row r="664" ht="15" spans="14:14">
      <c r="N664" s="26"/>
    </row>
    <row r="665" ht="15" spans="14:14">
      <c r="N665" s="26"/>
    </row>
  </sheetData>
  <hyperlinks>
    <hyperlink ref="A2" r:id="rId1" display="AAA"/>
    <hyperlink ref="A3" r:id="rId2" display="AAM"/>
    <hyperlink ref="A4" r:id="rId3" display="AAT"/>
    <hyperlink ref="A5" r:id="rId4" display="AAV"/>
    <hyperlink ref="A6" r:id="rId5" display="ABR"/>
    <hyperlink ref="A7" r:id="rId6" display="ABS"/>
    <hyperlink ref="A8" r:id="rId7" display="ABT"/>
    <hyperlink ref="A9" r:id="rId8" display="ACC"/>
    <hyperlink ref="A10" r:id="rId9" display="ACG"/>
    <hyperlink ref="A11" r:id="rId10" display="ACL"/>
    <hyperlink ref="A12" r:id="rId11" display="ADC"/>
    <hyperlink ref="A13" r:id="rId12" display="ADG"/>
    <hyperlink ref="A14" r:id="rId13" display="ADP"/>
    <hyperlink ref="A15" r:id="rId14" display="ADS"/>
    <hyperlink ref="A16" r:id="rId15" display="AGG"/>
    <hyperlink ref="A17" r:id="rId16" display="AGM"/>
    <hyperlink ref="A18" r:id="rId17" display="ALT"/>
    <hyperlink ref="A19" r:id="rId18" display="AMC"/>
    <hyperlink ref="A20" r:id="rId19" display="AME"/>
    <hyperlink ref="A21" r:id="rId20" display="AMV"/>
    <hyperlink ref="A22" r:id="rId21" display="ANV"/>
    <hyperlink ref="A23" r:id="rId22" display="APC"/>
    <hyperlink ref="A24" r:id="rId23" display="APH"/>
    <hyperlink ref="A25" r:id="rId24" display="API"/>
    <hyperlink ref="A26" r:id="rId25" display="ARM"/>
    <hyperlink ref="A27" r:id="rId26" display="ASG"/>
    <hyperlink ref="A28" r:id="rId27" display="ASM"/>
    <hyperlink ref="A29" r:id="rId28" display="ASP"/>
    <hyperlink ref="A30" r:id="rId29" display="AST"/>
    <hyperlink ref="A31" r:id="rId30" display="ATS"/>
    <hyperlink ref="A32" r:id="rId31" display="BAF"/>
    <hyperlink ref="A33" r:id="rId32" display="BAX"/>
    <hyperlink ref="A34" r:id="rId33" display="BBC"/>
    <hyperlink ref="A35" r:id="rId34" display="BBS"/>
    <hyperlink ref="A36" r:id="rId35" display="BCC"/>
    <hyperlink ref="A37" r:id="rId36" display="BCE"/>
    <hyperlink ref="A38" r:id="rId37" display="BCF"/>
    <hyperlink ref="A39" r:id="rId38" display="BCG"/>
    <hyperlink ref="A40" r:id="rId39" display="BCM"/>
    <hyperlink ref="A41" r:id="rId40" display="BDB"/>
    <hyperlink ref="A42" r:id="rId41" display="BED"/>
    <hyperlink ref="A43" r:id="rId42" display="BFC"/>
    <hyperlink ref="A44" r:id="rId43" display="BHN"/>
    <hyperlink ref="A45" r:id="rId44" display="BKC"/>
    <hyperlink ref="A46" r:id="rId45" display="BKG"/>
    <hyperlink ref="A47" r:id="rId46" display="BMC"/>
    <hyperlink ref="A48" r:id="rId47" display="BMP"/>
    <hyperlink ref="A49" r:id="rId48" display="BNA"/>
    <hyperlink ref="A50" r:id="rId49" display="BPC"/>
    <hyperlink ref="A51" r:id="rId50" display="BRC"/>
    <hyperlink ref="A52" r:id="rId51" display="BSC"/>
    <hyperlink ref="A53" r:id="rId52" display="BST"/>
    <hyperlink ref="A54" r:id="rId53" display="BTP"/>
    <hyperlink ref="A55" r:id="rId54" display="BTS"/>
    <hyperlink ref="A56" r:id="rId55" display="BTT"/>
    <hyperlink ref="A57" r:id="rId56" display="BTW"/>
    <hyperlink ref="A58" r:id="rId57" display="BWE"/>
    <hyperlink ref="A59" r:id="rId58" display="BXH"/>
    <hyperlink ref="A60" r:id="rId59" display="C32"/>
    <hyperlink ref="A61" r:id="rId60" display="C47"/>
    <hyperlink ref="A62" r:id="rId61" display="C69"/>
    <hyperlink ref="A63" r:id="rId62" display="CAG"/>
    <hyperlink ref="A64" r:id="rId63" display="CAN"/>
    <hyperlink ref="A65" r:id="rId64" display="CAP"/>
    <hyperlink ref="A66" r:id="rId65" display="CAV"/>
    <hyperlink ref="A67" r:id="rId66" display="CCI"/>
    <hyperlink ref="A68" r:id="rId67" display="CCL"/>
    <hyperlink ref="A69" r:id="rId68" display="CCR"/>
    <hyperlink ref="A70" r:id="rId69" display="CDC"/>
    <hyperlink ref="A71" r:id="rId70" display="CDN"/>
    <hyperlink ref="A72" r:id="rId71" display="CEO"/>
    <hyperlink ref="A73" r:id="rId72" display="CET"/>
    <hyperlink ref="A74" r:id="rId73" display="CHP"/>
    <hyperlink ref="A75" r:id="rId74" display="CIA"/>
    <hyperlink ref="A76" r:id="rId75" display="CIG"/>
    <hyperlink ref="A77" r:id="rId76" display="CII"/>
    <hyperlink ref="A78" r:id="rId77" display="CJC"/>
    <hyperlink ref="A79" r:id="rId78" display="CKG"/>
    <hyperlink ref="A80" r:id="rId79" display="CKV"/>
    <hyperlink ref="A81" r:id="rId80" display="CLC"/>
    <hyperlink ref="A82" r:id="rId81" display="CLH"/>
    <hyperlink ref="A83" r:id="rId82" display="CLL"/>
    <hyperlink ref="A84" r:id="rId83" display="CLM"/>
    <hyperlink ref="A85" r:id="rId84" display="CLW"/>
    <hyperlink ref="A86" r:id="rId85" display="CMC"/>
    <hyperlink ref="A87" r:id="rId86" display="CMG"/>
    <hyperlink ref="A88" r:id="rId87" display="CMS"/>
    <hyperlink ref="A89" r:id="rId88" display="CMV"/>
    <hyperlink ref="A90" r:id="rId89" display="CMX"/>
    <hyperlink ref="A91" r:id="rId90" display="CNG"/>
    <hyperlink ref="A92" r:id="rId91" display="COM"/>
    <hyperlink ref="A93" r:id="rId92" display="CPC"/>
    <hyperlink ref="A94" r:id="rId93" display="CRC"/>
    <hyperlink ref="A95" r:id="rId94" display="CRE"/>
    <hyperlink ref="A96" r:id="rId95" display="CSC"/>
    <hyperlink ref="A97" r:id="rId96" display="CSM"/>
    <hyperlink ref="A98" r:id="rId97" display="CSV"/>
    <hyperlink ref="A99" r:id="rId98" display="CTB"/>
    <hyperlink ref="A100" r:id="rId99" display="CTC"/>
    <hyperlink ref="A101" r:id="rId100" display="CTD"/>
    <hyperlink ref="A102" r:id="rId101" display="CTF"/>
    <hyperlink ref="A103" r:id="rId102" display="CTI"/>
    <hyperlink ref="A104" r:id="rId103" display="CTP"/>
    <hyperlink ref="A105" r:id="rId104" display="CTR"/>
    <hyperlink ref="A106" r:id="rId105" display="CTT"/>
    <hyperlink ref="A107" r:id="rId106" display="CVN"/>
    <hyperlink ref="A108" r:id="rId107" display="CVT"/>
    <hyperlink ref="A109" r:id="rId108" display="CX8"/>
    <hyperlink ref="A110" r:id="rId109" display="D11"/>
    <hyperlink ref="A111" r:id="rId110" display="D2D"/>
    <hyperlink ref="A112" r:id="rId111" display="DAD"/>
    <hyperlink ref="A113" r:id="rId112" display="DAE"/>
    <hyperlink ref="A114" r:id="rId113" display="DAG"/>
    <hyperlink ref="A115" r:id="rId114" display="DAH"/>
    <hyperlink ref="A116" r:id="rId115" display="DAT"/>
    <hyperlink ref="A117" r:id="rId116" display="DBC"/>
    <hyperlink ref="A118" r:id="rId117" display="DBD"/>
    <hyperlink ref="A119" r:id="rId118" display="DBT"/>
    <hyperlink ref="A120" r:id="rId119" display="DC2"/>
    <hyperlink ref="A121" r:id="rId120" display="DC4"/>
    <hyperlink ref="A122" r:id="rId121" display="DCL"/>
    <hyperlink ref="A123" r:id="rId122" display="DCM"/>
    <hyperlink ref="A124" r:id="rId123" display="DDG"/>
    <hyperlink ref="A125" r:id="rId124" display="DGC"/>
    <hyperlink ref="A126" r:id="rId125" display="DGW"/>
    <hyperlink ref="A127" r:id="rId126" display="DHA"/>
    <hyperlink ref="A128" r:id="rId127" display="DHC"/>
    <hyperlink ref="A129" r:id="rId128" display="DHG"/>
    <hyperlink ref="A130" r:id="rId129" display="DHM"/>
    <hyperlink ref="A131" r:id="rId130" display="DHP"/>
    <hyperlink ref="A132" r:id="rId131" display="DHT"/>
    <hyperlink ref="A133" r:id="rId132" display="DIG"/>
    <hyperlink ref="A134" r:id="rId133" display="DIH"/>
    <hyperlink ref="A135" r:id="rId134" display="DL1"/>
    <hyperlink ref="A136" r:id="rId135" display="DLG"/>
    <hyperlink ref="A137" r:id="rId136" display="DMC"/>
    <hyperlink ref="A138" r:id="rId137" display="DNC"/>
    <hyperlink ref="A139" r:id="rId138" display="DNP"/>
    <hyperlink ref="A140" r:id="rId139" display="DP3"/>
    <hyperlink ref="A141" r:id="rId140" display="DPC"/>
    <hyperlink ref="A142" r:id="rId141" display="DPG"/>
    <hyperlink ref="A143" r:id="rId142" display="DPM"/>
    <hyperlink ref="A144" r:id="rId143" display="DPR"/>
    <hyperlink ref="A145" r:id="rId144" display="DQC"/>
    <hyperlink ref="A146" r:id="rId145" display="DRC"/>
    <hyperlink ref="A147" r:id="rId146" display="DRH"/>
    <hyperlink ref="A148" r:id="rId147" display="DRL"/>
    <hyperlink ref="A149" r:id="rId148" display="DS3"/>
    <hyperlink ref="A150" r:id="rId149" display="DSN"/>
    <hyperlink ref="A151" r:id="rId150" display="DST"/>
    <hyperlink ref="A152" r:id="rId151" display="DTA"/>
    <hyperlink ref="A153" r:id="rId152" display="DTC"/>
    <hyperlink ref="A154" r:id="rId153" display="DTD"/>
    <hyperlink ref="A155" r:id="rId154" display="DTG"/>
    <hyperlink ref="A156" r:id="rId155" display="DTK"/>
    <hyperlink ref="A157" r:id="rId156" display="DTL"/>
    <hyperlink ref="A158" r:id="rId157" display="DTT"/>
    <hyperlink ref="A159" r:id="rId158" display="DVG"/>
    <hyperlink ref="A160" r:id="rId159" display="DVM"/>
    <hyperlink ref="A161" r:id="rId160" display="DVP"/>
    <hyperlink ref="A162" r:id="rId161" display="DXG"/>
    <hyperlink ref="A163" r:id="rId162" display="DXP"/>
    <hyperlink ref="A164" r:id="rId163" display="DXS"/>
    <hyperlink ref="A165" r:id="rId164" display="DXV"/>
    <hyperlink ref="A166" r:id="rId165" display="EBS"/>
    <hyperlink ref="A167" r:id="rId166" display="ECI"/>
    <hyperlink ref="A168" r:id="rId167" display="EID"/>
    <hyperlink ref="A169" r:id="rId168" display="ELC"/>
    <hyperlink ref="A170" r:id="rId169" display="EVE"/>
    <hyperlink ref="A171" r:id="rId170" display="EVG"/>
    <hyperlink ref="A172" r:id="rId171" display="FCM"/>
    <hyperlink ref="A173" r:id="rId172" display="FCN"/>
    <hyperlink ref="A174" r:id="rId173" display="FDC"/>
    <hyperlink ref="A175" r:id="rId174" display="FID"/>
    <hyperlink ref="A176" r:id="rId175" display="FIR"/>
    <hyperlink ref="A177" r:id="rId176" display="FIT"/>
    <hyperlink ref="A178" r:id="rId177" display="FMC"/>
    <hyperlink ref="A179" r:id="rId178" display="FPT"/>
    <hyperlink ref="A180" r:id="rId179" display="FRT"/>
    <hyperlink ref="A181" r:id="rId180" display="GAS"/>
    <hyperlink ref="A182" r:id="rId181" display="GDT"/>
    <hyperlink ref="A183" r:id="rId182" display="GDW"/>
    <hyperlink ref="A184" r:id="rId183" display="GEG"/>
    <hyperlink ref="A185" r:id="rId184" display="GEX"/>
    <hyperlink ref="A186" r:id="rId185" display="GIC"/>
    <hyperlink ref="A187" r:id="rId186" display="GIL"/>
    <hyperlink ref="A188" r:id="rId187" display="GKM"/>
    <hyperlink ref="A189" r:id="rId188" display="GLT"/>
    <hyperlink ref="A190" r:id="rId189" display="GMA"/>
    <hyperlink ref="A191" r:id="rId190" display="GMC"/>
    <hyperlink ref="A192" r:id="rId191" display="GMD"/>
    <hyperlink ref="A193" r:id="rId192" display="GMH"/>
    <hyperlink ref="A194" r:id="rId193" display="GMX"/>
    <hyperlink ref="A195" r:id="rId194" display="GSP"/>
    <hyperlink ref="A196" r:id="rId195" display="GTA"/>
    <hyperlink ref="A197" r:id="rId196" display="GVR"/>
    <hyperlink ref="A198" r:id="rId197" display="HAD"/>
    <hyperlink ref="A199" r:id="rId198" display="HAG"/>
    <hyperlink ref="A200" r:id="rId199" display="HAH"/>
    <hyperlink ref="A201" r:id="rId200" display="HAP"/>
    <hyperlink ref="A202" r:id="rId201" display="HAR"/>
    <hyperlink ref="A203" r:id="rId202" display="HAS"/>
    <hyperlink ref="A204" r:id="rId203" display="HAT"/>
    <hyperlink ref="A205" r:id="rId204" display="HAX"/>
    <hyperlink ref="A206" r:id="rId205" display="HBC"/>
    <hyperlink ref="A207" r:id="rId206" display="HCC"/>
    <hyperlink ref="A208" r:id="rId207" display="HCD"/>
    <hyperlink ref="A209" r:id="rId208" display="HCT"/>
    <hyperlink ref="A210" r:id="rId209" display="HDA"/>
    <hyperlink ref="A211" r:id="rId210" display="HDC"/>
    <hyperlink ref="A212" r:id="rId211" display="HDG"/>
    <hyperlink ref="A213" r:id="rId212" display="HEV"/>
    <hyperlink ref="A214" r:id="rId213" display="HGM"/>
    <hyperlink ref="A215" r:id="rId214" display="HHC"/>
    <hyperlink ref="A216" r:id="rId215" display="HHP"/>
    <hyperlink ref="A217" r:id="rId216" display="HHS"/>
    <hyperlink ref="A218" r:id="rId217" display="HHV"/>
    <hyperlink ref="A219" r:id="rId218" display="HID"/>
    <hyperlink ref="A220" r:id="rId219" display="HII"/>
    <hyperlink ref="A221" r:id="rId220" display="HJS"/>
    <hyperlink ref="A222" r:id="rId221" display="HKT"/>
    <hyperlink ref="A223" r:id="rId222" display="HLC"/>
    <hyperlink ref="A224" r:id="rId223" display="HLD"/>
    <hyperlink ref="A225" r:id="rId224" display="HMC"/>
    <hyperlink ref="A226" r:id="rId225" display="HMH"/>
    <hyperlink ref="A227" r:id="rId226" display="HMR"/>
    <hyperlink ref="A228" r:id="rId227" display="HNA"/>
    <hyperlink ref="A229" r:id="rId228" display="HNG"/>
    <hyperlink ref="A230" r:id="rId229" display="HOM"/>
    <hyperlink ref="A231" r:id="rId230" display="HPG"/>
    <hyperlink ref="A232" r:id="rId231" display="HPX"/>
    <hyperlink ref="A233" r:id="rId232" display="HQC"/>
    <hyperlink ref="A234" r:id="rId233" display="HRC"/>
    <hyperlink ref="A235" r:id="rId234" display="HSG"/>
    <hyperlink ref="A236" r:id="rId235" display="HSL"/>
    <hyperlink ref="A237" r:id="rId236" display="HT1"/>
    <hyperlink ref="A238" r:id="rId237" display="HTC"/>
    <hyperlink ref="A239" r:id="rId238" display="HTG"/>
    <hyperlink ref="A240" r:id="rId239" display="HTI"/>
    <hyperlink ref="A241" r:id="rId240" display="HTL"/>
    <hyperlink ref="A242" r:id="rId241" display="HTN"/>
    <hyperlink ref="A243" r:id="rId242" display="HTP"/>
    <hyperlink ref="A244" r:id="rId243" display="HTV"/>
    <hyperlink ref="A245" r:id="rId244" display="HU1"/>
    <hyperlink ref="A246" r:id="rId245" display="HUB"/>
    <hyperlink ref="A247" r:id="rId246" display="HUT"/>
    <hyperlink ref="A248" r:id="rId247" display="HVH"/>
    <hyperlink ref="A249" r:id="rId248" display="HVN"/>
    <hyperlink ref="A250" r:id="rId249" display="HVT"/>
    <hyperlink ref="A251" r:id="rId250" display="HVX"/>
    <hyperlink ref="A252" r:id="rId251" display="ICG"/>
    <hyperlink ref="A253" r:id="rId252" display="ICT"/>
    <hyperlink ref="A254" r:id="rId253" display="IDC"/>
    <hyperlink ref="A255" r:id="rId254" display="IDI"/>
    <hyperlink ref="A256" r:id="rId255" display="IDJ"/>
    <hyperlink ref="A257" r:id="rId256" display="IDV"/>
    <hyperlink ref="A258" r:id="rId257" display="IJC"/>
    <hyperlink ref="A259" r:id="rId258" display="ILB"/>
    <hyperlink ref="A260" r:id="rId259" display="IMP"/>
    <hyperlink ref="A261" r:id="rId260" display="INC"/>
    <hyperlink ref="A262" r:id="rId261" display="INN"/>
    <hyperlink ref="A263" r:id="rId262" display="ITA"/>
    <hyperlink ref="A264" r:id="rId263" display="ITC"/>
    <hyperlink ref="A265" r:id="rId264" display="ITD"/>
    <hyperlink ref="A266" r:id="rId265" display="ITQ"/>
    <hyperlink ref="A267" r:id="rId266" display="JVC"/>
    <hyperlink ref="A268" r:id="rId267" display="KBC"/>
    <hyperlink ref="A269" r:id="rId268" display="KDC"/>
    <hyperlink ref="A270" r:id="rId269" display="KDH"/>
    <hyperlink ref="A271" r:id="rId270" display="KDM"/>
    <hyperlink ref="A272" r:id="rId271" display="KHG"/>
    <hyperlink ref="A273" r:id="rId272" display="KHP"/>
    <hyperlink ref="A274" r:id="rId273" display="KHS"/>
    <hyperlink ref="A275" r:id="rId274" display="KKC"/>
    <hyperlink ref="A276" r:id="rId275" display="KMR"/>
    <hyperlink ref="A277" r:id="rId276" display="KMT"/>
    <hyperlink ref="A278" r:id="rId277" display="KOS"/>
    <hyperlink ref="A279" r:id="rId278" display="KPF"/>
    <hyperlink ref="A280" r:id="rId279" display="KSB"/>
    <hyperlink ref="A281" r:id="rId280" display="KSD"/>
    <hyperlink ref="A282" r:id="rId281" display="KSF"/>
    <hyperlink ref="A283" r:id="rId282" display="KSQ"/>
    <hyperlink ref="A284" r:id="rId283" display="KST"/>
    <hyperlink ref="A285" r:id="rId284" display="KSV"/>
    <hyperlink ref="A286" r:id="rId285" display="KTS"/>
    <hyperlink ref="A287" r:id="rId286" display="KTT"/>
    <hyperlink ref="A288" r:id="rId287" display="L10"/>
    <hyperlink ref="A289" r:id="rId288" display="L14"/>
    <hyperlink ref="A290" r:id="rId289" display="L18"/>
    <hyperlink ref="A291" r:id="rId290" display="L40"/>
    <hyperlink ref="A292" r:id="rId291" display="L43"/>
    <hyperlink ref="A293" r:id="rId292" display="L61"/>
    <hyperlink ref="A294" r:id="rId293" display="L62"/>
    <hyperlink ref="A295" r:id="rId294" display="LAF"/>
    <hyperlink ref="A296" r:id="rId295" display="LAS"/>
    <hyperlink ref="A297" r:id="rId296" display="LBE"/>
    <hyperlink ref="A298" r:id="rId297" display="LBM"/>
    <hyperlink ref="A299" r:id="rId298" display="LCD"/>
    <hyperlink ref="A300" r:id="rId299" display="LCG"/>
    <hyperlink ref="A301" r:id="rId300" display="LDG"/>
    <hyperlink ref="A302" r:id="rId301" display="LDP"/>
    <hyperlink ref="A303" r:id="rId302" display="LEC"/>
    <hyperlink ref="A304" r:id="rId303" display="LGC"/>
    <hyperlink ref="A305" r:id="rId304" display="LGL"/>
    <hyperlink ref="A306" r:id="rId305" display="LHC"/>
    <hyperlink ref="A307" r:id="rId306" display="LHG"/>
    <hyperlink ref="A308" r:id="rId307" display="LIG"/>
    <hyperlink ref="A309" r:id="rId308" display="LIX"/>
    <hyperlink ref="A310" r:id="rId309" display="LM8"/>
    <hyperlink ref="A311" r:id="rId310" display="LSS"/>
    <hyperlink ref="A312" r:id="rId311" display="MAC"/>
    <hyperlink ref="A313" r:id="rId312" display="MAS"/>
    <hyperlink ref="A314" r:id="rId313" display="MBG"/>
    <hyperlink ref="A315" r:id="rId314" display="MCC"/>
    <hyperlink ref="A316" r:id="rId315" display="MCF"/>
    <hyperlink ref="A317" r:id="rId316" display="MCO"/>
    <hyperlink ref="A318" r:id="rId317" display="MCP"/>
    <hyperlink ref="A319" r:id="rId318" display="MDC"/>
    <hyperlink ref="A320" r:id="rId319" display="MDG"/>
    <hyperlink ref="A321" r:id="rId320" display="MED"/>
    <hyperlink ref="A322" r:id="rId321" display="MEL"/>
    <hyperlink ref="A323" r:id="rId322" display="MHC"/>
    <hyperlink ref="A324" r:id="rId323" display="MHL"/>
    <hyperlink ref="A325" r:id="rId324" display="MKV"/>
    <hyperlink ref="A326" r:id="rId325" display="MSH"/>
    <hyperlink ref="A327" r:id="rId326" display="MSN"/>
    <hyperlink ref="A328" r:id="rId327" display="MST"/>
    <hyperlink ref="A329" r:id="rId328" display="MVB"/>
    <hyperlink ref="A330" r:id="rId329" display="MWG"/>
    <hyperlink ref="A331" r:id="rId330" display="NAF"/>
    <hyperlink ref="A332" r:id="rId331" display="NAG"/>
    <hyperlink ref="A333" r:id="rId332" display="NAP"/>
    <hyperlink ref="A334" r:id="rId333" display="NAV"/>
    <hyperlink ref="A335" r:id="rId334" display="NBB"/>
    <hyperlink ref="A336" r:id="rId335" display="NBC"/>
    <hyperlink ref="A337" r:id="rId336" display="NBP"/>
    <hyperlink ref="A338" r:id="rId337" display="NBW"/>
    <hyperlink ref="A339" r:id="rId338" display="NCT"/>
    <hyperlink ref="A340" r:id="rId339" display="NDN"/>
    <hyperlink ref="A341" r:id="rId340" display="NDX"/>
    <hyperlink ref="A342" r:id="rId341" display="NET"/>
    <hyperlink ref="A343" r:id="rId342" display="NFC"/>
    <hyperlink ref="A344" r:id="rId343" display="NHA"/>
    <hyperlink ref="A345" r:id="rId344" display="NHC"/>
    <hyperlink ref="A346" r:id="rId345" display="NHH"/>
    <hyperlink ref="A347" r:id="rId346" display="NHT"/>
    <hyperlink ref="A348" r:id="rId347" display="NKG"/>
    <hyperlink ref="A349" r:id="rId348" display="NLG"/>
    <hyperlink ref="A350" r:id="rId349" display="NNC"/>
    <hyperlink ref="A351" r:id="rId350" display="NO1"/>
    <hyperlink ref="A352" r:id="rId351" display="NRC"/>
    <hyperlink ref="A353" r:id="rId352" display="NSC"/>
    <hyperlink ref="A354" r:id="rId353" display="NSH"/>
    <hyperlink ref="A355" r:id="rId354" display="NST"/>
    <hyperlink ref="A356" r:id="rId355" display="NT2"/>
    <hyperlink ref="A357" r:id="rId356" display="NTH"/>
    <hyperlink ref="A358" r:id="rId357" display="NTL"/>
    <hyperlink ref="A359" r:id="rId358" display="NTP"/>
    <hyperlink ref="A360" r:id="rId359" display="NVL"/>
    <hyperlink ref="A361" r:id="rId360" display="NVT"/>
    <hyperlink ref="A362" r:id="rId361" display="OCH"/>
    <hyperlink ref="A363" r:id="rId362" display="ONE"/>
    <hyperlink ref="A364" r:id="rId363" display="OPC"/>
    <hyperlink ref="A365" r:id="rId364" display="PAC"/>
    <hyperlink ref="A366" r:id="rId365" display="PAN"/>
    <hyperlink ref="A367" r:id="rId366" display="PBP"/>
    <hyperlink ref="A368" r:id="rId367" display="PC1"/>
    <hyperlink ref="A369" r:id="rId368" display="PCE"/>
    <hyperlink ref="A370" r:id="rId369" display="PCG"/>
    <hyperlink ref="A371" r:id="rId370" display="PCH"/>
    <hyperlink ref="A372" r:id="rId371" display="PCT"/>
    <hyperlink ref="A373" r:id="rId372" display="PDB"/>
    <hyperlink ref="A374" r:id="rId373" display="PDN"/>
    <hyperlink ref="A375" r:id="rId374" display="PDR"/>
    <hyperlink ref="A376" r:id="rId375" display="PEN"/>
    <hyperlink ref="A377" r:id="rId376" display="PET"/>
    <hyperlink ref="A378" r:id="rId377" display="PGC"/>
    <hyperlink ref="A379" r:id="rId378" display="PGD"/>
    <hyperlink ref="A380" r:id="rId379" display="PGN"/>
    <hyperlink ref="A381" r:id="rId380" display="PGS"/>
    <hyperlink ref="A382" r:id="rId381" display="PGT"/>
    <hyperlink ref="A383" r:id="rId382" display="PGV"/>
    <hyperlink ref="A384" r:id="rId383" display="PHC"/>
    <hyperlink ref="A385" r:id="rId384" display="PHN"/>
    <hyperlink ref="A386" r:id="rId385" display="PHR"/>
    <hyperlink ref="A387" r:id="rId386" display="PIA"/>
    <hyperlink ref="A388" r:id="rId387" display="PIC"/>
    <hyperlink ref="A389" r:id="rId388" display="PIT"/>
    <hyperlink ref="A390" r:id="rId389" display="PJC"/>
    <hyperlink ref="A391" r:id="rId390" display="PJT"/>
    <hyperlink ref="A392" r:id="rId391" display="PLC"/>
    <hyperlink ref="A393" r:id="rId392" display="PLP"/>
    <hyperlink ref="A394" r:id="rId393" display="PLX"/>
    <hyperlink ref="A395" r:id="rId394" display="PMB"/>
    <hyperlink ref="A396" r:id="rId395" display="PMC"/>
    <hyperlink ref="A397" r:id="rId396" display="PMG"/>
    <hyperlink ref="A398" r:id="rId397" display="PMP"/>
    <hyperlink ref="A399" r:id="rId398" display="PMS"/>
    <hyperlink ref="A400" r:id="rId399" display="PNC"/>
    <hyperlink ref="A401" r:id="rId400" display="PNJ"/>
    <hyperlink ref="A402" r:id="rId401" display="POM"/>
    <hyperlink ref="A403" r:id="rId402" display="POT"/>
    <hyperlink ref="A404" r:id="rId403" display="POW"/>
    <hyperlink ref="A405" r:id="rId404" display="PPC"/>
    <hyperlink ref="A406" r:id="rId405" display="PPE"/>
    <hyperlink ref="A407" r:id="rId406" display="PPP"/>
    <hyperlink ref="A408" r:id="rId407" display="PPS"/>
    <hyperlink ref="A409" r:id="rId408" display="PPT"/>
    <hyperlink ref="A410" r:id="rId409" display="PPY"/>
    <hyperlink ref="A411" r:id="rId410" display="PRC"/>
    <hyperlink ref="A412" r:id="rId411" display="PSC"/>
    <hyperlink ref="A413" r:id="rId412" display="PSD"/>
    <hyperlink ref="A414" r:id="rId413" display="PSE"/>
    <hyperlink ref="A415" r:id="rId414" display="PSH"/>
    <hyperlink ref="A416" r:id="rId415" display="PSW"/>
    <hyperlink ref="A417" r:id="rId416" display="PTB"/>
    <hyperlink ref="A418" r:id="rId417" display="PTC"/>
    <hyperlink ref="A419" r:id="rId418" display="PTD"/>
    <hyperlink ref="A420" r:id="rId419" display="PTL"/>
    <hyperlink ref="A421" r:id="rId420" display="PTS"/>
    <hyperlink ref="A422" r:id="rId421" display="PV2"/>
    <hyperlink ref="A423" r:id="rId422" display="PVB"/>
    <hyperlink ref="A424" r:id="rId423" display="PVC"/>
    <hyperlink ref="A425" r:id="rId424" display="PVD"/>
    <hyperlink ref="A426" r:id="rId425" display="PVG"/>
    <hyperlink ref="A427" r:id="rId426" display="PVP"/>
    <hyperlink ref="A428" r:id="rId427" display="PVS"/>
    <hyperlink ref="A429" r:id="rId428" display="PVT"/>
    <hyperlink ref="A430" r:id="rId429" display="QBS"/>
    <hyperlink ref="A431" r:id="rId430" display="QCG"/>
    <hyperlink ref="A432" r:id="rId431" display="QHD"/>
    <hyperlink ref="A433" r:id="rId432" display="QNP"/>
    <hyperlink ref="A434" r:id="rId433" display="QST"/>
    <hyperlink ref="A435" r:id="rId434" display="QTC"/>
    <hyperlink ref="A436" r:id="rId435" display="RAL"/>
    <hyperlink ref="A437" r:id="rId436" display="RCL"/>
    <hyperlink ref="A438" r:id="rId437" display="RDP"/>
    <hyperlink ref="A439" r:id="rId438" display="REE"/>
    <hyperlink ref="A440" r:id="rId439" display="S4A"/>
    <hyperlink ref="A441" r:id="rId440" display="S55"/>
    <hyperlink ref="A442" r:id="rId441" display="S99"/>
    <hyperlink ref="A443" r:id="rId442" display="SAB"/>
    <hyperlink ref="A444" r:id="rId443" display="SAF"/>
    <hyperlink ref="A445" r:id="rId444" display="SAM"/>
    <hyperlink ref="A446" r:id="rId445" display="SAV"/>
    <hyperlink ref="A447" r:id="rId446" display="SBA"/>
    <hyperlink ref="A448" r:id="rId447" display="SBG"/>
    <hyperlink ref="A449" r:id="rId448" display="SBT"/>
    <hyperlink ref="A450" r:id="rId449" display="SBV"/>
    <hyperlink ref="A451" r:id="rId450" display="SC5"/>
    <hyperlink ref="A452" r:id="rId451" display="SCD"/>
    <hyperlink ref="A453" r:id="rId452" display="SCG"/>
    <hyperlink ref="A454" r:id="rId453" display="SCI"/>
    <hyperlink ref="A455" r:id="rId454" display="SCR"/>
    <hyperlink ref="A456" r:id="rId455" display="SCS"/>
    <hyperlink ref="A457" r:id="rId456" display="SD5"/>
    <hyperlink ref="A458" r:id="rId457" display="SD6"/>
    <hyperlink ref="A459" r:id="rId458" display="SD9"/>
    <hyperlink ref="A460" r:id="rId459" display="SDA"/>
    <hyperlink ref="A461" r:id="rId460" display="SDC"/>
    <hyperlink ref="A462" r:id="rId461" display="SDG"/>
    <hyperlink ref="A463" r:id="rId462" display="SDN"/>
    <hyperlink ref="A464" r:id="rId463" display="SDU"/>
    <hyperlink ref="A465" r:id="rId464" display="SEB"/>
    <hyperlink ref="A466" r:id="rId465" display="SED"/>
    <hyperlink ref="A467" r:id="rId466" display="SFC"/>
    <hyperlink ref="A468" r:id="rId467" display="SFG"/>
    <hyperlink ref="A469" r:id="rId468" display="SFI"/>
    <hyperlink ref="A470" r:id="rId469" display="SFN"/>
    <hyperlink ref="A471" r:id="rId470" display="SGC"/>
    <hyperlink ref="A472" r:id="rId471" display="SGD"/>
    <hyperlink ref="A473" r:id="rId472" display="SGH"/>
    <hyperlink ref="A474" r:id="rId473" display="SGN"/>
    <hyperlink ref="A475" r:id="rId474" display="SGR"/>
    <hyperlink ref="A476" r:id="rId475" display="SGT"/>
    <hyperlink ref="A477" r:id="rId476" display="SHA"/>
    <hyperlink ref="A478" r:id="rId477" display="SHE"/>
    <hyperlink ref="A479" r:id="rId478" display="SHI"/>
    <hyperlink ref="A480" r:id="rId479" display="SHN"/>
    <hyperlink ref="A481" r:id="rId480" display="SHP"/>
    <hyperlink ref="A482" r:id="rId481" display="SIP"/>
    <hyperlink ref="A483" r:id="rId482" display="SJ1"/>
    <hyperlink ref="A484" r:id="rId483" display="SJD"/>
    <hyperlink ref="A485" r:id="rId484" display="SJE"/>
    <hyperlink ref="A486" r:id="rId485" display="SJF"/>
    <hyperlink ref="A487" r:id="rId486" display="SJS"/>
    <hyperlink ref="A488" r:id="rId487" display="SKG"/>
    <hyperlink ref="A489" r:id="rId488" display="SLS"/>
    <hyperlink ref="A490" r:id="rId489" display="SMA"/>
    <hyperlink ref="A491" r:id="rId490" display="SMB"/>
    <hyperlink ref="A492" r:id="rId491" display="SMC"/>
    <hyperlink ref="A493" r:id="rId492" display="SMN"/>
    <hyperlink ref="A494" r:id="rId493" display="SMT"/>
    <hyperlink ref="A495" r:id="rId494" display="SPC"/>
    <hyperlink ref="A496" r:id="rId495" display="SPI"/>
    <hyperlink ref="A497" r:id="rId496" display="SPM"/>
    <hyperlink ref="A498" r:id="rId497" display="SRA"/>
    <hyperlink ref="A499" r:id="rId498" display="SRC"/>
    <hyperlink ref="A500" r:id="rId499" display="SRF"/>
    <hyperlink ref="A501" r:id="rId500" display="SSC"/>
    <hyperlink ref="A502" r:id="rId501" display="SSM"/>
    <hyperlink ref="A503" r:id="rId502" display="ST8"/>
    <hyperlink ref="A504" r:id="rId503" display="STC"/>
    <hyperlink ref="A505" r:id="rId504" display="STG"/>
    <hyperlink ref="A506" r:id="rId505" display="STK"/>
    <hyperlink ref="A507" r:id="rId506" display="STP"/>
    <hyperlink ref="A508" r:id="rId507" display="SVC"/>
    <hyperlink ref="A509" r:id="rId508" display="SVD"/>
    <hyperlink ref="A510" r:id="rId509" display="SVI"/>
    <hyperlink ref="A511" r:id="rId510" display="SVN"/>
    <hyperlink ref="A512" r:id="rId511" display="SVT"/>
    <hyperlink ref="A513" r:id="rId512" display="SZB"/>
    <hyperlink ref="A514" r:id="rId513" display="SZC"/>
    <hyperlink ref="A515" r:id="rId514" display="SZL"/>
    <hyperlink ref="A516" r:id="rId515" display="TA9"/>
    <hyperlink ref="A517" r:id="rId516" display="TAR"/>
    <hyperlink ref="A518" r:id="rId517" display="TBC"/>
    <hyperlink ref="A519" r:id="rId518" display="TBX"/>
    <hyperlink ref="A520" r:id="rId519" display="TC6"/>
    <hyperlink ref="A521" r:id="rId520" display="TCD"/>
    <hyperlink ref="A522" r:id="rId521" display="TCH"/>
    <hyperlink ref="A523" r:id="rId522" display="TCL"/>
    <hyperlink ref="A524" r:id="rId523" display="TCM"/>
    <hyperlink ref="A525" r:id="rId524" display="TCO"/>
    <hyperlink ref="A526" r:id="rId525" display="TCR"/>
    <hyperlink ref="A527" r:id="rId526" display="TCT"/>
    <hyperlink ref="A528" r:id="rId527" display="TDC"/>
    <hyperlink ref="A529" r:id="rId528" display="TDG"/>
    <hyperlink ref="A530" r:id="rId529" display="TDH"/>
    <hyperlink ref="A531" r:id="rId530" display="TDM"/>
    <hyperlink ref="A532" r:id="rId531" display="TDN"/>
    <hyperlink ref="A533" r:id="rId532" display="TDP"/>
    <hyperlink ref="A534" r:id="rId533" display="TDT"/>
    <hyperlink ref="A535" r:id="rId534" display="TDW"/>
    <hyperlink ref="A536" r:id="rId535" display="TEG"/>
    <hyperlink ref="A537" r:id="rId536" display="TET"/>
    <hyperlink ref="A538" r:id="rId537" display="TFC"/>
    <hyperlink ref="A539" r:id="rId538" display="THB"/>
    <hyperlink ref="A540" r:id="rId539" display="THD"/>
    <hyperlink ref="A541" r:id="rId540" display="THG"/>
    <hyperlink ref="A542" r:id="rId541" display="THS"/>
    <hyperlink ref="A543" r:id="rId542" display="THT"/>
    <hyperlink ref="A544" r:id="rId543" display="TIG"/>
    <hyperlink ref="A545" r:id="rId544" display="TIP"/>
    <hyperlink ref="A546" r:id="rId545" display="TIX"/>
    <hyperlink ref="A547" r:id="rId546" display="TJC"/>
    <hyperlink ref="A548" r:id="rId547" display="TKG"/>
    <hyperlink ref="A549" r:id="rId548" display="TKU"/>
    <hyperlink ref="A550" r:id="rId549" display="TLD"/>
    <hyperlink ref="A551" r:id="rId550" display="TLG"/>
    <hyperlink ref="A552" r:id="rId551" display="TLH"/>
    <hyperlink ref="A553" r:id="rId552" display="TMB"/>
    <hyperlink ref="A554" r:id="rId553" display="TMC"/>
    <hyperlink ref="A555" r:id="rId554" display="TMP"/>
    <hyperlink ref="A556" r:id="rId555" display="TMS"/>
    <hyperlink ref="A557" r:id="rId556" display="TMT"/>
    <hyperlink ref="A558" r:id="rId557" display="TMX"/>
    <hyperlink ref="A559" r:id="rId558" display="TN1"/>
    <hyperlink ref="A560" r:id="rId559" display="TNA"/>
    <hyperlink ref="A561" r:id="rId560" display="TNC"/>
    <hyperlink ref="A562" r:id="rId561" display="TNG"/>
    <hyperlink ref="A563" r:id="rId562" display="TNH"/>
    <hyperlink ref="A564" r:id="rId563" display="TNI"/>
    <hyperlink ref="A565" r:id="rId564" display="TNT"/>
    <hyperlink ref="A566" r:id="rId565" display="TOT"/>
    <hyperlink ref="A567" r:id="rId566" display="TPC"/>
    <hyperlink ref="A568" r:id="rId567" display="TPH"/>
    <hyperlink ref="A569" r:id="rId568" display="TPP"/>
    <hyperlink ref="A570" r:id="rId569" display="TRA"/>
    <hyperlink ref="A571" r:id="rId570" display="TRC"/>
    <hyperlink ref="A572" r:id="rId571" display="TSB"/>
    <hyperlink ref="A573" r:id="rId572" display="TSC"/>
    <hyperlink ref="A574" r:id="rId573" display="TTA"/>
    <hyperlink ref="A575" r:id="rId574" display="TTC"/>
    <hyperlink ref="A576" r:id="rId575" display="TTE"/>
    <hyperlink ref="A577" r:id="rId576" display="TTF"/>
    <hyperlink ref="A578" r:id="rId577" display="TTH"/>
    <hyperlink ref="A579" r:id="rId578" display="TTL"/>
    <hyperlink ref="A580" r:id="rId579" display="TTT"/>
    <hyperlink ref="A581" r:id="rId580" display="TV2"/>
    <hyperlink ref="A582" r:id="rId581" display="TV3"/>
    <hyperlink ref="A583" r:id="rId582" display="TV4"/>
    <hyperlink ref="A584" r:id="rId583" display="TVD"/>
    <hyperlink ref="A585" r:id="rId584" display="TVT"/>
    <hyperlink ref="A586" r:id="rId585" display="TXM"/>
    <hyperlink ref="A587" r:id="rId586" display="TYA"/>
    <hyperlink ref="A588" r:id="rId587" display="UIC"/>
    <hyperlink ref="A589" r:id="rId588" display="UNI"/>
    <hyperlink ref="A590" r:id="rId589" display="V12"/>
    <hyperlink ref="A591" r:id="rId590" display="V21"/>
    <hyperlink ref="A592" r:id="rId591" display="VAF"/>
    <hyperlink ref="A593" r:id="rId592" display="VBC"/>
    <hyperlink ref="A594" r:id="rId593" display="VC1"/>
    <hyperlink ref="A595" r:id="rId594" display="VC2"/>
    <hyperlink ref="A596" r:id="rId595" display="VC3"/>
    <hyperlink ref="A597" r:id="rId596" display="VC6"/>
    <hyperlink ref="A598" r:id="rId597" display="VC7"/>
    <hyperlink ref="A599" r:id="rId598" display="VC9"/>
    <hyperlink ref="A600" r:id="rId599" display="VCA"/>
    <hyperlink ref="A601" r:id="rId600" display="VCC"/>
    <hyperlink ref="A602" r:id="rId601" display="VCF"/>
    <hyperlink ref="A603" r:id="rId602" display="VCG"/>
    <hyperlink ref="A604" r:id="rId603" display="VCM"/>
    <hyperlink ref="A605" r:id="rId604" display="VCS"/>
    <hyperlink ref="A606" r:id="rId605" display="VDL"/>
    <hyperlink ref="A607" r:id="rId606" display="VDP"/>
    <hyperlink ref="A608" r:id="rId607" display="VE1"/>
    <hyperlink ref="A609" r:id="rId608" display="VE3"/>
    <hyperlink ref="A610" r:id="rId609" display="VE4"/>
    <hyperlink ref="A611" r:id="rId610" display="VE8"/>
    <hyperlink ref="A612" r:id="rId611" display="VFG"/>
    <hyperlink ref="A613" r:id="rId612" display="VGC"/>
    <hyperlink ref="A614" r:id="rId613" display="VGP"/>
    <hyperlink ref="A615" r:id="rId614" display="VGS"/>
    <hyperlink ref="A616" r:id="rId615" display="VHC"/>
    <hyperlink ref="A617" r:id="rId616" display="VHE"/>
    <hyperlink ref="A618" r:id="rId617" display="VHL"/>
    <hyperlink ref="A619" r:id="rId618" display="VHM"/>
    <hyperlink ref="A620" r:id="rId619" display="VIC"/>
    <hyperlink ref="A621" r:id="rId620" display="VID"/>
    <hyperlink ref="A622" r:id="rId621" display="VIF"/>
    <hyperlink ref="A623" r:id="rId622" display="VIP"/>
    <hyperlink ref="A624" r:id="rId623" display="VIT"/>
    <hyperlink ref="A625" r:id="rId624" display="VJC"/>
    <hyperlink ref="A626" r:id="rId625" display="VLA"/>
    <hyperlink ref="A627" r:id="rId626" display="VMC"/>
    <hyperlink ref="A628" r:id="rId627" display="VMD"/>
    <hyperlink ref="A629" r:id="rId628" display="VMS"/>
    <hyperlink ref="A630" r:id="rId629" display="VNC"/>
    <hyperlink ref="A631" r:id="rId630" display="VNE"/>
    <hyperlink ref="A632" r:id="rId631" display="VNF"/>
    <hyperlink ref="A633" r:id="rId632" display="VNG"/>
    <hyperlink ref="A634" r:id="rId633" display="VNL"/>
    <hyperlink ref="A635" r:id="rId634" display="VNM"/>
    <hyperlink ref="A636" r:id="rId635" display="VNS"/>
    <hyperlink ref="A637" r:id="rId636" display="VNT"/>
    <hyperlink ref="A638" r:id="rId637" display="VOS"/>
    <hyperlink ref="A639" r:id="rId638" display="VPD"/>
    <hyperlink ref="A640" r:id="rId639" display="VPG"/>
    <hyperlink ref="A641" r:id="rId640" display="VPH"/>
    <hyperlink ref="A642" r:id="rId641" display="VPI"/>
    <hyperlink ref="A643" r:id="rId642" display="VPS"/>
    <hyperlink ref="A644" r:id="rId643" display="VRC"/>
    <hyperlink ref="A645" r:id="rId644" display="VRE"/>
    <hyperlink ref="A646" r:id="rId645" display="VSA"/>
    <hyperlink ref="A647" r:id="rId646" display="VSC"/>
    <hyperlink ref="A648" r:id="rId647" display="VSH"/>
    <hyperlink ref="A649" r:id="rId648" display="VSI"/>
    <hyperlink ref="A650" r:id="rId649" display="VSM"/>
    <hyperlink ref="A651" r:id="rId650" display="VTB"/>
    <hyperlink ref="A652" r:id="rId651" display="VTC"/>
    <hyperlink ref="A653" r:id="rId652" display="VTH"/>
    <hyperlink ref="A654" r:id="rId653" display="VTJ"/>
    <hyperlink ref="A655" r:id="rId654" display="VTO"/>
    <hyperlink ref="A656" r:id="rId655" display="VTV"/>
    <hyperlink ref="A657" r:id="rId656" display="VTZ"/>
    <hyperlink ref="A658" r:id="rId657" display="WCS"/>
    <hyperlink ref="A659" r:id="rId658" display="X20"/>
    <hyperlink ref="A660" r:id="rId659" display="YBM"/>
    <hyperlink ref="A661" r:id="rId660" display="YEG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669"/>
  <sheetViews>
    <sheetView tabSelected="1" workbookViewId="0">
      <selection activeCell="J25" sqref="J25"/>
    </sheetView>
  </sheetViews>
  <sheetFormatPr defaultColWidth="12.6666666666667" defaultRowHeight="15.75" customHeight="1"/>
  <cols>
    <col min="3" max="3" width="6.5" customWidth="1"/>
    <col min="4" max="4" width="5.66666666666667" customWidth="1"/>
    <col min="5" max="5" width="12" customWidth="1"/>
    <col min="8" max="8" width="15.6666666666667" customWidth="1"/>
  </cols>
  <sheetData>
    <row r="1" ht="74" customHeight="1" spans="1:19">
      <c r="A1" s="1" t="s">
        <v>0</v>
      </c>
      <c r="B1" s="1" t="s">
        <v>1</v>
      </c>
      <c r="C1" s="1" t="s">
        <v>2</v>
      </c>
      <c r="D1" s="2" t="s">
        <v>3</v>
      </c>
      <c r="E1" s="8" t="s">
        <v>4</v>
      </c>
      <c r="F1" s="9" t="s">
        <v>5</v>
      </c>
      <c r="G1" s="1" t="s">
        <v>6</v>
      </c>
      <c r="H1" s="9" t="s">
        <v>7</v>
      </c>
      <c r="I1" s="8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 ht="15" spans="1:21">
      <c r="A2" s="3" t="s">
        <v>19</v>
      </c>
      <c r="B2" s="4" t="s">
        <v>20</v>
      </c>
      <c r="C2" s="4" t="s">
        <v>21</v>
      </c>
      <c r="D2" s="5">
        <v>2023</v>
      </c>
      <c r="E2" s="10">
        <v>0</v>
      </c>
      <c r="F2" s="11" t="s">
        <v>3173</v>
      </c>
      <c r="G2" s="12" t="s">
        <v>3174</v>
      </c>
      <c r="H2" s="13">
        <v>51.32</v>
      </c>
      <c r="I2" s="20" t="s">
        <v>3175</v>
      </c>
      <c r="J2" s="21">
        <v>42.81</v>
      </c>
      <c r="K2" s="21">
        <v>49.31</v>
      </c>
      <c r="L2" s="22">
        <v>50.69</v>
      </c>
      <c r="M2" s="22">
        <v>1.32</v>
      </c>
      <c r="N2" s="25">
        <v>0.643400435623064</v>
      </c>
      <c r="O2">
        <v>1.09478866293402</v>
      </c>
      <c r="P2">
        <v>0.0491643854592998</v>
      </c>
      <c r="Q2">
        <v>0.0490560994080438</v>
      </c>
      <c r="R2">
        <v>0.168310057368699</v>
      </c>
      <c r="S2" s="27">
        <v>4.88</v>
      </c>
      <c r="T2" s="27"/>
      <c r="U2" s="27"/>
    </row>
    <row r="3" ht="15" spans="1:21">
      <c r="A3" s="6" t="s">
        <v>22</v>
      </c>
      <c r="B3" s="7" t="s">
        <v>23</v>
      </c>
      <c r="C3" s="7" t="s">
        <v>21</v>
      </c>
      <c r="D3" s="5">
        <v>2023</v>
      </c>
      <c r="E3" s="10">
        <v>0</v>
      </c>
      <c r="F3" s="14" t="s">
        <v>3176</v>
      </c>
      <c r="G3" s="15" t="s">
        <v>3177</v>
      </c>
      <c r="H3" s="16" t="s">
        <v>3178</v>
      </c>
      <c r="I3" s="20" t="s">
        <v>3179</v>
      </c>
      <c r="J3" s="21">
        <v>13.17</v>
      </c>
      <c r="K3" s="21">
        <v>81.63</v>
      </c>
      <c r="L3" s="21">
        <v>18.37</v>
      </c>
      <c r="M3" s="21">
        <v>5.08</v>
      </c>
      <c r="N3" s="26">
        <v>9.53960776887804</v>
      </c>
      <c r="O3">
        <v>0.65423682452221</v>
      </c>
      <c r="P3">
        <v>0.00374629002046419</v>
      </c>
      <c r="Q3">
        <v>0.0306998207535692</v>
      </c>
      <c r="R3">
        <v>0.773291083907979</v>
      </c>
      <c r="S3" s="27">
        <v>0.34</v>
      </c>
      <c r="T3" s="27"/>
      <c r="U3" s="27"/>
    </row>
    <row r="4" ht="15" spans="1:21">
      <c r="A4" s="6" t="s">
        <v>24</v>
      </c>
      <c r="B4" s="7" t="s">
        <v>1364</v>
      </c>
      <c r="C4" s="7" t="s">
        <v>21</v>
      </c>
      <c r="D4" s="5">
        <v>2023</v>
      </c>
      <c r="E4" s="10">
        <v>0</v>
      </c>
      <c r="F4" s="14" t="s">
        <v>3180</v>
      </c>
      <c r="G4" s="15" t="s">
        <v>3181</v>
      </c>
      <c r="H4" s="16" t="s">
        <v>3182</v>
      </c>
      <c r="I4" s="20" t="s">
        <v>3183</v>
      </c>
      <c r="J4" s="21">
        <v>4.54</v>
      </c>
      <c r="K4" s="21">
        <v>44.51</v>
      </c>
      <c r="L4" s="21">
        <v>55.49</v>
      </c>
      <c r="M4" s="21">
        <v>2.74</v>
      </c>
      <c r="N4" s="26">
        <v>1.13948327578941</v>
      </c>
      <c r="O4">
        <v>0.569334075721875</v>
      </c>
      <c r="P4">
        <v>0.0433959236904278</v>
      </c>
      <c r="Q4">
        <v>0.038153077822214</v>
      </c>
      <c r="R4">
        <v>0.292326330385199</v>
      </c>
      <c r="S4" s="27">
        <v>3.72</v>
      </c>
      <c r="T4" s="27"/>
      <c r="U4" s="27"/>
    </row>
    <row r="5" ht="15" spans="1:21">
      <c r="A5" s="6" t="s">
        <v>28</v>
      </c>
      <c r="B5" s="7" t="s">
        <v>29</v>
      </c>
      <c r="C5" s="7" t="s">
        <v>30</v>
      </c>
      <c r="D5" s="5">
        <v>2023</v>
      </c>
      <c r="E5" s="10">
        <v>0</v>
      </c>
      <c r="F5" s="17" t="s">
        <v>3184</v>
      </c>
      <c r="G5" s="18" t="s">
        <v>3185</v>
      </c>
      <c r="H5" s="16" t="s">
        <v>3186</v>
      </c>
      <c r="I5" s="20" t="s">
        <v>3187</v>
      </c>
      <c r="J5" s="21">
        <v>0.07</v>
      </c>
      <c r="K5" s="21">
        <v>72.87</v>
      </c>
      <c r="L5" s="21">
        <v>27.13</v>
      </c>
      <c r="M5" s="21">
        <v>7.58</v>
      </c>
      <c r="N5" s="26">
        <v>2.04662407749955</v>
      </c>
      <c r="O5">
        <v>0.0792183763086506</v>
      </c>
      <c r="P5">
        <v>-0.0128346840385356</v>
      </c>
      <c r="Q5">
        <v>-0.0129105669263156</v>
      </c>
      <c r="R5">
        <v>0.633516763278534</v>
      </c>
      <c r="S5" s="27">
        <v>-1.23</v>
      </c>
      <c r="T5" s="27"/>
      <c r="U5" s="27"/>
    </row>
    <row r="6" ht="15" spans="1:21">
      <c r="A6" s="6" t="s">
        <v>31</v>
      </c>
      <c r="B6" s="7" t="s">
        <v>32</v>
      </c>
      <c r="C6" s="7" t="s">
        <v>21</v>
      </c>
      <c r="D6" s="5">
        <v>2023</v>
      </c>
      <c r="E6" s="10">
        <v>0</v>
      </c>
      <c r="F6" s="14" t="s">
        <v>3188</v>
      </c>
      <c r="G6" s="15" t="s">
        <v>3189</v>
      </c>
      <c r="H6" s="16" t="s">
        <v>3190</v>
      </c>
      <c r="I6" s="20" t="s">
        <v>3191</v>
      </c>
      <c r="J6" s="21">
        <v>1.93</v>
      </c>
      <c r="K6" s="21">
        <v>45.28</v>
      </c>
      <c r="L6" s="21">
        <v>54.72</v>
      </c>
      <c r="M6" s="21">
        <v>3.33</v>
      </c>
      <c r="N6" s="26">
        <v>3.94736612870946</v>
      </c>
      <c r="O6">
        <v>0.183833916134344</v>
      </c>
      <c r="P6">
        <v>0.106430552091926</v>
      </c>
      <c r="Q6">
        <v>0.299527600932443</v>
      </c>
      <c r="R6">
        <v>0.316811192640442</v>
      </c>
      <c r="S6" s="27">
        <v>10.04</v>
      </c>
      <c r="T6" s="27"/>
      <c r="U6" s="27"/>
    </row>
    <row r="7" ht="15" spans="1:21">
      <c r="A7" s="6" t="s">
        <v>33</v>
      </c>
      <c r="B7" s="7" t="s">
        <v>34</v>
      </c>
      <c r="C7" s="7" t="s">
        <v>21</v>
      </c>
      <c r="D7" s="5">
        <v>2023</v>
      </c>
      <c r="E7" s="10">
        <v>1</v>
      </c>
      <c r="F7" s="14" t="s">
        <v>3192</v>
      </c>
      <c r="G7" s="15" t="s">
        <v>3193</v>
      </c>
      <c r="H7" s="16" t="s">
        <v>3194</v>
      </c>
      <c r="I7" s="20" t="s">
        <v>3195</v>
      </c>
      <c r="J7" s="21">
        <v>0.19</v>
      </c>
      <c r="K7" s="21">
        <v>57.37</v>
      </c>
      <c r="L7" s="21">
        <v>42.63</v>
      </c>
      <c r="M7" s="21">
        <v>1.37</v>
      </c>
      <c r="N7" s="26">
        <v>0.695106092394054</v>
      </c>
      <c r="O7">
        <v>0.643743604454473</v>
      </c>
      <c r="P7">
        <v>0.020351752221758</v>
      </c>
      <c r="Q7">
        <v>0.0524940574338193</v>
      </c>
      <c r="R7">
        <v>0.155853122127273</v>
      </c>
      <c r="S7" s="27">
        <v>4.37</v>
      </c>
      <c r="T7" s="27"/>
      <c r="U7" s="27"/>
    </row>
    <row r="8" ht="15" spans="1:21">
      <c r="A8" s="6" t="s">
        <v>35</v>
      </c>
      <c r="B8" s="7" t="s">
        <v>36</v>
      </c>
      <c r="C8" s="7" t="s">
        <v>21</v>
      </c>
      <c r="D8" s="5">
        <v>2023</v>
      </c>
      <c r="E8" s="10">
        <v>0</v>
      </c>
      <c r="F8" s="14" t="s">
        <v>3196</v>
      </c>
      <c r="G8" s="15" t="s">
        <v>3197</v>
      </c>
      <c r="H8" s="16" t="s">
        <v>3198</v>
      </c>
      <c r="I8" s="20" t="s">
        <v>3199</v>
      </c>
      <c r="J8" s="21">
        <v>3.28</v>
      </c>
      <c r="K8" s="21">
        <v>51.83</v>
      </c>
      <c r="L8" s="21">
        <v>48.17</v>
      </c>
      <c r="M8" s="21">
        <v>1.56</v>
      </c>
      <c r="N8" s="26">
        <v>2.56720961220647</v>
      </c>
      <c r="O8">
        <v>0.817939463960788</v>
      </c>
      <c r="P8">
        <v>0.115668911016701</v>
      </c>
      <c r="Q8">
        <v>0.144664358203231</v>
      </c>
      <c r="R8">
        <v>0.276537658390182</v>
      </c>
      <c r="S8" s="27">
        <v>12.5</v>
      </c>
      <c r="T8" s="27"/>
      <c r="U8" s="27"/>
    </row>
    <row r="9" ht="15" spans="1:21">
      <c r="A9" s="6" t="s">
        <v>37</v>
      </c>
      <c r="B9" s="7" t="s">
        <v>38</v>
      </c>
      <c r="C9" s="7" t="s">
        <v>21</v>
      </c>
      <c r="D9" s="5">
        <v>2023</v>
      </c>
      <c r="E9" s="10">
        <v>1</v>
      </c>
      <c r="F9" s="14" t="s">
        <v>3200</v>
      </c>
      <c r="G9" s="15" t="s">
        <v>3201</v>
      </c>
      <c r="H9" s="16" t="s">
        <v>3202</v>
      </c>
      <c r="I9" s="20" t="s">
        <v>3203</v>
      </c>
      <c r="J9" s="21">
        <v>1.11</v>
      </c>
      <c r="K9" s="21">
        <v>74.5</v>
      </c>
      <c r="L9" s="21">
        <v>25.5</v>
      </c>
      <c r="M9" s="21">
        <v>0.87</v>
      </c>
      <c r="N9" s="26">
        <v>1.21414053335244</v>
      </c>
      <c r="O9">
        <v>0.277027448579788</v>
      </c>
      <c r="P9">
        <v>0.0555924410152975</v>
      </c>
      <c r="Q9">
        <v>0.0689150543281638</v>
      </c>
      <c r="R9">
        <v>0.380400255815304</v>
      </c>
      <c r="S9" s="27">
        <v>5.34</v>
      </c>
      <c r="T9" s="27"/>
      <c r="U9" s="27"/>
    </row>
    <row r="10" ht="15" spans="1:21">
      <c r="A10" s="6" t="s">
        <v>39</v>
      </c>
      <c r="B10" s="7" t="s">
        <v>40</v>
      </c>
      <c r="C10" s="7" t="s">
        <v>21</v>
      </c>
      <c r="D10" s="5">
        <v>2023</v>
      </c>
      <c r="E10" s="10">
        <v>0</v>
      </c>
      <c r="F10" s="14" t="s">
        <v>3204</v>
      </c>
      <c r="G10" s="15" t="s">
        <v>3205</v>
      </c>
      <c r="H10" s="16" t="s">
        <v>3206</v>
      </c>
      <c r="I10" s="20" t="s">
        <v>3207</v>
      </c>
      <c r="J10" s="21">
        <v>1.62</v>
      </c>
      <c r="K10" s="21">
        <v>74.83</v>
      </c>
      <c r="L10" s="21">
        <v>25.17</v>
      </c>
      <c r="M10" s="21">
        <v>2.25</v>
      </c>
      <c r="N10" s="26">
        <v>4.2042940853664</v>
      </c>
      <c r="O10">
        <v>0.684291776845423</v>
      </c>
      <c r="P10">
        <v>0.10484879347289</v>
      </c>
      <c r="Q10">
        <v>0.219379418500857</v>
      </c>
      <c r="R10">
        <v>0.506834748821594</v>
      </c>
      <c r="S10" s="27">
        <v>9.75</v>
      </c>
      <c r="T10" s="27"/>
      <c r="U10" s="27"/>
    </row>
    <row r="11" ht="15" spans="1:21">
      <c r="A11" s="6" t="s">
        <v>41</v>
      </c>
      <c r="B11" s="7" t="s">
        <v>42</v>
      </c>
      <c r="C11" s="7" t="s">
        <v>21</v>
      </c>
      <c r="D11" s="5">
        <v>2023</v>
      </c>
      <c r="E11" s="10">
        <v>1</v>
      </c>
      <c r="F11" s="14" t="s">
        <v>3208</v>
      </c>
      <c r="G11" s="15" t="s">
        <v>3209</v>
      </c>
      <c r="H11" s="16" t="s">
        <v>3210</v>
      </c>
      <c r="I11" s="20" t="s">
        <v>3211</v>
      </c>
      <c r="J11" s="21">
        <v>4.79</v>
      </c>
      <c r="K11" s="21">
        <v>84.68</v>
      </c>
      <c r="L11" s="21">
        <v>15.32</v>
      </c>
      <c r="M11" s="21">
        <v>0.41</v>
      </c>
      <c r="N11" s="26">
        <v>0.62562018901502</v>
      </c>
      <c r="O11">
        <v>0.638272992448518</v>
      </c>
      <c r="P11">
        <v>0.0335159899458526</v>
      </c>
      <c r="Q11">
        <v>0.153753651880096</v>
      </c>
      <c r="R11">
        <v>0.304338378304352</v>
      </c>
      <c r="S11" s="27">
        <v>3.46</v>
      </c>
      <c r="T11" s="27"/>
      <c r="U11" s="27"/>
    </row>
    <row r="12" ht="15" spans="1:21">
      <c r="A12" s="6" t="s">
        <v>43</v>
      </c>
      <c r="B12" s="7" t="s">
        <v>44</v>
      </c>
      <c r="C12" s="7" t="s">
        <v>30</v>
      </c>
      <c r="D12" s="5">
        <v>2023</v>
      </c>
      <c r="E12" s="10">
        <v>0</v>
      </c>
      <c r="F12" s="14" t="s">
        <v>3212</v>
      </c>
      <c r="G12" s="15" t="s">
        <v>3213</v>
      </c>
      <c r="H12" s="16" t="s">
        <v>3214</v>
      </c>
      <c r="I12" s="20" t="s">
        <v>3215</v>
      </c>
      <c r="J12" s="21">
        <v>29.94</v>
      </c>
      <c r="K12" s="21">
        <v>81.4</v>
      </c>
      <c r="L12" s="21">
        <v>18.6</v>
      </c>
      <c r="M12" s="21">
        <v>1.07</v>
      </c>
      <c r="N12" s="26">
        <v>0.882434420596031</v>
      </c>
      <c r="O12">
        <v>2.67409222442181</v>
      </c>
      <c r="P12">
        <v>0.112264822482381</v>
      </c>
      <c r="Q12">
        <v>0.0881281002192819</v>
      </c>
      <c r="R12">
        <v>0.297344763432651</v>
      </c>
      <c r="S12" s="27">
        <v>19.25</v>
      </c>
      <c r="T12" s="27"/>
      <c r="U12" s="27"/>
    </row>
    <row r="13" ht="15" spans="1:21">
      <c r="A13" s="6" t="s">
        <v>45</v>
      </c>
      <c r="B13" s="7" t="s">
        <v>46</v>
      </c>
      <c r="C13" s="7" t="s">
        <v>21</v>
      </c>
      <c r="D13" s="5">
        <v>2023</v>
      </c>
      <c r="E13" s="10">
        <v>0</v>
      </c>
      <c r="F13" s="14" t="s">
        <v>3216</v>
      </c>
      <c r="G13" s="15" t="s">
        <v>3217</v>
      </c>
      <c r="H13" s="16" t="s">
        <v>3218</v>
      </c>
      <c r="I13" s="20" t="s">
        <v>3219</v>
      </c>
      <c r="J13" s="21">
        <v>9.96</v>
      </c>
      <c r="K13" s="21">
        <v>72.29</v>
      </c>
      <c r="L13" s="21">
        <v>27.71</v>
      </c>
      <c r="M13" s="21">
        <v>3.22</v>
      </c>
      <c r="N13" s="26">
        <v>4.43289358747058</v>
      </c>
      <c r="O13">
        <v>0.912028276233611</v>
      </c>
      <c r="P13">
        <v>0.0787886137839315</v>
      </c>
      <c r="Q13">
        <v>0.235664322186614</v>
      </c>
      <c r="R13">
        <v>0.499666140583146</v>
      </c>
      <c r="S13" s="27">
        <v>6.53</v>
      </c>
      <c r="T13" s="27"/>
      <c r="U13" s="27"/>
    </row>
    <row r="14" ht="15" spans="1:21">
      <c r="A14" s="6" t="s">
        <v>47</v>
      </c>
      <c r="B14" s="7" t="s">
        <v>48</v>
      </c>
      <c r="C14" s="7" t="s">
        <v>21</v>
      </c>
      <c r="D14" s="5">
        <v>2023</v>
      </c>
      <c r="E14" s="10">
        <v>0</v>
      </c>
      <c r="F14" s="14" t="s">
        <v>3220</v>
      </c>
      <c r="G14" s="15" t="s">
        <v>3221</v>
      </c>
      <c r="H14" s="16" t="s">
        <v>3222</v>
      </c>
      <c r="I14" s="20">
        <v>79076</v>
      </c>
      <c r="J14" s="21">
        <v>5.48</v>
      </c>
      <c r="K14" s="21">
        <v>88.79</v>
      </c>
      <c r="L14" s="21">
        <v>11.21</v>
      </c>
      <c r="M14" s="21">
        <v>2.28</v>
      </c>
      <c r="N14" s="26">
        <v>4.66286800185049</v>
      </c>
      <c r="O14">
        <v>1.36381507108658</v>
      </c>
      <c r="P14">
        <v>0.192149578760505</v>
      </c>
      <c r="Q14">
        <v>0.129084259512898</v>
      </c>
      <c r="R14">
        <v>0.641296359256204</v>
      </c>
      <c r="S14" s="27">
        <v>21.09</v>
      </c>
      <c r="T14" s="27"/>
      <c r="U14" s="27"/>
    </row>
    <row r="15" ht="15" spans="1:21">
      <c r="A15" s="6" t="s">
        <v>49</v>
      </c>
      <c r="B15" s="7" t="s">
        <v>50</v>
      </c>
      <c r="C15" s="7" t="s">
        <v>21</v>
      </c>
      <c r="D15" s="5">
        <v>2023</v>
      </c>
      <c r="E15" s="10">
        <v>1</v>
      </c>
      <c r="F15" s="14" t="s">
        <v>3223</v>
      </c>
      <c r="G15" s="15" t="s">
        <v>3224</v>
      </c>
      <c r="H15" s="16" t="s">
        <v>3225</v>
      </c>
      <c r="I15" s="20" t="s">
        <v>3226</v>
      </c>
      <c r="J15" s="21">
        <v>7.76</v>
      </c>
      <c r="K15" s="21">
        <v>77.25</v>
      </c>
      <c r="L15" s="21">
        <v>22.75</v>
      </c>
      <c r="M15" s="21">
        <v>0.97</v>
      </c>
      <c r="N15" s="26">
        <v>0.480357205958177</v>
      </c>
      <c r="O15">
        <v>0.647637312653783</v>
      </c>
      <c r="P15">
        <v>0.0629638186384679</v>
      </c>
      <c r="Q15">
        <v>0.0301182564802599</v>
      </c>
      <c r="R15">
        <v>0.186028719913813</v>
      </c>
      <c r="S15" s="27">
        <v>8.88</v>
      </c>
      <c r="T15" s="27"/>
      <c r="U15" s="27"/>
    </row>
    <row r="16" ht="15" spans="1:21">
      <c r="A16" s="6" t="s">
        <v>51</v>
      </c>
      <c r="B16" s="7" t="s">
        <v>52</v>
      </c>
      <c r="C16" s="7" t="s">
        <v>21</v>
      </c>
      <c r="D16" s="5">
        <v>2023</v>
      </c>
      <c r="E16" s="10">
        <v>1</v>
      </c>
      <c r="F16" s="14" t="s">
        <v>3227</v>
      </c>
      <c r="G16" s="15" t="s">
        <v>3228</v>
      </c>
      <c r="H16" s="16" t="s">
        <v>3229</v>
      </c>
      <c r="I16" s="20" t="s">
        <v>3230</v>
      </c>
      <c r="J16" s="21">
        <v>9.38</v>
      </c>
      <c r="K16" s="21">
        <v>88.59</v>
      </c>
      <c r="L16" s="21">
        <v>11.41</v>
      </c>
      <c r="M16" s="21">
        <v>1.18</v>
      </c>
      <c r="N16" s="26">
        <v>0.516673495708893</v>
      </c>
      <c r="O16">
        <v>0.41868935539366</v>
      </c>
      <c r="P16">
        <v>0.0754142341598737</v>
      </c>
      <c r="Q16">
        <v>0.147240333141682</v>
      </c>
      <c r="R16">
        <v>0.317273046900805</v>
      </c>
      <c r="S16" s="27">
        <v>6.07</v>
      </c>
      <c r="T16" s="27"/>
      <c r="U16" s="27"/>
    </row>
    <row r="17" ht="15" spans="1:21">
      <c r="A17" s="6" t="s">
        <v>53</v>
      </c>
      <c r="B17" s="7" t="s">
        <v>54</v>
      </c>
      <c r="C17" s="7" t="s">
        <v>21</v>
      </c>
      <c r="D17" s="5">
        <v>2023</v>
      </c>
      <c r="E17" s="10">
        <v>1</v>
      </c>
      <c r="F17" s="17" t="s">
        <v>3231</v>
      </c>
      <c r="G17" s="18" t="s">
        <v>3232</v>
      </c>
      <c r="H17" s="16" t="s">
        <v>3233</v>
      </c>
      <c r="I17" s="20" t="s">
        <v>3234</v>
      </c>
      <c r="J17" s="21">
        <v>1.74</v>
      </c>
      <c r="K17" s="21">
        <v>33.56</v>
      </c>
      <c r="L17" s="21">
        <v>66.44</v>
      </c>
      <c r="M17" s="21">
        <v>0.4</v>
      </c>
      <c r="N17" s="26">
        <v>0.0928937820388352</v>
      </c>
      <c r="O17">
        <v>0.626315764591923</v>
      </c>
      <c r="P17">
        <v>-0.0812850424029776</v>
      </c>
      <c r="Q17">
        <v>-0.121496612908084</v>
      </c>
      <c r="R17">
        <v>-0.453162963474216</v>
      </c>
      <c r="S17" s="27">
        <v>-7.4</v>
      </c>
      <c r="T17" s="27"/>
      <c r="U17" s="27"/>
    </row>
    <row r="18" ht="15" spans="1:21">
      <c r="A18" s="6" t="s">
        <v>55</v>
      </c>
      <c r="B18" s="7" t="s">
        <v>56</v>
      </c>
      <c r="C18" s="7" t="s">
        <v>30</v>
      </c>
      <c r="D18" s="5">
        <v>2023</v>
      </c>
      <c r="E18" s="10">
        <v>0</v>
      </c>
      <c r="F18" s="14" t="s">
        <v>3235</v>
      </c>
      <c r="G18" s="15" t="s">
        <v>3236</v>
      </c>
      <c r="H18" s="16" t="s">
        <v>3237</v>
      </c>
      <c r="I18" s="20" t="s">
        <v>3238</v>
      </c>
      <c r="J18" s="21">
        <v>5.09</v>
      </c>
      <c r="K18" s="21">
        <v>57.05</v>
      </c>
      <c r="L18" s="21">
        <v>42.95</v>
      </c>
      <c r="M18" s="21">
        <v>1.36</v>
      </c>
      <c r="N18" s="26">
        <v>0.690146177222158</v>
      </c>
      <c r="O18">
        <v>0.918371953203581</v>
      </c>
      <c r="P18">
        <v>0.0367906663484814</v>
      </c>
      <c r="Q18">
        <v>0.0900504372351354</v>
      </c>
      <c r="R18">
        <v>0.239100658695238</v>
      </c>
      <c r="S18" s="27">
        <v>4.06</v>
      </c>
      <c r="T18" s="27"/>
      <c r="U18" s="27"/>
    </row>
    <row r="19" ht="15" spans="1:21">
      <c r="A19" s="6" t="s">
        <v>57</v>
      </c>
      <c r="B19" s="7" t="s">
        <v>58</v>
      </c>
      <c r="C19" s="7" t="s">
        <v>30</v>
      </c>
      <c r="D19" s="5">
        <v>2023</v>
      </c>
      <c r="E19" s="10">
        <v>0</v>
      </c>
      <c r="F19" s="14" t="s">
        <v>3239</v>
      </c>
      <c r="G19" s="15" t="s">
        <v>3240</v>
      </c>
      <c r="H19" s="16" t="s">
        <v>3241</v>
      </c>
      <c r="I19" s="20">
        <v>-134714</v>
      </c>
      <c r="J19" s="21">
        <v>15.06</v>
      </c>
      <c r="K19" s="21">
        <v>53.09</v>
      </c>
      <c r="L19" s="21">
        <v>46.91</v>
      </c>
      <c r="M19" s="21">
        <v>1.2</v>
      </c>
      <c r="N19" s="26">
        <v>1.79536162326828</v>
      </c>
      <c r="O19">
        <v>1.87479515095419</v>
      </c>
      <c r="P19">
        <v>0.107167375895778</v>
      </c>
      <c r="Q19">
        <v>0.0821315400410604</v>
      </c>
      <c r="R19">
        <v>0.220007580810835</v>
      </c>
      <c r="S19" s="27">
        <v>10.67</v>
      </c>
      <c r="T19" s="27"/>
      <c r="U19" s="27"/>
    </row>
    <row r="20" ht="15" spans="1:21">
      <c r="A20" s="6" t="s">
        <v>59</v>
      </c>
      <c r="B20" s="7" t="s">
        <v>60</v>
      </c>
      <c r="C20" s="7" t="s">
        <v>30</v>
      </c>
      <c r="D20" s="5">
        <v>2023</v>
      </c>
      <c r="E20" s="10">
        <v>1</v>
      </c>
      <c r="F20" s="14" t="s">
        <v>3242</v>
      </c>
      <c r="G20" s="15" t="s">
        <v>3243</v>
      </c>
      <c r="H20" s="16" t="s">
        <v>3244</v>
      </c>
      <c r="I20" s="20" t="s">
        <v>3245</v>
      </c>
      <c r="J20" s="21">
        <v>0.43</v>
      </c>
      <c r="K20" s="21">
        <v>96.96</v>
      </c>
      <c r="L20" s="21">
        <v>3.04</v>
      </c>
      <c r="M20" s="21">
        <v>1.02</v>
      </c>
      <c r="N20" s="26">
        <v>0.320530256824619</v>
      </c>
      <c r="O20">
        <v>0.880524217522197</v>
      </c>
      <c r="P20">
        <v>0.0359186746171747</v>
      </c>
      <c r="Q20">
        <v>0.0533608413838118</v>
      </c>
      <c r="R20">
        <v>0.282415554917603</v>
      </c>
      <c r="S20" s="27">
        <v>4.51</v>
      </c>
      <c r="T20" s="27"/>
      <c r="U20" s="27"/>
    </row>
    <row r="21" ht="15" spans="1:21">
      <c r="A21" s="6" t="s">
        <v>61</v>
      </c>
      <c r="B21" s="7" t="s">
        <v>62</v>
      </c>
      <c r="C21" s="7" t="s">
        <v>30</v>
      </c>
      <c r="D21" s="5">
        <v>2023</v>
      </c>
      <c r="E21" s="10">
        <v>0</v>
      </c>
      <c r="F21" s="14" t="s">
        <v>3246</v>
      </c>
      <c r="G21" s="15" t="s">
        <v>3247</v>
      </c>
      <c r="H21" s="16" t="s">
        <v>3248</v>
      </c>
      <c r="I21" s="20" t="s">
        <v>3249</v>
      </c>
      <c r="J21" s="21">
        <v>2.46</v>
      </c>
      <c r="K21" s="21">
        <v>80.19</v>
      </c>
      <c r="L21" s="21">
        <v>19.81</v>
      </c>
      <c r="M21" s="21">
        <v>8.19</v>
      </c>
      <c r="N21" s="26">
        <v>1.80656116748366</v>
      </c>
      <c r="O21">
        <v>0.0994046193101874</v>
      </c>
      <c r="P21">
        <v>0.0170888063136338</v>
      </c>
      <c r="Q21">
        <v>0.155605317604971</v>
      </c>
      <c r="R21">
        <v>0.723325021799107</v>
      </c>
      <c r="S21" s="27">
        <v>1.73</v>
      </c>
      <c r="T21" s="27"/>
      <c r="U21" s="27"/>
    </row>
    <row r="22" ht="15" spans="1:21">
      <c r="A22" s="6" t="s">
        <v>63</v>
      </c>
      <c r="B22" s="7" t="s">
        <v>64</v>
      </c>
      <c r="C22" s="7" t="s">
        <v>21</v>
      </c>
      <c r="D22" s="5">
        <v>2023</v>
      </c>
      <c r="E22" s="10">
        <v>0</v>
      </c>
      <c r="F22" s="14" t="s">
        <v>3250</v>
      </c>
      <c r="G22" s="15" t="s">
        <v>3251</v>
      </c>
      <c r="H22" s="16" t="s">
        <v>3252</v>
      </c>
      <c r="I22" s="20">
        <v>-270612</v>
      </c>
      <c r="J22" s="21">
        <v>1.35</v>
      </c>
      <c r="K22" s="21">
        <v>57.58</v>
      </c>
      <c r="L22" s="21">
        <v>42.42</v>
      </c>
      <c r="M22" s="21">
        <v>0.29</v>
      </c>
      <c r="N22" s="26">
        <v>1.83196269329105</v>
      </c>
      <c r="O22">
        <v>0.873055102212947</v>
      </c>
      <c r="P22">
        <v>0.0400964279709045</v>
      </c>
      <c r="Q22">
        <v>0.297663899580958</v>
      </c>
      <c r="R22">
        <v>0.165206899678329</v>
      </c>
      <c r="S22" s="27">
        <v>2.65</v>
      </c>
      <c r="T22" s="27"/>
      <c r="U22" s="27"/>
    </row>
    <row r="23" ht="15" spans="1:21">
      <c r="A23" s="6" t="s">
        <v>65</v>
      </c>
      <c r="B23" s="7" t="s">
        <v>66</v>
      </c>
      <c r="C23" s="7" t="s">
        <v>21</v>
      </c>
      <c r="D23" s="5">
        <v>2023</v>
      </c>
      <c r="E23" s="10">
        <v>1</v>
      </c>
      <c r="F23" s="17" t="s">
        <v>3253</v>
      </c>
      <c r="G23" s="15" t="s">
        <v>3254</v>
      </c>
      <c r="H23" s="16" t="s">
        <v>3255</v>
      </c>
      <c r="I23" s="20" t="s">
        <v>3256</v>
      </c>
      <c r="J23" s="21">
        <v>5.03</v>
      </c>
      <c r="K23" s="21">
        <v>14.48</v>
      </c>
      <c r="L23" s="21">
        <v>85.52</v>
      </c>
      <c r="M23" s="21">
        <v>1.12</v>
      </c>
      <c r="N23" s="26">
        <v>0.624037026139922</v>
      </c>
      <c r="O23">
        <v>0.132412917816555</v>
      </c>
      <c r="P23">
        <v>-0.00348526746465008</v>
      </c>
      <c r="Q23">
        <v>0.292968383618531</v>
      </c>
      <c r="R23">
        <v>0.0166668691401493</v>
      </c>
      <c r="S23" s="27">
        <v>-0.42</v>
      </c>
      <c r="T23" s="27"/>
      <c r="U23" s="27"/>
    </row>
    <row r="24" ht="15" spans="1:21">
      <c r="A24" s="6" t="s">
        <v>67</v>
      </c>
      <c r="B24" s="7" t="s">
        <v>68</v>
      </c>
      <c r="C24" s="7" t="s">
        <v>21</v>
      </c>
      <c r="D24" s="5">
        <v>2023</v>
      </c>
      <c r="E24" s="10">
        <v>1</v>
      </c>
      <c r="F24" s="14" t="s">
        <v>3257</v>
      </c>
      <c r="G24" s="15" t="s">
        <v>3258</v>
      </c>
      <c r="H24" s="16" t="s">
        <v>3259</v>
      </c>
      <c r="I24" s="20" t="s">
        <v>3260</v>
      </c>
      <c r="J24" s="21">
        <v>38.59</v>
      </c>
      <c r="K24" s="21">
        <v>52.67</v>
      </c>
      <c r="L24" s="21">
        <v>47.33</v>
      </c>
      <c r="M24" s="21">
        <v>1.17</v>
      </c>
      <c r="N24" s="26">
        <v>0.282066167512647</v>
      </c>
      <c r="O24">
        <v>1.17926400706181</v>
      </c>
      <c r="P24">
        <v>0.048814788956704</v>
      </c>
      <c r="Q24">
        <v>-0.0137074829730197</v>
      </c>
      <c r="R24">
        <v>0.147591909184361</v>
      </c>
      <c r="S24" s="27">
        <v>2.3</v>
      </c>
      <c r="T24" s="27"/>
      <c r="U24" s="27"/>
    </row>
    <row r="25" ht="15" spans="1:21">
      <c r="A25" s="6" t="s">
        <v>69</v>
      </c>
      <c r="B25" s="7" t="s">
        <v>70</v>
      </c>
      <c r="C25" s="7" t="s">
        <v>30</v>
      </c>
      <c r="D25" s="5">
        <v>2023</v>
      </c>
      <c r="E25" s="10">
        <v>1</v>
      </c>
      <c r="F25" s="14" t="s">
        <v>3261</v>
      </c>
      <c r="G25" s="15" t="s">
        <v>3262</v>
      </c>
      <c r="H25" s="16" t="s">
        <v>3263</v>
      </c>
      <c r="I25" s="20" t="s">
        <v>3264</v>
      </c>
      <c r="J25" s="21">
        <v>3.51</v>
      </c>
      <c r="K25" s="21">
        <v>74.07</v>
      </c>
      <c r="L25" s="21">
        <v>25.93</v>
      </c>
      <c r="M25" s="21">
        <v>0.74</v>
      </c>
      <c r="N25" s="26">
        <v>0.353771842959811</v>
      </c>
      <c r="O25">
        <v>0.0860146196342432</v>
      </c>
      <c r="P25">
        <v>0.00802949332195797</v>
      </c>
      <c r="Q25">
        <v>0.031784092571228</v>
      </c>
      <c r="R25">
        <v>0.259237501856411</v>
      </c>
      <c r="S25" s="27">
        <v>0.57</v>
      </c>
      <c r="T25" s="27"/>
      <c r="U25" s="27"/>
    </row>
    <row r="26" ht="15" spans="1:21">
      <c r="A26" s="6" t="s">
        <v>71</v>
      </c>
      <c r="B26" s="7" t="s">
        <v>72</v>
      </c>
      <c r="C26" s="7" t="s">
        <v>30</v>
      </c>
      <c r="D26" s="5">
        <v>2023</v>
      </c>
      <c r="E26" s="10">
        <v>0</v>
      </c>
      <c r="F26" s="14" t="s">
        <v>3265</v>
      </c>
      <c r="G26" s="15" t="s">
        <v>3266</v>
      </c>
      <c r="H26" s="16">
        <v>45585</v>
      </c>
      <c r="I26" s="20" t="s">
        <v>3267</v>
      </c>
      <c r="J26" s="21">
        <v>4.28</v>
      </c>
      <c r="K26" s="21">
        <v>94.59</v>
      </c>
      <c r="L26" s="21">
        <v>5.41</v>
      </c>
      <c r="M26" s="21">
        <v>1.11</v>
      </c>
      <c r="N26" s="26">
        <v>0.629881688805766</v>
      </c>
      <c r="O26">
        <v>1.09406374020044</v>
      </c>
      <c r="P26">
        <v>0.0328141243396855</v>
      </c>
      <c r="Q26">
        <v>0.0264475880150141</v>
      </c>
      <c r="R26">
        <v>0.156795017272251</v>
      </c>
      <c r="S26" s="27"/>
      <c r="T26" s="27"/>
      <c r="U26" s="27"/>
    </row>
    <row r="27" ht="15" spans="1:21">
      <c r="A27" s="6" t="s">
        <v>73</v>
      </c>
      <c r="B27" s="7" t="s">
        <v>74</v>
      </c>
      <c r="C27" s="7" t="s">
        <v>21</v>
      </c>
      <c r="D27" s="5">
        <v>2023</v>
      </c>
      <c r="E27" s="10">
        <v>0</v>
      </c>
      <c r="F27" s="14" t="s">
        <v>3268</v>
      </c>
      <c r="G27" s="15" t="s">
        <v>3269</v>
      </c>
      <c r="H27" s="16" t="s">
        <v>3270</v>
      </c>
      <c r="I27" s="23" t="s">
        <v>3271</v>
      </c>
      <c r="J27" s="21">
        <v>9.55</v>
      </c>
      <c r="K27" s="21">
        <v>56.89</v>
      </c>
      <c r="L27" s="21">
        <v>43.11</v>
      </c>
      <c r="M27" s="21">
        <v>2.55</v>
      </c>
      <c r="N27" s="26">
        <v>1.35264568496883</v>
      </c>
      <c r="O27">
        <v>0.629745701055262</v>
      </c>
      <c r="P27">
        <v>0.0384668791454036</v>
      </c>
      <c r="Q27">
        <v>0.101715920182605</v>
      </c>
      <c r="R27">
        <v>0.34969662005383</v>
      </c>
      <c r="S27" s="27">
        <v>1.4</v>
      </c>
      <c r="T27" s="27"/>
      <c r="U27" s="27"/>
    </row>
    <row r="28" ht="15" spans="1:21">
      <c r="A28" s="6" t="s">
        <v>75</v>
      </c>
      <c r="B28" s="7" t="s">
        <v>76</v>
      </c>
      <c r="C28" s="7" t="s">
        <v>21</v>
      </c>
      <c r="D28" s="5">
        <v>2023</v>
      </c>
      <c r="E28" s="10">
        <v>1</v>
      </c>
      <c r="F28" s="14" t="s">
        <v>3272</v>
      </c>
      <c r="G28" s="15" t="s">
        <v>3273</v>
      </c>
      <c r="H28" s="16" t="s">
        <v>3274</v>
      </c>
      <c r="I28" s="23" t="s">
        <v>3275</v>
      </c>
      <c r="J28" s="21">
        <v>12.3</v>
      </c>
      <c r="K28" s="21">
        <v>54.63</v>
      </c>
      <c r="L28" s="21">
        <v>45.37</v>
      </c>
      <c r="M28" s="21">
        <v>0.83</v>
      </c>
      <c r="N28" s="26">
        <v>0.280747038796456</v>
      </c>
      <c r="O28">
        <v>0.590050750821007</v>
      </c>
      <c r="P28">
        <v>0.0521836322862529</v>
      </c>
      <c r="Q28">
        <v>0.0657697809145905</v>
      </c>
      <c r="R28">
        <v>0.15898439037095</v>
      </c>
      <c r="S28" s="27">
        <v>4.68</v>
      </c>
      <c r="T28" s="27"/>
      <c r="U28" s="27"/>
    </row>
    <row r="29" ht="15" spans="1:21">
      <c r="A29" s="6" t="s">
        <v>77</v>
      </c>
      <c r="B29" s="7" t="s">
        <v>78</v>
      </c>
      <c r="C29" s="7" t="s">
        <v>21</v>
      </c>
      <c r="D29" s="5">
        <v>2023</v>
      </c>
      <c r="E29" s="10">
        <v>1</v>
      </c>
      <c r="F29" s="14" t="s">
        <v>3276</v>
      </c>
      <c r="G29" s="15" t="s">
        <v>3277</v>
      </c>
      <c r="H29" s="16" t="s">
        <v>3278</v>
      </c>
      <c r="I29" s="23" t="s">
        <v>3279</v>
      </c>
      <c r="J29" s="21">
        <v>16.51</v>
      </c>
      <c r="K29" s="21">
        <v>59.56</v>
      </c>
      <c r="L29" s="21">
        <v>40.44</v>
      </c>
      <c r="M29" s="21">
        <v>0.79</v>
      </c>
      <c r="N29" s="26">
        <v>0.0999999239185141</v>
      </c>
      <c r="O29">
        <v>1.67268188424185</v>
      </c>
      <c r="P29">
        <v>0.0249172584498265</v>
      </c>
      <c r="Q29">
        <v>0.032829541529301</v>
      </c>
      <c r="R29">
        <v>-0.105098228090263</v>
      </c>
      <c r="S29" s="27">
        <v>1.17</v>
      </c>
      <c r="T29" s="27"/>
      <c r="U29" s="27"/>
    </row>
    <row r="30" ht="15" spans="1:21">
      <c r="A30" s="6" t="s">
        <v>79</v>
      </c>
      <c r="B30" s="7" t="s">
        <v>80</v>
      </c>
      <c r="C30" s="7" t="s">
        <v>21</v>
      </c>
      <c r="D30" s="5">
        <v>2023</v>
      </c>
      <c r="E30" s="10">
        <v>0</v>
      </c>
      <c r="F30" s="14" t="s">
        <v>3280</v>
      </c>
      <c r="G30" s="15" t="s">
        <v>3281</v>
      </c>
      <c r="H30" s="16" t="s">
        <v>3282</v>
      </c>
      <c r="I30" s="23" t="s">
        <v>3283</v>
      </c>
      <c r="J30" s="21">
        <v>19.69</v>
      </c>
      <c r="K30" s="21">
        <v>68.06</v>
      </c>
      <c r="L30" s="21">
        <v>31.94</v>
      </c>
      <c r="M30" s="21">
        <v>2.55</v>
      </c>
      <c r="N30" s="26">
        <v>13.6324471777717</v>
      </c>
      <c r="O30">
        <v>1.45766896412277</v>
      </c>
      <c r="P30">
        <v>0.237893209106618</v>
      </c>
      <c r="Q30">
        <v>0.0733896040821118</v>
      </c>
      <c r="R30">
        <v>0.462566760193863</v>
      </c>
      <c r="S30" s="27">
        <v>20.38</v>
      </c>
      <c r="T30" s="27"/>
      <c r="U30" s="27"/>
    </row>
    <row r="31" ht="15" spans="1:21">
      <c r="A31" s="6" t="s">
        <v>81</v>
      </c>
      <c r="B31" s="7" t="s">
        <v>82</v>
      </c>
      <c r="C31" s="7" t="s">
        <v>30</v>
      </c>
      <c r="D31" s="5">
        <v>2023</v>
      </c>
      <c r="E31" s="10">
        <v>0</v>
      </c>
      <c r="F31" s="14" t="s">
        <v>3284</v>
      </c>
      <c r="G31" s="15" t="s">
        <v>3285</v>
      </c>
      <c r="H31" s="16" t="s">
        <v>3286</v>
      </c>
      <c r="I31" s="23" t="s">
        <v>1440</v>
      </c>
      <c r="J31" s="21">
        <v>0.05</v>
      </c>
      <c r="K31" s="21">
        <v>25.17</v>
      </c>
      <c r="L31" s="21">
        <v>74.83</v>
      </c>
      <c r="M31" s="21">
        <v>1.82</v>
      </c>
      <c r="N31" s="26">
        <v>9.98253135231448</v>
      </c>
      <c r="O31">
        <v>0.951332840081001</v>
      </c>
      <c r="P31">
        <v>0.00575001852528699</v>
      </c>
      <c r="Q31">
        <v>0.167753468793389</v>
      </c>
      <c r="R31">
        <v>0.113979074295547</v>
      </c>
      <c r="S31" s="27">
        <v>0.53</v>
      </c>
      <c r="T31" s="27"/>
      <c r="U31" s="27"/>
    </row>
    <row r="32" ht="15" spans="1:21">
      <c r="A32" s="6" t="s">
        <v>83</v>
      </c>
      <c r="B32" s="7" t="s">
        <v>84</v>
      </c>
      <c r="C32" s="7" t="s">
        <v>21</v>
      </c>
      <c r="D32" s="5">
        <v>2023</v>
      </c>
      <c r="E32" s="10">
        <v>1</v>
      </c>
      <c r="F32" s="14" t="s">
        <v>3287</v>
      </c>
      <c r="G32" s="15" t="s">
        <v>3288</v>
      </c>
      <c r="H32" s="16" t="s">
        <v>3289</v>
      </c>
      <c r="I32" s="23" t="s">
        <v>3290</v>
      </c>
      <c r="J32" s="21">
        <v>3.43</v>
      </c>
      <c r="K32" s="21">
        <v>48.02</v>
      </c>
      <c r="L32" s="21">
        <v>51.98</v>
      </c>
      <c r="M32" s="21">
        <v>0.51</v>
      </c>
      <c r="N32" s="26">
        <v>0.794867578410921</v>
      </c>
      <c r="O32">
        <v>0.799491491870242</v>
      </c>
      <c r="P32">
        <v>0.0270062834639411</v>
      </c>
      <c r="Q32">
        <v>0.048350751422317</v>
      </c>
      <c r="R32">
        <v>0.0151977286917265</v>
      </c>
      <c r="S32" s="27">
        <v>5.28</v>
      </c>
      <c r="T32" s="27"/>
      <c r="U32" s="27"/>
    </row>
    <row r="33" ht="15" spans="1:21">
      <c r="A33" s="6" t="s">
        <v>85</v>
      </c>
      <c r="B33" s="7" t="s">
        <v>86</v>
      </c>
      <c r="C33" s="7" t="s">
        <v>30</v>
      </c>
      <c r="D33" s="5">
        <v>2023</v>
      </c>
      <c r="E33" s="10">
        <v>1</v>
      </c>
      <c r="F33" s="14" t="s">
        <v>3291</v>
      </c>
      <c r="G33" s="15" t="s">
        <v>3292</v>
      </c>
      <c r="H33" s="16">
        <v>45472</v>
      </c>
      <c r="I33" s="23" t="s">
        <v>3293</v>
      </c>
      <c r="J33" s="21">
        <v>2.41</v>
      </c>
      <c r="K33" s="21">
        <v>37.29</v>
      </c>
      <c r="L33" s="21">
        <v>62.71</v>
      </c>
      <c r="M33" s="21">
        <v>5.69</v>
      </c>
      <c r="N33" s="26">
        <v>0.652268588254484</v>
      </c>
      <c r="O33">
        <v>0.102814177009376</v>
      </c>
      <c r="P33">
        <v>0.0504796327512272</v>
      </c>
      <c r="Q33">
        <v>0.0348489371717866</v>
      </c>
      <c r="R33">
        <v>0.310748044437792</v>
      </c>
      <c r="S33" s="27">
        <v>12.62</v>
      </c>
      <c r="T33" s="27"/>
      <c r="U33" s="27"/>
    </row>
    <row r="34" ht="15" spans="1:21">
      <c r="A34" s="6" t="s">
        <v>87</v>
      </c>
      <c r="B34" s="7" t="s">
        <v>88</v>
      </c>
      <c r="C34" s="7" t="s">
        <v>21</v>
      </c>
      <c r="D34" s="5">
        <v>2023</v>
      </c>
      <c r="E34" s="10">
        <v>1</v>
      </c>
      <c r="F34" s="14" t="s">
        <v>3294</v>
      </c>
      <c r="G34" s="15" t="s">
        <v>3295</v>
      </c>
      <c r="H34" s="16" t="s">
        <v>3296</v>
      </c>
      <c r="I34" s="23" t="s">
        <v>3297</v>
      </c>
      <c r="J34" s="21">
        <v>25.84</v>
      </c>
      <c r="K34" s="21">
        <v>54.48</v>
      </c>
      <c r="L34" s="21">
        <v>45.52</v>
      </c>
      <c r="M34" s="21">
        <v>1.23</v>
      </c>
      <c r="N34" s="26">
        <v>0.972449640863655</v>
      </c>
      <c r="O34">
        <v>0.635370426270303</v>
      </c>
      <c r="P34">
        <v>0.0535428239668432</v>
      </c>
      <c r="Q34">
        <v>0.102127429474869</v>
      </c>
      <c r="R34">
        <v>0.145411422654386</v>
      </c>
      <c r="S34" s="27">
        <v>6.58</v>
      </c>
      <c r="T34" s="27"/>
      <c r="U34" s="27"/>
    </row>
    <row r="35" ht="15" spans="1:21">
      <c r="A35" s="6" t="s">
        <v>89</v>
      </c>
      <c r="B35" s="7" t="s">
        <v>90</v>
      </c>
      <c r="C35" s="7" t="s">
        <v>30</v>
      </c>
      <c r="D35" s="5">
        <v>2023</v>
      </c>
      <c r="E35" s="10">
        <v>1</v>
      </c>
      <c r="F35" s="14" t="s">
        <v>3298</v>
      </c>
      <c r="G35" s="15" t="s">
        <v>3299</v>
      </c>
      <c r="H35" s="16" t="s">
        <v>3300</v>
      </c>
      <c r="I35" s="23" t="s">
        <v>3301</v>
      </c>
      <c r="J35" s="21">
        <v>0.3</v>
      </c>
      <c r="K35" s="21">
        <v>72.25</v>
      </c>
      <c r="L35" s="21">
        <v>27.75</v>
      </c>
      <c r="M35" s="21">
        <v>0.86</v>
      </c>
      <c r="N35" s="26">
        <v>0.343609409121353</v>
      </c>
      <c r="O35">
        <v>1.18940506520513</v>
      </c>
      <c r="P35">
        <v>0.0587015625626475</v>
      </c>
      <c r="Q35">
        <v>0.0179678369165496</v>
      </c>
      <c r="R35">
        <v>0.0800342753070744</v>
      </c>
      <c r="S35" s="27">
        <v>5.47</v>
      </c>
      <c r="T35" s="27"/>
      <c r="U35" s="27"/>
    </row>
    <row r="36" ht="15" spans="1:21">
      <c r="A36" s="6" t="s">
        <v>91</v>
      </c>
      <c r="B36" s="7" t="s">
        <v>92</v>
      </c>
      <c r="C36" s="7" t="s">
        <v>30</v>
      </c>
      <c r="D36" s="5">
        <v>2023</v>
      </c>
      <c r="E36" s="10">
        <v>1</v>
      </c>
      <c r="F36" s="17" t="s">
        <v>3302</v>
      </c>
      <c r="G36" s="15" t="s">
        <v>3303</v>
      </c>
      <c r="H36" s="16" t="s">
        <v>3304</v>
      </c>
      <c r="I36" s="23" t="s">
        <v>3305</v>
      </c>
      <c r="J36" s="21">
        <v>30.75</v>
      </c>
      <c r="K36" s="21">
        <v>16.74</v>
      </c>
      <c r="L36" s="21">
        <v>83.26</v>
      </c>
      <c r="M36" s="21">
        <v>0.15</v>
      </c>
      <c r="N36" s="26">
        <v>0.616721764298678</v>
      </c>
      <c r="O36">
        <v>0.874058858160954</v>
      </c>
      <c r="P36">
        <v>-0.0411415779271096</v>
      </c>
      <c r="Q36">
        <v>-0.0446835681594068</v>
      </c>
      <c r="R36">
        <v>-0.321044624929231</v>
      </c>
      <c r="S36" s="27">
        <v>-5.4</v>
      </c>
      <c r="T36" s="27"/>
      <c r="U36" s="27"/>
    </row>
    <row r="37" ht="15" spans="1:21">
      <c r="A37" s="6" t="s">
        <v>93</v>
      </c>
      <c r="B37" s="7" t="s">
        <v>94</v>
      </c>
      <c r="C37" s="7" t="s">
        <v>21</v>
      </c>
      <c r="D37" s="5">
        <v>2023</v>
      </c>
      <c r="E37" s="10">
        <v>1</v>
      </c>
      <c r="F37" s="14" t="s">
        <v>3306</v>
      </c>
      <c r="G37" s="15" t="s">
        <v>3307</v>
      </c>
      <c r="H37" s="16" t="s">
        <v>3308</v>
      </c>
      <c r="I37" s="23" t="s">
        <v>3309</v>
      </c>
      <c r="J37" s="21">
        <v>6.88</v>
      </c>
      <c r="K37" s="21">
        <v>75.57</v>
      </c>
      <c r="L37" s="21">
        <v>24.43</v>
      </c>
      <c r="M37" s="21">
        <v>1.37</v>
      </c>
      <c r="N37" s="26">
        <v>0.577223520593212</v>
      </c>
      <c r="O37">
        <v>0.17830217412819</v>
      </c>
      <c r="P37">
        <v>0.0167051976642621</v>
      </c>
      <c r="Q37">
        <v>-0.0567029569327087</v>
      </c>
      <c r="R37">
        <v>0.241937788599176</v>
      </c>
      <c r="S37" s="27">
        <v>2.64</v>
      </c>
      <c r="T37" s="27"/>
      <c r="U37" s="27"/>
    </row>
    <row r="38" ht="15" spans="1:21">
      <c r="A38" s="6" t="s">
        <v>95</v>
      </c>
      <c r="B38" s="7" t="s">
        <v>96</v>
      </c>
      <c r="C38" s="7" t="s">
        <v>30</v>
      </c>
      <c r="D38" s="5">
        <v>2023</v>
      </c>
      <c r="E38" s="10">
        <v>0</v>
      </c>
      <c r="F38" s="14" t="s">
        <v>3310</v>
      </c>
      <c r="G38" s="15" t="s">
        <v>3311</v>
      </c>
      <c r="H38" s="16" t="s">
        <v>3312</v>
      </c>
      <c r="I38" s="23">
        <v>76003</v>
      </c>
      <c r="J38" s="21">
        <v>22.89</v>
      </c>
      <c r="K38" s="21">
        <v>71.96</v>
      </c>
      <c r="L38" s="21">
        <v>28.04</v>
      </c>
      <c r="M38" s="21">
        <v>1.9</v>
      </c>
      <c r="N38" s="26">
        <v>7.82304131002426</v>
      </c>
      <c r="O38">
        <v>1.25260839216037</v>
      </c>
      <c r="P38">
        <v>0.170714292730839</v>
      </c>
      <c r="Q38">
        <v>0.0353180346258402</v>
      </c>
      <c r="R38">
        <v>0.454804961591397</v>
      </c>
      <c r="S38" s="27">
        <v>16.58</v>
      </c>
      <c r="T38" s="27"/>
      <c r="U38" s="27"/>
    </row>
    <row r="39" ht="15" spans="1:21">
      <c r="A39" s="6" t="s">
        <v>97</v>
      </c>
      <c r="B39" s="7" t="s">
        <v>98</v>
      </c>
      <c r="C39" s="7" t="s">
        <v>21</v>
      </c>
      <c r="D39" s="5">
        <v>2023</v>
      </c>
      <c r="E39" s="10">
        <v>1</v>
      </c>
      <c r="F39" s="14" t="s">
        <v>3313</v>
      </c>
      <c r="G39" s="15" t="s">
        <v>3314</v>
      </c>
      <c r="H39" s="16" t="s">
        <v>3315</v>
      </c>
      <c r="I39" s="23" t="s">
        <v>3316</v>
      </c>
      <c r="J39" s="21">
        <v>3.96</v>
      </c>
      <c r="K39" s="21">
        <v>45.5</v>
      </c>
      <c r="L39" s="21">
        <v>54.5</v>
      </c>
      <c r="M39" s="21">
        <v>1.32</v>
      </c>
      <c r="N39" s="26">
        <v>0.191869485675426</v>
      </c>
      <c r="O39">
        <v>0.0980120491951596</v>
      </c>
      <c r="P39">
        <v>0.0443180433316342</v>
      </c>
      <c r="Q39">
        <v>0.0101018809786381</v>
      </c>
      <c r="R39">
        <v>0.178563081001176</v>
      </c>
      <c r="S39" s="27">
        <v>4.12</v>
      </c>
      <c r="T39" s="27"/>
      <c r="U39" s="27"/>
    </row>
    <row r="40" ht="15" spans="1:21">
      <c r="A40" s="6" t="s">
        <v>99</v>
      </c>
      <c r="B40" s="7" t="s">
        <v>100</v>
      </c>
      <c r="C40" s="7" t="s">
        <v>21</v>
      </c>
      <c r="D40" s="5">
        <v>2023</v>
      </c>
      <c r="E40" s="10">
        <v>0</v>
      </c>
      <c r="F40" s="14" t="s">
        <v>3317</v>
      </c>
      <c r="G40" s="15" t="s">
        <v>3318</v>
      </c>
      <c r="H40" s="16" t="s">
        <v>3319</v>
      </c>
      <c r="I40" s="23" t="s">
        <v>3320</v>
      </c>
      <c r="J40" s="21">
        <v>4.29</v>
      </c>
      <c r="K40" s="21">
        <v>58.45</v>
      </c>
      <c r="L40" s="21">
        <v>41.55</v>
      </c>
      <c r="M40" s="21">
        <v>0.38</v>
      </c>
      <c r="N40" s="26">
        <v>1.9096131757593</v>
      </c>
      <c r="O40">
        <v>0.154266231858328</v>
      </c>
      <c r="P40">
        <v>0.0683696794536988</v>
      </c>
      <c r="Q40">
        <v>0.111958392131867</v>
      </c>
      <c r="R40">
        <v>0.152090655644033</v>
      </c>
      <c r="S40" s="27">
        <v>8.83</v>
      </c>
      <c r="T40" s="27"/>
      <c r="U40" s="27"/>
    </row>
    <row r="41" ht="15" spans="1:21">
      <c r="A41" s="6" t="s">
        <v>101</v>
      </c>
      <c r="B41" s="7" t="s">
        <v>102</v>
      </c>
      <c r="C41" s="7" t="s">
        <v>30</v>
      </c>
      <c r="D41" s="5">
        <v>2023</v>
      </c>
      <c r="E41" s="10">
        <v>0</v>
      </c>
      <c r="F41" s="14" t="s">
        <v>3321</v>
      </c>
      <c r="G41" s="15" t="s">
        <v>3322</v>
      </c>
      <c r="H41" s="16" t="s">
        <v>3323</v>
      </c>
      <c r="I41" s="23" t="s">
        <v>3324</v>
      </c>
      <c r="J41" s="21">
        <v>4.61</v>
      </c>
      <c r="K41" s="21">
        <v>77.86</v>
      </c>
      <c r="L41" s="21">
        <v>22.14</v>
      </c>
      <c r="M41" s="21">
        <v>0.54</v>
      </c>
      <c r="N41" s="26">
        <v>1.7702825360605</v>
      </c>
      <c r="O41">
        <v>3.27921073833842</v>
      </c>
      <c r="P41">
        <v>0.0814181643739453</v>
      </c>
      <c r="Q41">
        <v>0.0743339983606007</v>
      </c>
      <c r="R41">
        <v>0.477572320654902</v>
      </c>
      <c r="S41" s="27">
        <v>6.93</v>
      </c>
      <c r="T41" s="27"/>
      <c r="U41" s="27"/>
    </row>
    <row r="42" ht="15" spans="1:21">
      <c r="A42" s="6" t="s">
        <v>103</v>
      </c>
      <c r="B42" s="7" t="s">
        <v>104</v>
      </c>
      <c r="C42" s="7" t="s">
        <v>30</v>
      </c>
      <c r="D42" s="5">
        <v>2023</v>
      </c>
      <c r="E42" s="10">
        <v>0</v>
      </c>
      <c r="F42" s="14" t="s">
        <v>3325</v>
      </c>
      <c r="G42" s="15" t="s">
        <v>3326</v>
      </c>
      <c r="H42" s="16" t="s">
        <v>3327</v>
      </c>
      <c r="I42" s="23" t="s">
        <v>3328</v>
      </c>
      <c r="J42" s="21">
        <v>16.29</v>
      </c>
      <c r="K42" s="21">
        <v>60.18</v>
      </c>
      <c r="L42" s="21">
        <v>39.82</v>
      </c>
      <c r="M42" s="21">
        <v>1.86</v>
      </c>
      <c r="N42" s="26">
        <v>4.02345610119034</v>
      </c>
      <c r="O42">
        <v>1.5345781988484</v>
      </c>
      <c r="P42">
        <v>0.191423273046015</v>
      </c>
      <c r="Q42">
        <v>0.151383839695591</v>
      </c>
      <c r="R42">
        <v>0.417204580215663</v>
      </c>
      <c r="S42" s="27">
        <v>18.82</v>
      </c>
      <c r="T42" s="27"/>
      <c r="U42" s="27"/>
    </row>
    <row r="43" ht="15" spans="1:21">
      <c r="A43" s="6" t="s">
        <v>105</v>
      </c>
      <c r="B43" s="7" t="s">
        <v>106</v>
      </c>
      <c r="C43" s="7" t="s">
        <v>21</v>
      </c>
      <c r="D43" s="5">
        <v>2023</v>
      </c>
      <c r="E43" s="10">
        <v>0</v>
      </c>
      <c r="F43" s="14" t="s">
        <v>3329</v>
      </c>
      <c r="G43" s="15" t="s">
        <v>3330</v>
      </c>
      <c r="H43" s="16" t="s">
        <v>3331</v>
      </c>
      <c r="I43" s="23" t="s">
        <v>3332</v>
      </c>
      <c r="J43" s="21">
        <v>21.94</v>
      </c>
      <c r="K43" s="21">
        <v>79.43</v>
      </c>
      <c r="L43" s="21">
        <v>20.57</v>
      </c>
      <c r="M43" s="21">
        <v>0.57</v>
      </c>
      <c r="N43" s="26">
        <v>0.651337206987285</v>
      </c>
      <c r="O43">
        <v>2.52077310237446</v>
      </c>
      <c r="P43">
        <v>0.0908528165391479</v>
      </c>
      <c r="Q43">
        <v>0.074651681425497</v>
      </c>
      <c r="R43">
        <v>0.169404013957778</v>
      </c>
      <c r="S43" s="27">
        <v>6.9</v>
      </c>
      <c r="T43" s="27"/>
      <c r="U43" s="27"/>
    </row>
    <row r="44" ht="15" spans="1:21">
      <c r="A44" s="6" t="s">
        <v>107</v>
      </c>
      <c r="B44" s="7" t="s">
        <v>108</v>
      </c>
      <c r="C44" s="7" t="s">
        <v>21</v>
      </c>
      <c r="D44" s="5">
        <v>2023</v>
      </c>
      <c r="E44" s="10">
        <v>0</v>
      </c>
      <c r="F44" s="14" t="s">
        <v>3333</v>
      </c>
      <c r="G44" s="15" t="s">
        <v>3334</v>
      </c>
      <c r="H44" s="16" t="s">
        <v>3335</v>
      </c>
      <c r="I44" s="23" t="s">
        <v>3336</v>
      </c>
      <c r="J44" s="21">
        <v>22.72</v>
      </c>
      <c r="K44" s="21">
        <v>71.78</v>
      </c>
      <c r="L44" s="21">
        <v>28.22</v>
      </c>
      <c r="M44" s="21">
        <v>2.59</v>
      </c>
      <c r="N44" s="26">
        <v>5.07849893003763</v>
      </c>
      <c r="O44">
        <v>1.10697655556965</v>
      </c>
      <c r="P44">
        <v>0.0660279792881853</v>
      </c>
      <c r="Q44">
        <v>0.107124335032898</v>
      </c>
      <c r="R44">
        <v>0.479155520820636</v>
      </c>
      <c r="S44" s="27">
        <v>6.27</v>
      </c>
      <c r="T44" s="27"/>
      <c r="U44" s="27"/>
    </row>
    <row r="45" ht="15" spans="1:21">
      <c r="A45" s="6" t="s">
        <v>109</v>
      </c>
      <c r="B45" s="7" t="s">
        <v>110</v>
      </c>
      <c r="C45" s="7" t="s">
        <v>30</v>
      </c>
      <c r="D45" s="5">
        <v>2023</v>
      </c>
      <c r="E45" s="10">
        <v>0</v>
      </c>
      <c r="F45" s="14" t="s">
        <v>3337</v>
      </c>
      <c r="G45" s="15" t="s">
        <v>3338</v>
      </c>
      <c r="H45" s="16" t="s">
        <v>3339</v>
      </c>
      <c r="I45" s="23" t="s">
        <v>3340</v>
      </c>
      <c r="J45" s="21">
        <v>10.33</v>
      </c>
      <c r="K45" s="21">
        <v>72.21</v>
      </c>
      <c r="L45" s="21">
        <v>27.79</v>
      </c>
      <c r="M45" s="21">
        <v>0.69</v>
      </c>
      <c r="N45" s="26">
        <v>0.441816399278779</v>
      </c>
      <c r="O45">
        <v>1.19701869521926</v>
      </c>
      <c r="P45">
        <v>0.0482975685234549</v>
      </c>
      <c r="Q45">
        <v>0.0931128159371289</v>
      </c>
      <c r="R45">
        <v>0.250596170285989</v>
      </c>
      <c r="S45" s="27">
        <v>5.62</v>
      </c>
      <c r="T45" s="27"/>
      <c r="U45" s="27"/>
    </row>
    <row r="46" ht="15" spans="1:21">
      <c r="A46" s="6" t="s">
        <v>111</v>
      </c>
      <c r="B46" s="7" t="s">
        <v>112</v>
      </c>
      <c r="C46" s="7" t="s">
        <v>21</v>
      </c>
      <c r="D46" s="5">
        <v>2023</v>
      </c>
      <c r="E46" s="10">
        <v>0</v>
      </c>
      <c r="F46" s="14" t="s">
        <v>3341</v>
      </c>
      <c r="G46" s="15" t="s">
        <v>3342</v>
      </c>
      <c r="H46" s="16" t="s">
        <v>3343</v>
      </c>
      <c r="I46" s="23" t="s">
        <v>3344</v>
      </c>
      <c r="J46" s="21">
        <v>12.52</v>
      </c>
      <c r="K46" s="21">
        <v>74.01</v>
      </c>
      <c r="L46" s="21">
        <v>25.99</v>
      </c>
      <c r="M46" s="21">
        <v>17.92</v>
      </c>
      <c r="N46" s="26">
        <v>8.76506992883727</v>
      </c>
      <c r="O46">
        <v>0.200455454483414</v>
      </c>
      <c r="P46">
        <v>0.016738793275358</v>
      </c>
      <c r="Q46">
        <v>0.0506445309319863</v>
      </c>
      <c r="R46">
        <v>0.704894384303718</v>
      </c>
      <c r="S46" s="27">
        <v>1.3</v>
      </c>
      <c r="T46" s="27"/>
      <c r="U46" s="27"/>
    </row>
    <row r="47" ht="15" spans="1:21">
      <c r="A47" s="6" t="s">
        <v>113</v>
      </c>
      <c r="B47" s="7" t="s">
        <v>114</v>
      </c>
      <c r="C47" s="7" t="s">
        <v>21</v>
      </c>
      <c r="D47" s="5">
        <v>2023</v>
      </c>
      <c r="E47" s="10">
        <v>0</v>
      </c>
      <c r="F47" s="14" t="s">
        <v>3345</v>
      </c>
      <c r="G47" s="15" t="s">
        <v>3346</v>
      </c>
      <c r="H47" s="16" t="s">
        <v>3347</v>
      </c>
      <c r="I47" s="23" t="s">
        <v>3348</v>
      </c>
      <c r="J47" s="21">
        <v>22.71</v>
      </c>
      <c r="K47" s="21">
        <v>80.31</v>
      </c>
      <c r="L47" s="21">
        <v>19.69</v>
      </c>
      <c r="M47" s="21">
        <v>5.53</v>
      </c>
      <c r="N47" s="26">
        <v>8.16348481417422</v>
      </c>
      <c r="O47">
        <v>0.717537896477894</v>
      </c>
      <c r="P47">
        <v>0.122774480913541</v>
      </c>
      <c r="Q47">
        <v>0.104483155519255</v>
      </c>
      <c r="R47">
        <v>0.713506405696622</v>
      </c>
      <c r="S47" s="27">
        <v>10.85</v>
      </c>
      <c r="T47" s="27"/>
      <c r="U47" s="27"/>
    </row>
    <row r="48" ht="15" spans="1:21">
      <c r="A48" s="6" t="s">
        <v>115</v>
      </c>
      <c r="B48" s="7" t="s">
        <v>116</v>
      </c>
      <c r="C48" s="7" t="s">
        <v>21</v>
      </c>
      <c r="D48" s="5">
        <v>2023</v>
      </c>
      <c r="E48" s="10">
        <v>0</v>
      </c>
      <c r="F48" s="14" t="s">
        <v>3349</v>
      </c>
      <c r="G48" s="15" t="s">
        <v>3350</v>
      </c>
      <c r="H48" s="16" t="s">
        <v>3351</v>
      </c>
      <c r="I48" s="23" t="s">
        <v>3352</v>
      </c>
      <c r="J48" s="21">
        <v>31.67</v>
      </c>
      <c r="K48" s="21">
        <v>79.69</v>
      </c>
      <c r="L48" s="21">
        <v>20.31</v>
      </c>
      <c r="M48" s="21">
        <v>4.08</v>
      </c>
      <c r="N48" s="26">
        <v>15.1044039786787</v>
      </c>
      <c r="O48">
        <v>1.59751806544114</v>
      </c>
      <c r="P48">
        <v>0.401604050800265</v>
      </c>
      <c r="Q48">
        <v>0.205003483527807</v>
      </c>
      <c r="R48">
        <v>0.629108800372412</v>
      </c>
      <c r="S48" s="27">
        <v>38.4</v>
      </c>
      <c r="T48" s="27"/>
      <c r="U48" s="27"/>
    </row>
    <row r="49" ht="15" spans="1:21">
      <c r="A49" s="6" t="s">
        <v>117</v>
      </c>
      <c r="B49" s="7" t="s">
        <v>118</v>
      </c>
      <c r="C49" s="7" t="s">
        <v>30</v>
      </c>
      <c r="D49" s="5">
        <v>2023</v>
      </c>
      <c r="E49" s="10">
        <v>0</v>
      </c>
      <c r="F49" s="14" t="s">
        <v>3353</v>
      </c>
      <c r="G49" s="15" t="s">
        <v>3354</v>
      </c>
      <c r="H49" s="16" t="s">
        <v>3355</v>
      </c>
      <c r="I49" s="23" t="s">
        <v>3356</v>
      </c>
      <c r="J49" s="21">
        <v>9.91</v>
      </c>
      <c r="K49" s="21">
        <v>81.08</v>
      </c>
      <c r="L49" s="21">
        <v>18.92</v>
      </c>
      <c r="M49" s="21">
        <v>0.75</v>
      </c>
      <c r="N49" s="26">
        <v>0.408285221984139</v>
      </c>
      <c r="O49">
        <v>1.29343040902273</v>
      </c>
      <c r="P49">
        <v>0.0832541931718296</v>
      </c>
      <c r="Q49">
        <v>0.123498843248738</v>
      </c>
      <c r="R49">
        <v>0.247358111722503</v>
      </c>
      <c r="S49" s="27">
        <v>8.43</v>
      </c>
      <c r="T49" s="27"/>
      <c r="U49" s="27"/>
    </row>
    <row r="50" ht="15" spans="1:21">
      <c r="A50" s="6" t="s">
        <v>119</v>
      </c>
      <c r="B50" s="7" t="s">
        <v>120</v>
      </c>
      <c r="C50" s="7" t="s">
        <v>30</v>
      </c>
      <c r="D50" s="5">
        <v>2023</v>
      </c>
      <c r="E50" s="10">
        <v>0</v>
      </c>
      <c r="F50" s="14" t="s">
        <v>3357</v>
      </c>
      <c r="G50" s="15" t="s">
        <v>3358</v>
      </c>
      <c r="H50" s="16" t="s">
        <v>3359</v>
      </c>
      <c r="I50" s="23" t="s">
        <v>3360</v>
      </c>
      <c r="J50" s="21">
        <v>1.54</v>
      </c>
      <c r="K50" s="21">
        <v>99.2</v>
      </c>
      <c r="L50" s="21">
        <v>0.8</v>
      </c>
      <c r="M50" s="21">
        <v>1.69</v>
      </c>
      <c r="N50" s="26">
        <v>0.383341034659012</v>
      </c>
      <c r="O50">
        <v>1.21702670048669</v>
      </c>
      <c r="P50">
        <v>0.0213774357435348</v>
      </c>
      <c r="Q50">
        <v>0.00602804452473933</v>
      </c>
      <c r="R50">
        <v>0.493804538528864</v>
      </c>
      <c r="S50" s="27">
        <v>2.06</v>
      </c>
      <c r="T50" s="27"/>
      <c r="U50" s="27"/>
    </row>
    <row r="51" ht="15" spans="1:21">
      <c r="A51" s="6" t="s">
        <v>121</v>
      </c>
      <c r="B51" s="7" t="s">
        <v>122</v>
      </c>
      <c r="C51" s="7" t="s">
        <v>21</v>
      </c>
      <c r="D51" s="5">
        <v>2023</v>
      </c>
      <c r="E51" s="10">
        <v>0</v>
      </c>
      <c r="F51" s="14" t="s">
        <v>3361</v>
      </c>
      <c r="G51" s="15" t="s">
        <v>3362</v>
      </c>
      <c r="H51" s="16" t="s">
        <v>3363</v>
      </c>
      <c r="I51" s="23" t="s">
        <v>3364</v>
      </c>
      <c r="J51" s="21">
        <v>12.82</v>
      </c>
      <c r="K51" s="21">
        <v>67.92</v>
      </c>
      <c r="L51" s="21">
        <v>32.08</v>
      </c>
      <c r="M51" s="21">
        <v>1.51</v>
      </c>
      <c r="N51" s="26">
        <v>1.853187509073</v>
      </c>
      <c r="O51">
        <v>1.14338451251135</v>
      </c>
      <c r="P51">
        <v>0.093403191125176</v>
      </c>
      <c r="Q51">
        <v>0.0667868904252289</v>
      </c>
      <c r="R51">
        <v>0.401017311012982</v>
      </c>
      <c r="S51" s="27">
        <v>8.41</v>
      </c>
      <c r="T51" s="27"/>
      <c r="U51" s="27"/>
    </row>
    <row r="52" ht="15" spans="1:21">
      <c r="A52" s="6" t="s">
        <v>123</v>
      </c>
      <c r="B52" s="7" t="s">
        <v>124</v>
      </c>
      <c r="C52" s="7" t="s">
        <v>30</v>
      </c>
      <c r="D52" s="5">
        <v>2023</v>
      </c>
      <c r="E52" s="10">
        <v>0</v>
      </c>
      <c r="F52" s="14" t="s">
        <v>3365</v>
      </c>
      <c r="G52" s="15" t="s">
        <v>3365</v>
      </c>
      <c r="H52" s="16" t="s">
        <v>3366</v>
      </c>
      <c r="I52" s="23" t="s">
        <v>3367</v>
      </c>
      <c r="J52" s="21">
        <v>27.78</v>
      </c>
      <c r="K52" s="21">
        <v>71.63</v>
      </c>
      <c r="L52" s="21">
        <v>28.37</v>
      </c>
      <c r="M52" s="21">
        <v>12.01</v>
      </c>
      <c r="N52" s="26">
        <v>12.4753978973364</v>
      </c>
      <c r="O52">
        <v>0.184487308134271</v>
      </c>
      <c r="P52">
        <v>0.0812915214719882</v>
      </c>
      <c r="Q52">
        <v>0.0971033398210495</v>
      </c>
      <c r="R52">
        <v>0.656608557722813</v>
      </c>
      <c r="S52" s="27"/>
      <c r="T52" s="27"/>
      <c r="U52" s="27"/>
    </row>
    <row r="53" ht="15" spans="1:21">
      <c r="A53" s="6" t="s">
        <v>125</v>
      </c>
      <c r="B53" s="7" t="s">
        <v>126</v>
      </c>
      <c r="C53" s="7" t="s">
        <v>30</v>
      </c>
      <c r="D53" s="5">
        <v>2023</v>
      </c>
      <c r="E53" s="10">
        <v>0</v>
      </c>
      <c r="F53" s="14" t="s">
        <v>3368</v>
      </c>
      <c r="G53" s="15" t="s">
        <v>3369</v>
      </c>
      <c r="H53" s="16" t="s">
        <v>3370</v>
      </c>
      <c r="I53" s="23" t="s">
        <v>3371</v>
      </c>
      <c r="J53" s="21">
        <v>20.25</v>
      </c>
      <c r="K53" s="21">
        <v>95.83</v>
      </c>
      <c r="L53" s="21">
        <v>4.17</v>
      </c>
      <c r="M53" s="21">
        <v>1.68</v>
      </c>
      <c r="N53" s="26">
        <v>1.5513407211122</v>
      </c>
      <c r="O53">
        <v>3.6747611413315</v>
      </c>
      <c r="P53">
        <v>0.102510155672605</v>
      </c>
      <c r="Q53">
        <v>0.0758626304449772</v>
      </c>
      <c r="R53">
        <v>0.521144348200695</v>
      </c>
      <c r="S53" s="27">
        <v>14.53</v>
      </c>
      <c r="T53" s="27"/>
      <c r="U53" s="27"/>
    </row>
    <row r="54" ht="15" spans="1:21">
      <c r="A54" s="6" t="s">
        <v>127</v>
      </c>
      <c r="B54" s="7" t="s">
        <v>128</v>
      </c>
      <c r="C54" s="7" t="s">
        <v>21</v>
      </c>
      <c r="D54" s="5">
        <v>2023</v>
      </c>
      <c r="E54" s="10">
        <v>0</v>
      </c>
      <c r="F54" s="14" t="s">
        <v>3372</v>
      </c>
      <c r="G54" s="15" t="s">
        <v>3373</v>
      </c>
      <c r="H54" s="16" t="s">
        <v>3374</v>
      </c>
      <c r="I54" s="23" t="s">
        <v>3375</v>
      </c>
      <c r="J54" s="21">
        <v>18.67</v>
      </c>
      <c r="K54" s="21">
        <v>45.03</v>
      </c>
      <c r="L54" s="21">
        <v>54.97</v>
      </c>
      <c r="M54" s="21">
        <v>4.42</v>
      </c>
      <c r="N54" s="26">
        <v>3.7317444208687</v>
      </c>
      <c r="O54">
        <v>0.539226688834194</v>
      </c>
      <c r="P54">
        <v>0.0540732818074979</v>
      </c>
      <c r="Q54">
        <v>0.306720847298811</v>
      </c>
      <c r="R54">
        <v>0.37426970076581</v>
      </c>
      <c r="S54" s="27">
        <v>5.38</v>
      </c>
      <c r="T54" s="27"/>
      <c r="U54" s="27"/>
    </row>
    <row r="55" ht="15" spans="1:21">
      <c r="A55" s="6" t="s">
        <v>129</v>
      </c>
      <c r="B55" s="7" t="s">
        <v>130</v>
      </c>
      <c r="C55" s="7" t="s">
        <v>30</v>
      </c>
      <c r="D55" s="5">
        <v>2023</v>
      </c>
      <c r="E55" s="10">
        <v>1</v>
      </c>
      <c r="F55" s="17" t="s">
        <v>3376</v>
      </c>
      <c r="G55" s="15" t="s">
        <v>3377</v>
      </c>
      <c r="H55" s="16" t="s">
        <v>3378</v>
      </c>
      <c r="I55" s="23" t="s">
        <v>3379</v>
      </c>
      <c r="J55" s="21">
        <v>14.42</v>
      </c>
      <c r="K55" s="21">
        <v>26.75</v>
      </c>
      <c r="L55" s="21">
        <v>73.25</v>
      </c>
      <c r="M55" s="21">
        <v>0.13</v>
      </c>
      <c r="N55" s="26">
        <v>0.30475539690009</v>
      </c>
      <c r="O55">
        <v>0.779031596484204</v>
      </c>
      <c r="P55">
        <v>-0.00352663287291268</v>
      </c>
      <c r="Q55">
        <v>-0.0257653817356089</v>
      </c>
      <c r="R55">
        <v>-0.322047001991632</v>
      </c>
      <c r="S55" s="27">
        <v>-0.51</v>
      </c>
      <c r="T55" s="27"/>
      <c r="U55" s="27"/>
    </row>
    <row r="56" ht="15" spans="1:21">
      <c r="A56" s="6" t="s">
        <v>131</v>
      </c>
      <c r="B56" s="7" t="s">
        <v>132</v>
      </c>
      <c r="C56" s="7" t="s">
        <v>21</v>
      </c>
      <c r="D56" s="5">
        <v>2023</v>
      </c>
      <c r="E56" s="10">
        <v>0</v>
      </c>
      <c r="F56" s="14" t="s">
        <v>3380</v>
      </c>
      <c r="G56" s="15" t="s">
        <v>3381</v>
      </c>
      <c r="H56" s="16" t="s">
        <v>3382</v>
      </c>
      <c r="I56" s="23">
        <v>431900</v>
      </c>
      <c r="J56" s="21">
        <v>26.11</v>
      </c>
      <c r="K56" s="21">
        <v>32.32</v>
      </c>
      <c r="L56" s="21">
        <v>67.68</v>
      </c>
      <c r="M56" s="21">
        <v>2.84</v>
      </c>
      <c r="N56" s="26">
        <v>3.46686523640066</v>
      </c>
      <c r="O56">
        <v>0.457182371735129</v>
      </c>
      <c r="P56">
        <v>0.123167739376424</v>
      </c>
      <c r="Q56">
        <v>0.194947273077401</v>
      </c>
      <c r="R56">
        <v>0.234709030222756</v>
      </c>
      <c r="S56" s="27">
        <v>13.1</v>
      </c>
      <c r="T56" s="27"/>
      <c r="U56" s="27"/>
    </row>
    <row r="57" ht="15" spans="1:21">
      <c r="A57" s="6" t="s">
        <v>133</v>
      </c>
      <c r="B57" s="7" t="s">
        <v>134</v>
      </c>
      <c r="C57" s="7" t="s">
        <v>30</v>
      </c>
      <c r="D57" s="5">
        <v>2023</v>
      </c>
      <c r="E57" s="10">
        <v>0</v>
      </c>
      <c r="F57" s="14" t="s">
        <v>3383</v>
      </c>
      <c r="G57" s="15" t="s">
        <v>3384</v>
      </c>
      <c r="H57" s="16" t="s">
        <v>3385</v>
      </c>
      <c r="I57" s="23" t="s">
        <v>3386</v>
      </c>
      <c r="J57" s="21">
        <v>59.44</v>
      </c>
      <c r="K57" s="21">
        <v>46.92</v>
      </c>
      <c r="L57" s="21">
        <v>53.08</v>
      </c>
      <c r="M57" s="21">
        <v>1.35</v>
      </c>
      <c r="N57" s="26">
        <v>2.65818669197078</v>
      </c>
      <c r="O57">
        <v>1.43078422742174</v>
      </c>
      <c r="P57">
        <v>0.151629708987275</v>
      </c>
      <c r="Q57">
        <v>0.142487122644273</v>
      </c>
      <c r="R57">
        <v>0.159281688845908</v>
      </c>
      <c r="S57" s="27">
        <v>17.1</v>
      </c>
      <c r="T57" s="27"/>
      <c r="U57" s="27"/>
    </row>
    <row r="58" ht="15" spans="1:21">
      <c r="A58" s="6" t="s">
        <v>135</v>
      </c>
      <c r="B58" s="7" t="s">
        <v>136</v>
      </c>
      <c r="C58" s="7" t="s">
        <v>21</v>
      </c>
      <c r="D58" s="5">
        <v>2023</v>
      </c>
      <c r="E58" s="10">
        <v>1</v>
      </c>
      <c r="F58" s="14" t="s">
        <v>3387</v>
      </c>
      <c r="G58" s="15" t="s">
        <v>3388</v>
      </c>
      <c r="H58" s="16" t="s">
        <v>3389</v>
      </c>
      <c r="I58" s="23">
        <v>400002</v>
      </c>
      <c r="J58" s="21">
        <v>24.18</v>
      </c>
      <c r="K58" s="21">
        <v>22.38</v>
      </c>
      <c r="L58" s="21">
        <v>77.62</v>
      </c>
      <c r="M58" s="21">
        <v>0.75</v>
      </c>
      <c r="N58" s="26">
        <v>1.11153542927269</v>
      </c>
      <c r="O58">
        <v>0.291200124973896</v>
      </c>
      <c r="P58">
        <v>0.0911127225407625</v>
      </c>
      <c r="Q58">
        <v>0.0838794266083476</v>
      </c>
      <c r="R58">
        <v>0.027373117401302</v>
      </c>
      <c r="S58" s="27">
        <v>9.14</v>
      </c>
      <c r="T58" s="27"/>
      <c r="U58" s="27"/>
    </row>
    <row r="59" ht="15" spans="1:21">
      <c r="A59" s="6" t="s">
        <v>137</v>
      </c>
      <c r="B59" s="7" t="s">
        <v>138</v>
      </c>
      <c r="C59" s="7" t="s">
        <v>30</v>
      </c>
      <c r="D59" s="5">
        <v>2023</v>
      </c>
      <c r="E59" s="10">
        <v>0</v>
      </c>
      <c r="F59" s="14" t="s">
        <v>3390</v>
      </c>
      <c r="G59" s="15" t="s">
        <v>3391</v>
      </c>
      <c r="H59" s="16" t="s">
        <v>3392</v>
      </c>
      <c r="I59" s="23" t="s">
        <v>3393</v>
      </c>
      <c r="J59" s="21">
        <v>6.94</v>
      </c>
      <c r="K59" s="21">
        <v>95.34</v>
      </c>
      <c r="L59" s="21">
        <v>4.66</v>
      </c>
      <c r="M59" s="21">
        <v>1.42</v>
      </c>
      <c r="N59" s="26">
        <v>0.991775643812052</v>
      </c>
      <c r="O59">
        <v>1.90689322401616</v>
      </c>
      <c r="P59">
        <v>0.0170000966308878</v>
      </c>
      <c r="Q59">
        <v>0.0104081476184766</v>
      </c>
      <c r="R59">
        <v>0.438813823509984</v>
      </c>
      <c r="S59" s="27">
        <v>2.35</v>
      </c>
      <c r="T59" s="27"/>
      <c r="U59" s="27"/>
    </row>
    <row r="60" ht="15" spans="1:21">
      <c r="A60" s="6" t="s">
        <v>139</v>
      </c>
      <c r="B60" s="7" t="s">
        <v>140</v>
      </c>
      <c r="C60" s="7" t="s">
        <v>21</v>
      </c>
      <c r="D60" s="5">
        <v>2023</v>
      </c>
      <c r="E60" s="10">
        <v>1</v>
      </c>
      <c r="F60" s="14" t="s">
        <v>3394</v>
      </c>
      <c r="G60" s="15" t="s">
        <v>3395</v>
      </c>
      <c r="H60" s="16" t="s">
        <v>3396</v>
      </c>
      <c r="I60" s="23" t="s">
        <v>3397</v>
      </c>
      <c r="J60" s="21">
        <v>12.99</v>
      </c>
      <c r="K60" s="21">
        <v>53.96</v>
      </c>
      <c r="L60" s="21">
        <v>46.04</v>
      </c>
      <c r="M60" s="21">
        <v>1.19</v>
      </c>
      <c r="N60" s="26">
        <v>0.768643918967429</v>
      </c>
      <c r="O60">
        <v>0.548013162708443</v>
      </c>
      <c r="P60">
        <v>0.0217715056966543</v>
      </c>
      <c r="Q60">
        <v>0.224570518416976</v>
      </c>
      <c r="R60">
        <v>0.175226040586122</v>
      </c>
      <c r="S60" s="27">
        <v>2.19</v>
      </c>
      <c r="T60" s="27"/>
      <c r="U60" s="27"/>
    </row>
    <row r="61" ht="15" spans="1:21">
      <c r="A61" s="6" t="s">
        <v>141</v>
      </c>
      <c r="B61" s="7" t="s">
        <v>142</v>
      </c>
      <c r="C61" s="7" t="s">
        <v>21</v>
      </c>
      <c r="D61" s="5">
        <v>2023</v>
      </c>
      <c r="E61" s="10">
        <v>1</v>
      </c>
      <c r="F61" s="14" t="s">
        <v>3398</v>
      </c>
      <c r="G61" s="15" t="s">
        <v>3399</v>
      </c>
      <c r="H61" s="16" t="s">
        <v>3400</v>
      </c>
      <c r="I61" s="23" t="s">
        <v>3401</v>
      </c>
      <c r="J61" s="21">
        <v>1.1</v>
      </c>
      <c r="K61" s="21">
        <v>70.06</v>
      </c>
      <c r="L61" s="21">
        <v>29.94</v>
      </c>
      <c r="M61" s="21">
        <v>0.42</v>
      </c>
      <c r="N61" s="26">
        <v>0.18601738628176</v>
      </c>
      <c r="O61">
        <v>0.546067426743647</v>
      </c>
      <c r="P61">
        <v>0.0461836541646007</v>
      </c>
      <c r="Q61">
        <v>0.0118964368531622</v>
      </c>
      <c r="R61">
        <v>0.142021552896553</v>
      </c>
      <c r="S61" s="27"/>
      <c r="T61" s="27"/>
      <c r="U61" s="27"/>
    </row>
    <row r="62" ht="15" spans="1:21">
      <c r="A62" s="6" t="s">
        <v>143</v>
      </c>
      <c r="B62" s="7" t="s">
        <v>144</v>
      </c>
      <c r="C62" s="7" t="s">
        <v>30</v>
      </c>
      <c r="D62" s="5">
        <v>2023</v>
      </c>
      <c r="E62" s="10">
        <v>0</v>
      </c>
      <c r="F62" s="14" t="s">
        <v>3402</v>
      </c>
      <c r="G62" s="15" t="s">
        <v>3403</v>
      </c>
      <c r="H62" s="16" t="s">
        <v>3404</v>
      </c>
      <c r="I62" s="23" t="s">
        <v>3405</v>
      </c>
      <c r="J62" s="21">
        <v>2.35</v>
      </c>
      <c r="K62" s="21">
        <v>91.4</v>
      </c>
      <c r="L62" s="21">
        <v>8.6</v>
      </c>
      <c r="M62" s="21">
        <v>1.54</v>
      </c>
      <c r="N62" s="26">
        <v>0.856060864508994</v>
      </c>
      <c r="O62">
        <v>0.941658411268319</v>
      </c>
      <c r="P62">
        <v>0.0380689474262111</v>
      </c>
      <c r="Q62">
        <v>0.0272644536169756</v>
      </c>
      <c r="R62">
        <v>0.552240808711381</v>
      </c>
      <c r="S62" s="27">
        <v>2.74</v>
      </c>
      <c r="T62" s="27"/>
      <c r="U62" s="27"/>
    </row>
    <row r="63" ht="15" spans="1:21">
      <c r="A63" s="6" t="s">
        <v>145</v>
      </c>
      <c r="B63" s="7" t="s">
        <v>146</v>
      </c>
      <c r="C63" s="7" t="s">
        <v>30</v>
      </c>
      <c r="D63" s="5">
        <v>2023</v>
      </c>
      <c r="E63" s="10">
        <v>0</v>
      </c>
      <c r="F63" s="14" t="s">
        <v>3406</v>
      </c>
      <c r="G63" s="15" t="s">
        <v>3407</v>
      </c>
      <c r="H63" s="16" t="s">
        <v>3408</v>
      </c>
      <c r="I63" s="23" t="s">
        <v>3409</v>
      </c>
      <c r="J63" s="21">
        <v>12.25</v>
      </c>
      <c r="K63" s="21">
        <v>51.26</v>
      </c>
      <c r="L63" s="21">
        <v>48.74</v>
      </c>
      <c r="M63" s="21">
        <v>20.13</v>
      </c>
      <c r="N63" s="26">
        <v>19.2152155355763</v>
      </c>
      <c r="O63">
        <v>0.388535438013375</v>
      </c>
      <c r="P63">
        <v>0.0258237500972642</v>
      </c>
      <c r="Q63">
        <v>0.0203416045616348</v>
      </c>
      <c r="R63">
        <v>0.488000576233217</v>
      </c>
      <c r="S63" s="27">
        <v>2.09</v>
      </c>
      <c r="T63" s="27"/>
      <c r="U63" s="27"/>
    </row>
    <row r="64" ht="15" spans="1:21">
      <c r="A64" s="6" t="s">
        <v>147</v>
      </c>
      <c r="B64" s="7" t="s">
        <v>148</v>
      </c>
      <c r="C64" s="7" t="s">
        <v>30</v>
      </c>
      <c r="D64" s="5">
        <v>2023</v>
      </c>
      <c r="E64" s="10">
        <v>0</v>
      </c>
      <c r="F64" s="14" t="s">
        <v>3410</v>
      </c>
      <c r="G64" s="15" t="s">
        <v>3411</v>
      </c>
      <c r="H64" s="16" t="s">
        <v>3412</v>
      </c>
      <c r="I64" s="23">
        <v>-44891</v>
      </c>
      <c r="J64" s="21">
        <v>3.79</v>
      </c>
      <c r="K64" s="21">
        <v>87.65</v>
      </c>
      <c r="L64" s="21">
        <v>12.35</v>
      </c>
      <c r="M64" s="21">
        <v>0.32</v>
      </c>
      <c r="N64" s="26">
        <v>1.35445500500388</v>
      </c>
      <c r="O64">
        <v>1.87304365658976</v>
      </c>
      <c r="P64">
        <v>0.0710812293396021</v>
      </c>
      <c r="Q64">
        <v>0.14162223470826</v>
      </c>
      <c r="R64">
        <v>0.265674061389685</v>
      </c>
      <c r="S64" s="27">
        <v>5.73</v>
      </c>
      <c r="T64" s="27"/>
      <c r="U64" s="27"/>
    </row>
    <row r="65" ht="15" spans="1:21">
      <c r="A65" s="6" t="s">
        <v>149</v>
      </c>
      <c r="B65" s="7" t="s">
        <v>150</v>
      </c>
      <c r="C65" s="7" t="s">
        <v>30</v>
      </c>
      <c r="D65" s="5">
        <v>2023</v>
      </c>
      <c r="E65" s="10">
        <v>0</v>
      </c>
      <c r="F65" s="14" t="s">
        <v>3413</v>
      </c>
      <c r="G65" s="15" t="s">
        <v>3414</v>
      </c>
      <c r="H65" s="16" t="s">
        <v>3415</v>
      </c>
      <c r="I65" s="23" t="s">
        <v>3416</v>
      </c>
      <c r="J65" s="21">
        <v>31.62</v>
      </c>
      <c r="K65" s="21">
        <v>87.63</v>
      </c>
      <c r="L65" s="21">
        <v>12.37</v>
      </c>
      <c r="M65" s="21">
        <v>8.28</v>
      </c>
      <c r="N65" s="26">
        <v>29.0162164022256</v>
      </c>
      <c r="O65">
        <v>2.09565874861053</v>
      </c>
      <c r="P65">
        <v>0.452687219897509</v>
      </c>
      <c r="Q65">
        <v>0.421517675560225</v>
      </c>
      <c r="R65">
        <v>0.783457541827108</v>
      </c>
      <c r="S65" s="27">
        <v>46.38</v>
      </c>
      <c r="T65" s="27"/>
      <c r="U65" s="27"/>
    </row>
    <row r="66" ht="15" spans="1:21">
      <c r="A66" s="6" t="s">
        <v>151</v>
      </c>
      <c r="B66" s="7" t="s">
        <v>152</v>
      </c>
      <c r="C66" s="7" t="s">
        <v>21</v>
      </c>
      <c r="D66" s="5">
        <v>2023</v>
      </c>
      <c r="E66" s="10">
        <v>0</v>
      </c>
      <c r="F66" s="14" t="s">
        <v>3417</v>
      </c>
      <c r="G66" s="15" t="s">
        <v>3418</v>
      </c>
      <c r="H66" s="16" t="s">
        <v>3419</v>
      </c>
      <c r="I66" s="23" t="s">
        <v>3420</v>
      </c>
      <c r="J66" s="21">
        <v>4.44</v>
      </c>
      <c r="K66" s="21">
        <v>64.81</v>
      </c>
      <c r="L66" s="21">
        <v>35.19</v>
      </c>
      <c r="M66" s="21">
        <v>0.27</v>
      </c>
      <c r="N66" s="26">
        <v>1.60698858126031</v>
      </c>
      <c r="O66">
        <v>2.63207592861089</v>
      </c>
      <c r="P66">
        <v>0.164918078987161</v>
      </c>
      <c r="Q66">
        <v>0.111688075047525</v>
      </c>
      <c r="R66">
        <v>0.0804459315247426</v>
      </c>
      <c r="S66" s="27">
        <v>14.94</v>
      </c>
      <c r="T66" s="27"/>
      <c r="U66" s="27"/>
    </row>
    <row r="67" ht="15" spans="1:21">
      <c r="A67" s="6" t="s">
        <v>153</v>
      </c>
      <c r="B67" s="7" t="s">
        <v>154</v>
      </c>
      <c r="C67" s="7" t="s">
        <v>21</v>
      </c>
      <c r="D67" s="5">
        <v>2023</v>
      </c>
      <c r="E67" s="10">
        <v>0</v>
      </c>
      <c r="F67" s="14" t="s">
        <v>3421</v>
      </c>
      <c r="G67" s="15" t="s">
        <v>3422</v>
      </c>
      <c r="H67" s="16" t="s">
        <v>3423</v>
      </c>
      <c r="I67" s="23" t="s">
        <v>3424</v>
      </c>
      <c r="J67" s="21">
        <v>7.55</v>
      </c>
      <c r="K67" s="21">
        <v>61.44</v>
      </c>
      <c r="L67" s="21">
        <v>38.56</v>
      </c>
      <c r="M67" s="21">
        <v>13.64</v>
      </c>
      <c r="N67" s="26">
        <v>0.896286622260452</v>
      </c>
      <c r="O67">
        <v>0.542583224977903</v>
      </c>
      <c r="P67">
        <v>0.040503454087094</v>
      </c>
      <c r="Q67">
        <v>0.0321055126570146</v>
      </c>
      <c r="R67">
        <v>0.570005474727194</v>
      </c>
      <c r="S67" s="27">
        <v>8.09</v>
      </c>
      <c r="T67" s="27"/>
      <c r="U67" s="27"/>
    </row>
    <row r="68" ht="15" spans="1:21">
      <c r="A68" s="6" t="s">
        <v>155</v>
      </c>
      <c r="B68" s="7" t="s">
        <v>156</v>
      </c>
      <c r="C68" s="7" t="s">
        <v>21</v>
      </c>
      <c r="D68" s="5">
        <v>2023</v>
      </c>
      <c r="E68" s="10">
        <v>0</v>
      </c>
      <c r="F68" s="14" t="s">
        <v>3425</v>
      </c>
      <c r="G68" s="15" t="s">
        <v>3426</v>
      </c>
      <c r="H68" s="16" t="s">
        <v>3427</v>
      </c>
      <c r="I68" s="23" t="s">
        <v>3428</v>
      </c>
      <c r="J68" s="21">
        <v>0.23</v>
      </c>
      <c r="K68" s="21">
        <v>84.47</v>
      </c>
      <c r="L68" s="21">
        <v>15.53</v>
      </c>
      <c r="M68" s="21">
        <v>3.06</v>
      </c>
      <c r="N68" s="26">
        <v>0.94691939143589</v>
      </c>
      <c r="O68">
        <v>0.287117282644208</v>
      </c>
      <c r="P68">
        <v>0.0906065022645697</v>
      </c>
      <c r="Q68">
        <v>0.0407047573025321</v>
      </c>
      <c r="R68">
        <v>0.647080202270923</v>
      </c>
      <c r="S68" s="27" t="s">
        <v>26</v>
      </c>
      <c r="T68" s="27"/>
      <c r="U68" s="27"/>
    </row>
    <row r="69" ht="15" spans="1:21">
      <c r="A69" s="6" t="s">
        <v>157</v>
      </c>
      <c r="B69" s="7" t="s">
        <v>158</v>
      </c>
      <c r="C69" s="7" t="s">
        <v>30</v>
      </c>
      <c r="D69" s="5">
        <v>2023</v>
      </c>
      <c r="E69" s="10">
        <v>0</v>
      </c>
      <c r="F69" s="14" t="s">
        <v>3429</v>
      </c>
      <c r="G69" s="15" t="s">
        <v>3430</v>
      </c>
      <c r="H69" s="16" t="s">
        <v>3431</v>
      </c>
      <c r="I69" s="23" t="s">
        <v>3432</v>
      </c>
      <c r="J69" s="21">
        <v>38.27</v>
      </c>
      <c r="K69" s="21">
        <v>12.16</v>
      </c>
      <c r="L69" s="21">
        <v>87.84</v>
      </c>
      <c r="M69" s="21">
        <v>2.2</v>
      </c>
      <c r="N69" s="26">
        <v>9.37026807277313</v>
      </c>
      <c r="O69">
        <v>0.467005097165076</v>
      </c>
      <c r="P69">
        <v>0.0622827352559421</v>
      </c>
      <c r="Q69">
        <v>0.0474488936848107</v>
      </c>
      <c r="R69">
        <v>0.0674294633757949</v>
      </c>
      <c r="S69" s="27">
        <v>5.21</v>
      </c>
      <c r="T69" s="27"/>
      <c r="U69" s="27"/>
    </row>
    <row r="70" ht="15" spans="1:21">
      <c r="A70" s="6" t="s">
        <v>159</v>
      </c>
      <c r="B70" s="7" t="s">
        <v>160</v>
      </c>
      <c r="C70" s="7" t="s">
        <v>21</v>
      </c>
      <c r="D70" s="5">
        <v>2023</v>
      </c>
      <c r="E70" s="10">
        <v>1</v>
      </c>
      <c r="F70" s="14" t="s">
        <v>3433</v>
      </c>
      <c r="G70" s="15" t="s">
        <v>3434</v>
      </c>
      <c r="H70" s="16" t="s">
        <v>3435</v>
      </c>
      <c r="I70" s="23" t="s">
        <v>3436</v>
      </c>
      <c r="J70" s="21">
        <v>7.58</v>
      </c>
      <c r="K70" s="21">
        <v>89.49</v>
      </c>
      <c r="L70" s="21">
        <v>10.51</v>
      </c>
      <c r="M70" s="21">
        <v>1.13</v>
      </c>
      <c r="N70" s="26">
        <v>0.285208973611234</v>
      </c>
      <c r="O70">
        <v>0.655685240812809</v>
      </c>
      <c r="P70">
        <v>0.0440440139498272</v>
      </c>
      <c r="Q70">
        <v>0.0358227510715651</v>
      </c>
      <c r="R70">
        <v>0.265544514128631</v>
      </c>
      <c r="S70" s="27">
        <v>4.72</v>
      </c>
      <c r="T70" s="27"/>
      <c r="U70" s="27"/>
    </row>
    <row r="71" ht="15" spans="1:21">
      <c r="A71" s="6" t="s">
        <v>161</v>
      </c>
      <c r="B71" s="7" t="s">
        <v>162</v>
      </c>
      <c r="C71" s="7" t="s">
        <v>30</v>
      </c>
      <c r="D71" s="5">
        <v>2023</v>
      </c>
      <c r="E71" s="10">
        <v>0</v>
      </c>
      <c r="F71" s="14" t="s">
        <v>3437</v>
      </c>
      <c r="G71" s="15" t="s">
        <v>3438</v>
      </c>
      <c r="H71" s="16" t="s">
        <v>3439</v>
      </c>
      <c r="I71" s="23">
        <v>-288481</v>
      </c>
      <c r="J71" s="21">
        <v>12.13</v>
      </c>
      <c r="K71" s="21">
        <v>46.85</v>
      </c>
      <c r="L71" s="21">
        <v>53.15</v>
      </c>
      <c r="M71" s="21">
        <v>4.58</v>
      </c>
      <c r="N71" s="26">
        <v>5.33676777451815</v>
      </c>
      <c r="O71">
        <v>0.56099689186651</v>
      </c>
      <c r="P71">
        <v>0.162822807718634</v>
      </c>
      <c r="Q71">
        <v>0.146987267130474</v>
      </c>
      <c r="R71">
        <v>0.368243709689509</v>
      </c>
      <c r="S71" s="27">
        <v>14.77</v>
      </c>
      <c r="T71" s="27"/>
      <c r="U71" s="27"/>
    </row>
    <row r="72" ht="15" spans="1:21">
      <c r="A72" s="6" t="s">
        <v>163</v>
      </c>
      <c r="B72" s="7" t="s">
        <v>164</v>
      </c>
      <c r="C72" s="7" t="s">
        <v>30</v>
      </c>
      <c r="D72" s="5">
        <v>2023</v>
      </c>
      <c r="E72" s="10">
        <v>0</v>
      </c>
      <c r="F72" s="14" t="s">
        <v>3440</v>
      </c>
      <c r="G72" s="15" t="s">
        <v>3441</v>
      </c>
      <c r="H72" s="16" t="s">
        <v>3442</v>
      </c>
      <c r="I72" s="23" t="s">
        <v>3443</v>
      </c>
      <c r="J72" s="21">
        <v>20.24</v>
      </c>
      <c r="K72" s="21">
        <v>61.02</v>
      </c>
      <c r="L72" s="21">
        <v>38.98</v>
      </c>
      <c r="M72" s="21">
        <v>1.81</v>
      </c>
      <c r="N72" s="26">
        <v>3.66651495752005</v>
      </c>
      <c r="O72">
        <v>0.147908313167913</v>
      </c>
      <c r="P72">
        <v>0.0256557341913829</v>
      </c>
      <c r="Q72">
        <v>0.0641856026744693</v>
      </c>
      <c r="R72">
        <v>0.346996546422386</v>
      </c>
      <c r="S72" s="27">
        <v>3.03</v>
      </c>
      <c r="T72" s="27"/>
      <c r="U72" s="27"/>
    </row>
    <row r="73" ht="15" spans="1:21">
      <c r="A73" s="6" t="s">
        <v>165</v>
      </c>
      <c r="B73" s="7" t="s">
        <v>166</v>
      </c>
      <c r="C73" s="7" t="s">
        <v>30</v>
      </c>
      <c r="D73" s="5">
        <v>2023</v>
      </c>
      <c r="E73" s="10">
        <v>0</v>
      </c>
      <c r="F73" s="14" t="s">
        <v>3444</v>
      </c>
      <c r="G73" s="15" t="s">
        <v>3444</v>
      </c>
      <c r="H73" s="16" t="s">
        <v>3445</v>
      </c>
      <c r="I73" s="23" t="s">
        <v>3446</v>
      </c>
      <c r="J73" s="21">
        <v>56.71</v>
      </c>
      <c r="K73" s="21">
        <v>21.98</v>
      </c>
      <c r="L73" s="21">
        <v>78.02</v>
      </c>
      <c r="M73" s="21">
        <v>1.17</v>
      </c>
      <c r="N73" s="26">
        <v>2.37696122656986</v>
      </c>
      <c r="O73">
        <v>1.13202780826916</v>
      </c>
      <c r="P73">
        <v>0.00860635366017375</v>
      </c>
      <c r="Q73">
        <v>0.07636866976886</v>
      </c>
      <c r="R73">
        <v>0.0322402612326817</v>
      </c>
      <c r="S73" s="27">
        <v>0.68</v>
      </c>
      <c r="T73" s="27"/>
      <c r="U73" s="27"/>
    </row>
    <row r="74" ht="15" spans="1:21">
      <c r="A74" s="6" t="s">
        <v>167</v>
      </c>
      <c r="B74" s="7" t="s">
        <v>168</v>
      </c>
      <c r="C74" s="7" t="s">
        <v>21</v>
      </c>
      <c r="D74" s="5">
        <v>2023</v>
      </c>
      <c r="E74" s="10">
        <v>0</v>
      </c>
      <c r="F74" s="14" t="s">
        <v>3447</v>
      </c>
      <c r="G74" s="15" t="s">
        <v>3448</v>
      </c>
      <c r="H74" s="16" t="s">
        <v>3241</v>
      </c>
      <c r="I74" s="23" t="s">
        <v>3449</v>
      </c>
      <c r="J74" s="21">
        <v>19.76</v>
      </c>
      <c r="K74" s="21">
        <v>19.31</v>
      </c>
      <c r="L74" s="21">
        <v>80.69</v>
      </c>
      <c r="M74" s="21">
        <v>1.31</v>
      </c>
      <c r="N74" s="26">
        <v>3.61445137123823</v>
      </c>
      <c r="O74">
        <v>0.296974101013943</v>
      </c>
      <c r="P74">
        <v>0.14865889527389</v>
      </c>
      <c r="Q74">
        <v>0.117839303607701</v>
      </c>
      <c r="R74">
        <v>0.0473217430218825</v>
      </c>
      <c r="S74" s="27">
        <v>14.54</v>
      </c>
      <c r="T74" s="27"/>
      <c r="U74" s="27"/>
    </row>
    <row r="75" ht="15" spans="1:21">
      <c r="A75" s="6" t="s">
        <v>169</v>
      </c>
      <c r="B75" s="7" t="s">
        <v>170</v>
      </c>
      <c r="C75" s="7" t="s">
        <v>30</v>
      </c>
      <c r="D75" s="5">
        <v>2023</v>
      </c>
      <c r="E75" s="10">
        <v>0</v>
      </c>
      <c r="F75" s="14" t="s">
        <v>3450</v>
      </c>
      <c r="G75" s="15" t="s">
        <v>3451</v>
      </c>
      <c r="H75" s="16" t="s">
        <v>3452</v>
      </c>
      <c r="I75" s="23" t="s">
        <v>3453</v>
      </c>
      <c r="J75" s="21">
        <v>2.17</v>
      </c>
      <c r="K75" s="21">
        <v>79.77</v>
      </c>
      <c r="L75" s="21">
        <v>20.23</v>
      </c>
      <c r="M75" s="21">
        <v>20.87</v>
      </c>
      <c r="N75" s="26">
        <v>13.2585725752022</v>
      </c>
      <c r="O75">
        <v>0.277253706921114</v>
      </c>
      <c r="P75">
        <v>0.0178110395749904</v>
      </c>
      <c r="Q75">
        <v>0.0658476436678516</v>
      </c>
      <c r="R75">
        <v>0.760098208263283</v>
      </c>
      <c r="S75" s="27">
        <v>1.71</v>
      </c>
      <c r="T75" s="27"/>
      <c r="U75" s="27"/>
    </row>
    <row r="76" ht="15" spans="1:21">
      <c r="A76" s="6" t="s">
        <v>171</v>
      </c>
      <c r="B76" s="7" t="s">
        <v>172</v>
      </c>
      <c r="C76" s="7" t="s">
        <v>21</v>
      </c>
      <c r="D76" s="5">
        <v>2023</v>
      </c>
      <c r="E76" s="10">
        <v>1</v>
      </c>
      <c r="F76" s="14" t="s">
        <v>3454</v>
      </c>
      <c r="G76" s="15" t="s">
        <v>3455</v>
      </c>
      <c r="H76" s="16" t="s">
        <v>3456</v>
      </c>
      <c r="I76" s="23" t="s">
        <v>3457</v>
      </c>
      <c r="J76" s="21">
        <v>0.1</v>
      </c>
      <c r="K76" s="21">
        <v>69.68</v>
      </c>
      <c r="L76" s="21">
        <v>30.32</v>
      </c>
      <c r="M76" s="21">
        <v>0.82</v>
      </c>
      <c r="N76" s="26">
        <v>0.357439274233744</v>
      </c>
      <c r="O76">
        <v>0.0894172163570615</v>
      </c>
      <c r="P76">
        <v>0.0241992592918831</v>
      </c>
      <c r="Q76">
        <v>-0.390049902929193</v>
      </c>
      <c r="R76">
        <v>-0.0762847730024496</v>
      </c>
      <c r="S76" s="27">
        <v>5.17</v>
      </c>
      <c r="T76" s="27"/>
      <c r="U76" s="27"/>
    </row>
    <row r="77" ht="15" spans="1:21">
      <c r="A77" s="6" t="s">
        <v>173</v>
      </c>
      <c r="B77" s="7" t="s">
        <v>174</v>
      </c>
      <c r="C77" s="7" t="s">
        <v>21</v>
      </c>
      <c r="D77" s="5">
        <v>2023</v>
      </c>
      <c r="E77" s="10">
        <v>1</v>
      </c>
      <c r="F77" s="14" t="s">
        <v>3458</v>
      </c>
      <c r="G77" s="15" t="s">
        <v>3459</v>
      </c>
      <c r="H77" s="16" t="s">
        <v>3460</v>
      </c>
      <c r="I77" s="23" t="s">
        <v>3461</v>
      </c>
      <c r="J77" s="21">
        <v>17.07</v>
      </c>
      <c r="K77" s="21">
        <v>20.98</v>
      </c>
      <c r="L77" s="21">
        <v>79.02</v>
      </c>
      <c r="M77" s="21">
        <v>0.78</v>
      </c>
      <c r="N77" s="26">
        <v>0.222531100562451</v>
      </c>
      <c r="O77">
        <v>0.0955570631838963</v>
      </c>
      <c r="P77">
        <v>0.0527176967746054</v>
      </c>
      <c r="Q77">
        <v>0.0736244743005024</v>
      </c>
      <c r="R77">
        <v>-0.0365803990804459</v>
      </c>
      <c r="S77" s="27">
        <v>5.58</v>
      </c>
      <c r="T77" s="27"/>
      <c r="U77" s="27"/>
    </row>
    <row r="78" ht="15" spans="1:21">
      <c r="A78" s="6" t="s">
        <v>175</v>
      </c>
      <c r="B78" s="7" t="s">
        <v>176</v>
      </c>
      <c r="C78" s="7" t="s">
        <v>30</v>
      </c>
      <c r="D78" s="5">
        <v>2023</v>
      </c>
      <c r="E78" s="10">
        <v>0</v>
      </c>
      <c r="F78" s="14" t="s">
        <v>3462</v>
      </c>
      <c r="G78" s="15" t="s">
        <v>3463</v>
      </c>
      <c r="H78" s="16" t="s">
        <v>3464</v>
      </c>
      <c r="I78" s="23" t="s">
        <v>3465</v>
      </c>
      <c r="J78" s="21">
        <v>8.89</v>
      </c>
      <c r="K78" s="21">
        <v>93.38</v>
      </c>
      <c r="L78" s="21">
        <v>6.62</v>
      </c>
      <c r="M78" s="21">
        <v>1.19</v>
      </c>
      <c r="N78" s="26">
        <v>1.53431555610554</v>
      </c>
      <c r="O78">
        <v>1.14382979486224</v>
      </c>
      <c r="P78">
        <v>0.0432094765202133</v>
      </c>
      <c r="Q78">
        <v>0.0110971668226251</v>
      </c>
      <c r="R78">
        <v>0.341878774363674</v>
      </c>
      <c r="S78" s="27">
        <v>6.74</v>
      </c>
      <c r="T78" s="27"/>
      <c r="U78" s="27"/>
    </row>
    <row r="79" ht="15" spans="1:21">
      <c r="A79" s="6" t="s">
        <v>177</v>
      </c>
      <c r="B79" s="7" t="s">
        <v>178</v>
      </c>
      <c r="C79" s="7" t="s">
        <v>21</v>
      </c>
      <c r="D79" s="5">
        <v>2023</v>
      </c>
      <c r="E79" s="10">
        <v>1</v>
      </c>
      <c r="F79" s="14" t="s">
        <v>3466</v>
      </c>
      <c r="G79" s="15" t="s">
        <v>3467</v>
      </c>
      <c r="H79" s="16">
        <v>45564</v>
      </c>
      <c r="I79" s="23" t="s">
        <v>3468</v>
      </c>
      <c r="J79" s="21">
        <v>1.14</v>
      </c>
      <c r="K79" s="21">
        <v>80.32</v>
      </c>
      <c r="L79" s="21">
        <v>19.68</v>
      </c>
      <c r="M79" s="21">
        <v>0.53</v>
      </c>
      <c r="N79" s="26">
        <v>0.61389278279576</v>
      </c>
      <c r="O79">
        <v>0.273864096585585</v>
      </c>
      <c r="P79">
        <v>0.049643468514539</v>
      </c>
      <c r="Q79">
        <v>0.0617057773976641</v>
      </c>
      <c r="R79">
        <v>0.432876026730879</v>
      </c>
      <c r="S79" s="27">
        <v>6.13</v>
      </c>
      <c r="T79" s="27"/>
      <c r="U79" s="27"/>
    </row>
    <row r="80" ht="15" spans="1:21">
      <c r="A80" s="6" t="s">
        <v>179</v>
      </c>
      <c r="B80" s="7" t="s">
        <v>180</v>
      </c>
      <c r="C80" s="7" t="s">
        <v>30</v>
      </c>
      <c r="D80" s="5">
        <v>2023</v>
      </c>
      <c r="E80" s="10">
        <v>0</v>
      </c>
      <c r="F80" s="14" t="s">
        <v>3469</v>
      </c>
      <c r="G80" s="15" t="s">
        <v>3470</v>
      </c>
      <c r="H80" s="16" t="s">
        <v>3471</v>
      </c>
      <c r="I80" s="23" t="s">
        <v>3472</v>
      </c>
      <c r="J80" s="21">
        <v>35.84</v>
      </c>
      <c r="K80" s="21">
        <v>67.93</v>
      </c>
      <c r="L80" s="21">
        <v>32.07</v>
      </c>
      <c r="M80" s="21">
        <v>1.32</v>
      </c>
      <c r="N80" s="26">
        <v>0.715561832218994</v>
      </c>
      <c r="O80">
        <v>5.32945051102826</v>
      </c>
      <c r="P80">
        <v>0.0200151821626901</v>
      </c>
      <c r="Q80">
        <v>0.0476038376808092</v>
      </c>
      <c r="R80">
        <v>0.19996641472455</v>
      </c>
      <c r="S80" s="27">
        <v>3.06</v>
      </c>
      <c r="T80" s="27"/>
      <c r="U80" s="27"/>
    </row>
    <row r="81" ht="15" spans="1:21">
      <c r="A81" s="6" t="s">
        <v>181</v>
      </c>
      <c r="B81" s="7" t="s">
        <v>182</v>
      </c>
      <c r="C81" s="7" t="s">
        <v>21</v>
      </c>
      <c r="D81" s="5">
        <v>2023</v>
      </c>
      <c r="E81" s="10">
        <v>0</v>
      </c>
      <c r="F81" s="14" t="s">
        <v>3473</v>
      </c>
      <c r="G81" s="15" t="s">
        <v>3474</v>
      </c>
      <c r="H81" s="16" t="s">
        <v>3475</v>
      </c>
      <c r="I81" s="23" t="s">
        <v>3476</v>
      </c>
      <c r="J81" s="21">
        <v>1.91</v>
      </c>
      <c r="K81" s="21">
        <v>92.72</v>
      </c>
      <c r="L81" s="21">
        <v>7.28</v>
      </c>
      <c r="M81" s="21">
        <v>0.52</v>
      </c>
      <c r="N81" s="26">
        <v>1.42375663128905</v>
      </c>
      <c r="O81">
        <v>1.89617347060245</v>
      </c>
      <c r="P81">
        <v>0.125470660926378</v>
      </c>
      <c r="Q81">
        <v>0.143947230126618</v>
      </c>
      <c r="R81">
        <v>0.486406925240971</v>
      </c>
      <c r="S81" s="27">
        <v>13.62</v>
      </c>
      <c r="T81" s="27"/>
      <c r="U81" s="27"/>
    </row>
    <row r="82" ht="15" spans="1:21">
      <c r="A82" s="6" t="s">
        <v>183</v>
      </c>
      <c r="B82" s="7" t="s">
        <v>184</v>
      </c>
      <c r="C82" s="7" t="s">
        <v>30</v>
      </c>
      <c r="D82" s="5">
        <v>2023</v>
      </c>
      <c r="E82" s="10">
        <v>0</v>
      </c>
      <c r="F82" s="14" t="s">
        <v>3477</v>
      </c>
      <c r="G82" s="15" t="s">
        <v>3478</v>
      </c>
      <c r="H82" s="16" t="s">
        <v>3479</v>
      </c>
      <c r="I82" s="23" t="s">
        <v>3480</v>
      </c>
      <c r="J82" s="21">
        <v>49.97</v>
      </c>
      <c r="K82" s="21">
        <v>64.41</v>
      </c>
      <c r="L82" s="21">
        <v>35.59</v>
      </c>
      <c r="M82" s="21">
        <v>1.46</v>
      </c>
      <c r="N82" s="26">
        <v>2.84807414817448</v>
      </c>
      <c r="O82">
        <v>2.1731806460616</v>
      </c>
      <c r="P82">
        <v>0.199000756702047</v>
      </c>
      <c r="Q82">
        <v>0.115772331630245</v>
      </c>
      <c r="R82">
        <v>0.302752970012475</v>
      </c>
      <c r="S82" s="27">
        <v>22.9</v>
      </c>
      <c r="T82" s="27"/>
      <c r="U82" s="27"/>
    </row>
    <row r="83" ht="15" spans="1:21">
      <c r="A83" s="6" t="s">
        <v>185</v>
      </c>
      <c r="B83" s="7" t="s">
        <v>186</v>
      </c>
      <c r="C83" s="7" t="s">
        <v>21</v>
      </c>
      <c r="D83" s="5">
        <v>2023</v>
      </c>
      <c r="E83" s="10">
        <v>0</v>
      </c>
      <c r="F83" s="14" t="s">
        <v>3481</v>
      </c>
      <c r="G83" s="15" t="s">
        <v>3482</v>
      </c>
      <c r="H83" s="16" t="s">
        <v>3483</v>
      </c>
      <c r="I83" s="23" t="s">
        <v>3484</v>
      </c>
      <c r="J83" s="21">
        <v>60.78</v>
      </c>
      <c r="K83" s="21">
        <v>57.2</v>
      </c>
      <c r="L83" s="21">
        <v>42.8</v>
      </c>
      <c r="M83" s="21">
        <v>6.71</v>
      </c>
      <c r="N83" s="26">
        <v>22.0684110956539</v>
      </c>
      <c r="O83">
        <v>0.453917066155625</v>
      </c>
      <c r="P83">
        <v>0.179472661357148</v>
      </c>
      <c r="Q83">
        <v>0.143221853586613</v>
      </c>
      <c r="R83">
        <v>0.487871152826352</v>
      </c>
      <c r="S83" s="27">
        <v>15.26</v>
      </c>
      <c r="T83" s="27"/>
      <c r="U83" s="27"/>
    </row>
    <row r="84" ht="15" spans="1:21">
      <c r="A84" s="6" t="s">
        <v>187</v>
      </c>
      <c r="B84" s="7" t="s">
        <v>188</v>
      </c>
      <c r="C84" s="7" t="s">
        <v>30</v>
      </c>
      <c r="D84" s="5">
        <v>2023</v>
      </c>
      <c r="E84" s="10">
        <v>0</v>
      </c>
      <c r="F84" s="14" t="s">
        <v>3485</v>
      </c>
      <c r="G84" s="15" t="s">
        <v>3486</v>
      </c>
      <c r="H84" s="16" t="s">
        <v>3487</v>
      </c>
      <c r="I84" s="23">
        <v>13765</v>
      </c>
      <c r="J84" s="21">
        <v>6.89</v>
      </c>
      <c r="K84" s="21">
        <v>96.76</v>
      </c>
      <c r="L84" s="21">
        <v>3.24</v>
      </c>
      <c r="M84" s="21">
        <v>0.83</v>
      </c>
      <c r="N84" s="26">
        <v>0.340909053653531</v>
      </c>
      <c r="O84">
        <v>7.02913959368874</v>
      </c>
      <c r="P84">
        <v>0.105614124427068</v>
      </c>
      <c r="Q84">
        <v>0.152912897514334</v>
      </c>
      <c r="R84">
        <v>0.223295821898581</v>
      </c>
      <c r="S84" s="27">
        <v>18.95</v>
      </c>
      <c r="T84" s="27"/>
      <c r="U84" s="27"/>
    </row>
    <row r="85" ht="15" spans="1:21">
      <c r="A85" s="6" t="s">
        <v>189</v>
      </c>
      <c r="B85" s="7" t="s">
        <v>190</v>
      </c>
      <c r="C85" s="7" t="s">
        <v>21</v>
      </c>
      <c r="D85" s="5">
        <v>2023</v>
      </c>
      <c r="E85" s="10">
        <v>0</v>
      </c>
      <c r="F85" s="14" t="s">
        <v>3488</v>
      </c>
      <c r="G85" s="15" t="s">
        <v>3489</v>
      </c>
      <c r="H85" s="16" t="s">
        <v>3490</v>
      </c>
      <c r="I85" s="23" t="s">
        <v>3491</v>
      </c>
      <c r="J85" s="21">
        <v>24.04</v>
      </c>
      <c r="K85" s="21">
        <v>55.77</v>
      </c>
      <c r="L85" s="21">
        <v>44.23</v>
      </c>
      <c r="M85" s="21">
        <v>1.08</v>
      </c>
      <c r="N85" s="26">
        <v>1.31627928676711</v>
      </c>
      <c r="O85">
        <v>2.27210453675957</v>
      </c>
      <c r="P85">
        <v>0.115735136038515</v>
      </c>
      <c r="Q85">
        <v>0.0665456054875366</v>
      </c>
      <c r="R85">
        <v>0.109609437670396</v>
      </c>
      <c r="S85" s="27">
        <v>15.74</v>
      </c>
      <c r="T85" s="27"/>
      <c r="U85" s="27"/>
    </row>
    <row r="86" ht="15" spans="1:21">
      <c r="A86" s="6" t="s">
        <v>191</v>
      </c>
      <c r="B86" s="7" t="s">
        <v>192</v>
      </c>
      <c r="C86" s="7" t="s">
        <v>30</v>
      </c>
      <c r="D86" s="5">
        <v>2023</v>
      </c>
      <c r="E86" s="10">
        <v>1</v>
      </c>
      <c r="F86" s="14" t="s">
        <v>3492</v>
      </c>
      <c r="G86" s="15" t="s">
        <v>3493</v>
      </c>
      <c r="H86" s="16" t="s">
        <v>3494</v>
      </c>
      <c r="I86" s="23" t="s">
        <v>3495</v>
      </c>
      <c r="J86" s="21">
        <v>0.5</v>
      </c>
      <c r="K86" s="21">
        <v>59.23</v>
      </c>
      <c r="L86" s="21">
        <v>40.77</v>
      </c>
      <c r="M86" s="21">
        <v>0.48</v>
      </c>
      <c r="N86" s="26">
        <v>0.313861324345989</v>
      </c>
      <c r="O86">
        <v>0.344378429460992</v>
      </c>
      <c r="P86">
        <v>0.0392479159262608</v>
      </c>
      <c r="Q86">
        <v>0.0472285128861518</v>
      </c>
      <c r="R86">
        <v>0.0773377817234432</v>
      </c>
      <c r="S86" s="27">
        <v>3.97</v>
      </c>
      <c r="T86" s="27"/>
      <c r="U86" s="27"/>
    </row>
    <row r="87" ht="15" spans="1:21">
      <c r="A87" s="6" t="s">
        <v>195</v>
      </c>
      <c r="B87" s="7" t="s">
        <v>196</v>
      </c>
      <c r="C87" s="7" t="s">
        <v>30</v>
      </c>
      <c r="D87" s="5">
        <v>2023</v>
      </c>
      <c r="E87" s="10">
        <v>0</v>
      </c>
      <c r="F87" s="14" t="s">
        <v>3496</v>
      </c>
      <c r="G87" s="15" t="s">
        <v>3497</v>
      </c>
      <c r="H87" s="16" t="s">
        <v>3498</v>
      </c>
      <c r="I87" s="23" t="s">
        <v>3499</v>
      </c>
      <c r="J87" s="22">
        <v>11.63</v>
      </c>
      <c r="K87" s="22">
        <v>92.09</v>
      </c>
      <c r="L87" s="22">
        <v>7.91</v>
      </c>
      <c r="M87" s="22">
        <v>3.11</v>
      </c>
      <c r="N87" s="25">
        <v>3.22740054928579</v>
      </c>
      <c r="O87">
        <v>0.184971302072324</v>
      </c>
      <c r="P87">
        <v>0.0105766620175835</v>
      </c>
      <c r="Q87">
        <v>0.00515351135793991</v>
      </c>
      <c r="R87">
        <v>0.674969305216462</v>
      </c>
      <c r="S87" s="27">
        <v>0.95</v>
      </c>
      <c r="T87" s="27"/>
      <c r="U87" s="27"/>
    </row>
    <row r="88" ht="15" spans="1:21">
      <c r="A88" s="6" t="s">
        <v>197</v>
      </c>
      <c r="B88" s="7" t="s">
        <v>198</v>
      </c>
      <c r="C88" s="7" t="s">
        <v>21</v>
      </c>
      <c r="D88" s="5">
        <v>2023</v>
      </c>
      <c r="E88" s="10">
        <v>0</v>
      </c>
      <c r="F88" s="14" t="s">
        <v>3500</v>
      </c>
      <c r="G88" s="15" t="s">
        <v>3501</v>
      </c>
      <c r="H88" s="16" t="s">
        <v>3502</v>
      </c>
      <c r="I88" s="23" t="s">
        <v>3503</v>
      </c>
      <c r="J88" s="21">
        <v>13.73</v>
      </c>
      <c r="K88" s="21">
        <v>78.64</v>
      </c>
      <c r="L88" s="21">
        <v>21.36</v>
      </c>
      <c r="M88" s="21">
        <v>0.59</v>
      </c>
      <c r="N88" s="26">
        <v>0.540114396020274</v>
      </c>
      <c r="O88">
        <v>8.02940944480951</v>
      </c>
      <c r="P88">
        <v>0.0573095379286407</v>
      </c>
      <c r="Q88">
        <v>0.0411989655576546</v>
      </c>
      <c r="R88">
        <v>0.252282186987642</v>
      </c>
      <c r="S88" s="27">
        <v>5.75</v>
      </c>
      <c r="T88" s="27"/>
      <c r="U88" s="27"/>
    </row>
    <row r="89" ht="15" spans="1:21">
      <c r="A89" s="6" t="s">
        <v>199</v>
      </c>
      <c r="B89" s="7" t="s">
        <v>200</v>
      </c>
      <c r="C89" s="7" t="s">
        <v>21</v>
      </c>
      <c r="D89" s="5">
        <v>2023</v>
      </c>
      <c r="E89" s="10">
        <v>1</v>
      </c>
      <c r="F89" s="14" t="s">
        <v>3504</v>
      </c>
      <c r="G89" s="15" t="s">
        <v>3505</v>
      </c>
      <c r="H89" s="16" t="s">
        <v>3506</v>
      </c>
      <c r="I89" s="23" t="s">
        <v>3507</v>
      </c>
      <c r="J89" s="21">
        <v>1.36</v>
      </c>
      <c r="K89" s="21">
        <v>71</v>
      </c>
      <c r="L89" s="21">
        <v>29</v>
      </c>
      <c r="M89" s="21">
        <v>0.68</v>
      </c>
      <c r="N89" s="26">
        <v>0.479316507493151</v>
      </c>
      <c r="O89">
        <v>0.618287623828386</v>
      </c>
      <c r="P89">
        <v>0.0491041583953419</v>
      </c>
      <c r="Q89">
        <v>0.0557089112500497</v>
      </c>
      <c r="R89">
        <v>0.262990483352529</v>
      </c>
      <c r="S89" s="27">
        <v>4.14</v>
      </c>
      <c r="T89" s="27"/>
      <c r="U89" s="27"/>
    </row>
    <row r="90" ht="15" spans="1:21">
      <c r="A90" s="6" t="s">
        <v>201</v>
      </c>
      <c r="B90" s="7" t="s">
        <v>202</v>
      </c>
      <c r="C90" s="7" t="s">
        <v>21</v>
      </c>
      <c r="D90" s="5">
        <v>2023</v>
      </c>
      <c r="E90" s="10">
        <v>0</v>
      </c>
      <c r="F90" s="14" t="s">
        <v>3508</v>
      </c>
      <c r="G90" s="15" t="s">
        <v>3509</v>
      </c>
      <c r="H90" s="16" t="s">
        <v>3510</v>
      </c>
      <c r="I90" s="23" t="s">
        <v>3511</v>
      </c>
      <c r="J90" s="21">
        <v>33.02</v>
      </c>
      <c r="K90" s="21">
        <v>82.96</v>
      </c>
      <c r="L90" s="21">
        <v>17.04</v>
      </c>
      <c r="M90" s="21">
        <v>1.68</v>
      </c>
      <c r="N90" s="26">
        <v>1.72973543384449</v>
      </c>
      <c r="O90">
        <v>2.6867809158211</v>
      </c>
      <c r="P90">
        <v>0.115278801454753</v>
      </c>
      <c r="Q90">
        <v>0.110428202958638</v>
      </c>
      <c r="R90">
        <v>0.372691486989621</v>
      </c>
      <c r="S90" s="27">
        <v>16.57</v>
      </c>
      <c r="T90" s="27"/>
      <c r="U90" s="27"/>
    </row>
    <row r="91" ht="15" spans="1:21">
      <c r="A91" s="6" t="s">
        <v>203</v>
      </c>
      <c r="B91" s="7" t="s">
        <v>204</v>
      </c>
      <c r="C91" s="7" t="s">
        <v>21</v>
      </c>
      <c r="D91" s="5">
        <v>2023</v>
      </c>
      <c r="E91" s="10">
        <v>0</v>
      </c>
      <c r="F91" s="14" t="s">
        <v>3512</v>
      </c>
      <c r="G91" s="15" t="s">
        <v>3513</v>
      </c>
      <c r="H91" s="16" t="s">
        <v>3514</v>
      </c>
      <c r="I91" s="23" t="s">
        <v>3515</v>
      </c>
      <c r="J91" s="21">
        <v>58.61</v>
      </c>
      <c r="K91" s="21">
        <v>40.82</v>
      </c>
      <c r="L91" s="21">
        <v>59.18</v>
      </c>
      <c r="M91" s="21">
        <v>2.91</v>
      </c>
      <c r="N91" s="26">
        <v>10.6711976138318</v>
      </c>
      <c r="O91">
        <v>8.85280095693143</v>
      </c>
      <c r="P91">
        <v>0.0877068297194495</v>
      </c>
      <c r="Q91">
        <v>0.084735384368484</v>
      </c>
      <c r="R91">
        <v>0.303501536134922</v>
      </c>
      <c r="S91" s="27">
        <v>7.9</v>
      </c>
      <c r="T91" s="27"/>
      <c r="U91" s="27"/>
    </row>
    <row r="92" ht="15" spans="1:21">
      <c r="A92" s="6" t="s">
        <v>205</v>
      </c>
      <c r="B92" s="7" t="s">
        <v>206</v>
      </c>
      <c r="C92" s="7" t="s">
        <v>30</v>
      </c>
      <c r="D92" s="5">
        <v>2023</v>
      </c>
      <c r="E92" s="10">
        <v>0</v>
      </c>
      <c r="F92" s="14" t="s">
        <v>3516</v>
      </c>
      <c r="G92" s="15" t="s">
        <v>3517</v>
      </c>
      <c r="H92" s="16" t="s">
        <v>3518</v>
      </c>
      <c r="I92" s="23" t="s">
        <v>3519</v>
      </c>
      <c r="J92" s="21">
        <v>41.55</v>
      </c>
      <c r="K92" s="21">
        <v>87.04</v>
      </c>
      <c r="L92" s="21">
        <v>12.96</v>
      </c>
      <c r="M92" s="21">
        <v>2.1</v>
      </c>
      <c r="N92" s="26">
        <v>1.49145004161932</v>
      </c>
      <c r="O92">
        <v>1.43846920214367</v>
      </c>
      <c r="P92">
        <v>0.10476550223095</v>
      </c>
      <c r="Q92">
        <v>0.0971968824376874</v>
      </c>
      <c r="R92">
        <v>0.51904828874297</v>
      </c>
      <c r="S92" s="27">
        <v>12</v>
      </c>
      <c r="T92" s="27"/>
      <c r="U92" s="27"/>
    </row>
    <row r="93" ht="15" spans="1:21">
      <c r="A93" s="6" t="s">
        <v>207</v>
      </c>
      <c r="B93" s="7" t="s">
        <v>208</v>
      </c>
      <c r="C93" s="7" t="s">
        <v>21</v>
      </c>
      <c r="D93" s="5">
        <v>2023</v>
      </c>
      <c r="E93" s="10">
        <v>1</v>
      </c>
      <c r="F93" s="14" t="s">
        <v>3520</v>
      </c>
      <c r="G93" s="15" t="s">
        <v>3521</v>
      </c>
      <c r="H93" s="16" t="s">
        <v>3522</v>
      </c>
      <c r="I93" s="23" t="s">
        <v>3523</v>
      </c>
      <c r="J93" s="21">
        <v>23.68</v>
      </c>
      <c r="K93" s="21">
        <v>42.07</v>
      </c>
      <c r="L93" s="21">
        <v>57.93</v>
      </c>
      <c r="M93" s="21">
        <v>1.35</v>
      </c>
      <c r="N93" s="26">
        <v>0.666299575066241</v>
      </c>
      <c r="O93">
        <v>0.547068862442068</v>
      </c>
      <c r="P93">
        <v>0.0701442059488535</v>
      </c>
      <c r="Q93">
        <v>0.132759306630599</v>
      </c>
      <c r="R93">
        <v>0.158086419006161</v>
      </c>
      <c r="S93" s="27">
        <v>6.81</v>
      </c>
      <c r="T93" s="27"/>
      <c r="U93" s="27"/>
    </row>
    <row r="94" ht="15" spans="1:21">
      <c r="A94" s="6" t="s">
        <v>209</v>
      </c>
      <c r="B94" s="7" t="s">
        <v>210</v>
      </c>
      <c r="C94" s="7" t="s">
        <v>21</v>
      </c>
      <c r="D94" s="5">
        <v>2023</v>
      </c>
      <c r="E94" s="10">
        <v>0</v>
      </c>
      <c r="F94" s="14" t="s">
        <v>3524</v>
      </c>
      <c r="G94" s="15" t="s">
        <v>3525</v>
      </c>
      <c r="H94" s="16" t="s">
        <v>3526</v>
      </c>
      <c r="I94" s="23" t="s">
        <v>3527</v>
      </c>
      <c r="J94" s="21">
        <v>2.92</v>
      </c>
      <c r="K94" s="21">
        <v>69.73</v>
      </c>
      <c r="L94" s="21">
        <v>30.27</v>
      </c>
      <c r="M94" s="21">
        <v>2.97</v>
      </c>
      <c r="N94" s="26">
        <v>2.67807430262087</v>
      </c>
      <c r="O94">
        <v>0.144220561128444</v>
      </c>
      <c r="P94">
        <v>0.0132233392208006</v>
      </c>
      <c r="Q94">
        <v>0.0828427093246329</v>
      </c>
      <c r="R94">
        <v>0.488633808398683</v>
      </c>
      <c r="S94" s="27">
        <v>0.68</v>
      </c>
      <c r="T94" s="27"/>
      <c r="U94" s="27"/>
    </row>
    <row r="95" ht="15" spans="1:21">
      <c r="A95" s="6" t="s">
        <v>211</v>
      </c>
      <c r="B95" s="7" t="s">
        <v>212</v>
      </c>
      <c r="C95" s="7" t="s">
        <v>30</v>
      </c>
      <c r="D95" s="5">
        <v>2023</v>
      </c>
      <c r="E95" s="10">
        <v>1</v>
      </c>
      <c r="F95" s="14" t="s">
        <v>3528</v>
      </c>
      <c r="G95" s="15" t="s">
        <v>3529</v>
      </c>
      <c r="H95" s="16" t="s">
        <v>3530</v>
      </c>
      <c r="I95" s="23" t="s">
        <v>3531</v>
      </c>
      <c r="J95" s="21">
        <v>3.83</v>
      </c>
      <c r="K95" s="21">
        <v>97.25</v>
      </c>
      <c r="L95" s="21">
        <v>2.75</v>
      </c>
      <c r="M95" s="21">
        <v>0.45</v>
      </c>
      <c r="N95" s="26">
        <v>0.5533824672556</v>
      </c>
      <c r="O95">
        <v>0.223866234619054</v>
      </c>
      <c r="P95">
        <v>0.0476481177753056</v>
      </c>
      <c r="Q95">
        <v>0.104649570821748</v>
      </c>
      <c r="R95">
        <v>0.381611398739132</v>
      </c>
      <c r="S95" s="27">
        <v>5.31</v>
      </c>
      <c r="T95" s="27"/>
      <c r="U95" s="27"/>
    </row>
    <row r="96" ht="15" spans="1:21">
      <c r="A96" s="6" t="s">
        <v>213</v>
      </c>
      <c r="B96" s="7" t="s">
        <v>214</v>
      </c>
      <c r="C96" s="7" t="s">
        <v>21</v>
      </c>
      <c r="D96" s="5">
        <v>2023</v>
      </c>
      <c r="E96" s="10">
        <v>0</v>
      </c>
      <c r="F96" s="14" t="s">
        <v>3532</v>
      </c>
      <c r="G96" s="15" t="s">
        <v>3533</v>
      </c>
      <c r="H96" s="16" t="s">
        <v>3534</v>
      </c>
      <c r="I96" s="23" t="s">
        <v>3535</v>
      </c>
      <c r="J96" s="21">
        <v>10.14</v>
      </c>
      <c r="K96" s="21">
        <v>73.65</v>
      </c>
      <c r="L96" s="21">
        <v>26.35</v>
      </c>
      <c r="M96" s="21">
        <v>0.63</v>
      </c>
      <c r="N96" s="26">
        <v>0.495352435831692</v>
      </c>
      <c r="O96">
        <v>1.41764416381049</v>
      </c>
      <c r="P96">
        <v>0.0579885100765558</v>
      </c>
      <c r="Q96">
        <v>0.024674274129728</v>
      </c>
      <c r="R96">
        <v>0.104642545635593</v>
      </c>
      <c r="S96" s="27">
        <v>5.6</v>
      </c>
      <c r="T96" s="27"/>
      <c r="U96" s="27"/>
    </row>
    <row r="97" ht="15" spans="1:21">
      <c r="A97" s="6" t="s">
        <v>215</v>
      </c>
      <c r="B97" s="7" t="s">
        <v>216</v>
      </c>
      <c r="C97" s="7" t="s">
        <v>21</v>
      </c>
      <c r="D97" s="5">
        <v>2023</v>
      </c>
      <c r="E97" s="10">
        <v>0</v>
      </c>
      <c r="F97" s="14" t="s">
        <v>3536</v>
      </c>
      <c r="G97" s="15" t="s">
        <v>3537</v>
      </c>
      <c r="H97" s="16" t="s">
        <v>3538</v>
      </c>
      <c r="I97" s="23" t="s">
        <v>3539</v>
      </c>
      <c r="J97" s="21">
        <v>8.21</v>
      </c>
      <c r="K97" s="21">
        <v>75.7</v>
      </c>
      <c r="L97" s="21">
        <v>24.3</v>
      </c>
      <c r="M97" s="21">
        <v>3.29</v>
      </c>
      <c r="N97" s="26">
        <v>6.3474626068919</v>
      </c>
      <c r="O97">
        <v>0.922563154218184</v>
      </c>
      <c r="P97">
        <v>0.170261441265943</v>
      </c>
      <c r="Q97">
        <v>0.169830264441144</v>
      </c>
      <c r="R97">
        <v>0.591189985790856</v>
      </c>
      <c r="S97" s="27">
        <v>13.75</v>
      </c>
      <c r="T97" s="27"/>
      <c r="U97" s="27"/>
    </row>
    <row r="98" ht="15" spans="1:21">
      <c r="A98" s="6" t="s">
        <v>217</v>
      </c>
      <c r="B98" s="7" t="s">
        <v>218</v>
      </c>
      <c r="C98" s="7" t="s">
        <v>30</v>
      </c>
      <c r="D98" s="5">
        <v>2023</v>
      </c>
      <c r="E98" s="10">
        <v>0</v>
      </c>
      <c r="F98" s="14" t="s">
        <v>3540</v>
      </c>
      <c r="G98" s="15" t="s">
        <v>3541</v>
      </c>
      <c r="H98" s="16" t="s">
        <v>3542</v>
      </c>
      <c r="I98" s="23" t="s">
        <v>3543</v>
      </c>
      <c r="J98" s="21">
        <v>0.99</v>
      </c>
      <c r="K98" s="21">
        <v>62.21</v>
      </c>
      <c r="L98" s="21">
        <v>37.79</v>
      </c>
      <c r="M98" s="21">
        <v>0.96</v>
      </c>
      <c r="N98" s="26">
        <v>0.855966283874974</v>
      </c>
      <c r="O98">
        <v>1.70306224608588</v>
      </c>
      <c r="P98">
        <v>0.135369165266416</v>
      </c>
      <c r="Q98">
        <v>0.187334108985169</v>
      </c>
      <c r="R98">
        <v>0.134432257149042</v>
      </c>
      <c r="S98" s="27">
        <v>16.13</v>
      </c>
      <c r="T98" s="27"/>
      <c r="U98" s="27"/>
    </row>
    <row r="99" ht="15" spans="1:21">
      <c r="A99" s="6" t="s">
        <v>219</v>
      </c>
      <c r="B99" s="7" t="s">
        <v>220</v>
      </c>
      <c r="C99" s="7" t="s">
        <v>30</v>
      </c>
      <c r="D99" s="5">
        <v>2023</v>
      </c>
      <c r="E99" s="10">
        <v>1</v>
      </c>
      <c r="F99" s="17" t="s">
        <v>3544</v>
      </c>
      <c r="G99" s="15" t="s">
        <v>3545</v>
      </c>
      <c r="H99" s="16" t="s">
        <v>3546</v>
      </c>
      <c r="I99" s="23" t="s">
        <v>3547</v>
      </c>
      <c r="J99" s="21">
        <v>0.01</v>
      </c>
      <c r="K99" s="21">
        <v>61.52</v>
      </c>
      <c r="L99" s="21">
        <v>38.48</v>
      </c>
      <c r="M99" s="21">
        <v>0.74</v>
      </c>
      <c r="N99" s="26">
        <v>0.176448748017661</v>
      </c>
      <c r="O99">
        <v>0.0427013723377272</v>
      </c>
      <c r="P99">
        <v>-0.021162386076281</v>
      </c>
      <c r="Q99">
        <v>-0.241015978103548</v>
      </c>
      <c r="R99">
        <v>0.109532208340307</v>
      </c>
      <c r="S99" s="27">
        <v>-3.08</v>
      </c>
      <c r="T99" s="27"/>
      <c r="U99" s="27"/>
    </row>
    <row r="100" ht="15" spans="1:21">
      <c r="A100" s="6" t="s">
        <v>221</v>
      </c>
      <c r="B100" s="7" t="s">
        <v>222</v>
      </c>
      <c r="C100" s="7" t="s">
        <v>21</v>
      </c>
      <c r="D100" s="5">
        <v>2023</v>
      </c>
      <c r="E100" s="10">
        <v>1</v>
      </c>
      <c r="F100" s="14" t="s">
        <v>3548</v>
      </c>
      <c r="G100" s="15" t="s">
        <v>3549</v>
      </c>
      <c r="H100" s="16" t="s">
        <v>3550</v>
      </c>
      <c r="I100" s="23" t="s">
        <v>3551</v>
      </c>
      <c r="J100" s="21">
        <v>9.47</v>
      </c>
      <c r="K100" s="21">
        <v>93.02</v>
      </c>
      <c r="L100" s="21">
        <v>6.98</v>
      </c>
      <c r="M100" s="21">
        <v>1.33</v>
      </c>
      <c r="N100" s="26">
        <v>0.520945118628203</v>
      </c>
      <c r="O100">
        <v>0.315604529647005</v>
      </c>
      <c r="P100">
        <v>0.00556290784052101</v>
      </c>
      <c r="Q100">
        <v>0.0181667677973195</v>
      </c>
      <c r="R100">
        <v>0.340629222274031</v>
      </c>
      <c r="S100" s="27">
        <v>1.67</v>
      </c>
      <c r="T100" s="27"/>
      <c r="U100" s="27"/>
    </row>
    <row r="101" ht="15" spans="1:21">
      <c r="A101" s="6" t="s">
        <v>223</v>
      </c>
      <c r="B101" s="7" t="s">
        <v>224</v>
      </c>
      <c r="C101" s="7" t="s">
        <v>21</v>
      </c>
      <c r="D101" s="5">
        <v>2023</v>
      </c>
      <c r="E101" s="10">
        <v>0</v>
      </c>
      <c r="F101" s="14" t="s">
        <v>3552</v>
      </c>
      <c r="G101" s="15" t="s">
        <v>3553</v>
      </c>
      <c r="H101" s="16" t="s">
        <v>3554</v>
      </c>
      <c r="I101" s="23" t="s">
        <v>3555</v>
      </c>
      <c r="J101" s="21">
        <v>2.27</v>
      </c>
      <c r="K101" s="21">
        <v>72</v>
      </c>
      <c r="L101" s="21">
        <v>28</v>
      </c>
      <c r="M101" s="21">
        <v>0.9</v>
      </c>
      <c r="N101" s="26">
        <v>1.07701410133565</v>
      </c>
      <c r="O101">
        <v>1.97401103820175</v>
      </c>
      <c r="P101">
        <v>0.0567229776763965</v>
      </c>
      <c r="Q101">
        <v>0.0201438371108493</v>
      </c>
      <c r="R101">
        <v>0.104704568754584</v>
      </c>
      <c r="S101" s="27">
        <v>6.43</v>
      </c>
      <c r="T101" s="27"/>
      <c r="U101" s="27"/>
    </row>
    <row r="102" ht="15" spans="1:21">
      <c r="A102" s="6" t="s">
        <v>225</v>
      </c>
      <c r="B102" s="7" t="s">
        <v>226</v>
      </c>
      <c r="C102" s="7" t="s">
        <v>21</v>
      </c>
      <c r="D102" s="5">
        <v>2023</v>
      </c>
      <c r="E102" s="10">
        <v>1</v>
      </c>
      <c r="F102" s="14" t="s">
        <v>3556</v>
      </c>
      <c r="G102" s="15" t="s">
        <v>3557</v>
      </c>
      <c r="H102" s="16" t="s">
        <v>3558</v>
      </c>
      <c r="I102" s="23" t="s">
        <v>3559</v>
      </c>
      <c r="J102" s="21">
        <v>6.16</v>
      </c>
      <c r="K102" s="21">
        <v>8.92</v>
      </c>
      <c r="L102" s="21">
        <v>91.08</v>
      </c>
      <c r="M102" s="21">
        <v>0.32</v>
      </c>
      <c r="N102" s="26">
        <v>0.270314285631927</v>
      </c>
      <c r="O102">
        <v>0.180657291748439</v>
      </c>
      <c r="P102">
        <v>0.0667957199539386</v>
      </c>
      <c r="Q102">
        <v>0.0631975297288718</v>
      </c>
      <c r="R102">
        <v>-0.0680662138847886</v>
      </c>
      <c r="S102" s="27">
        <v>6.61</v>
      </c>
      <c r="T102" s="27"/>
      <c r="U102" s="27"/>
    </row>
    <row r="103" ht="15" spans="1:21">
      <c r="A103" s="6" t="s">
        <v>227</v>
      </c>
      <c r="B103" s="7" t="s">
        <v>228</v>
      </c>
      <c r="C103" s="7" t="s">
        <v>30</v>
      </c>
      <c r="D103" s="5">
        <v>2023</v>
      </c>
      <c r="E103" s="10">
        <v>0</v>
      </c>
      <c r="F103" s="14" t="s">
        <v>3560</v>
      </c>
      <c r="G103" s="15" t="s">
        <v>3560</v>
      </c>
      <c r="H103" s="16" t="s">
        <v>3561</v>
      </c>
      <c r="I103" s="23" t="s">
        <v>3562</v>
      </c>
      <c r="J103" s="21">
        <v>0.15</v>
      </c>
      <c r="K103" s="21">
        <v>100</v>
      </c>
      <c r="L103" s="22"/>
      <c r="M103" s="21">
        <v>3.53</v>
      </c>
      <c r="N103" s="26">
        <v>1.20603993699873</v>
      </c>
      <c r="O103">
        <v>0.456162634607267</v>
      </c>
      <c r="P103">
        <v>0.0019472854840813</v>
      </c>
      <c r="Q103">
        <v>0.117891230372732</v>
      </c>
      <c r="R103">
        <v>0.766525525844354</v>
      </c>
      <c r="S103" s="27">
        <v>0.16</v>
      </c>
      <c r="T103" s="27"/>
      <c r="U103" s="27"/>
    </row>
    <row r="104" ht="15" spans="1:21">
      <c r="A104" s="6" t="s">
        <v>229</v>
      </c>
      <c r="B104" s="7" t="s">
        <v>230</v>
      </c>
      <c r="C104" s="7" t="s">
        <v>21</v>
      </c>
      <c r="D104" s="5">
        <v>2023</v>
      </c>
      <c r="E104" s="10">
        <v>0</v>
      </c>
      <c r="F104" s="14" t="s">
        <v>3563</v>
      </c>
      <c r="G104" s="15" t="s">
        <v>3564</v>
      </c>
      <c r="H104" s="16" t="s">
        <v>3565</v>
      </c>
      <c r="I104" s="23" t="s">
        <v>3566</v>
      </c>
      <c r="J104" s="21">
        <v>14.53</v>
      </c>
      <c r="K104" s="21">
        <v>81.21</v>
      </c>
      <c r="L104" s="22">
        <v>18.79</v>
      </c>
      <c r="M104" s="21">
        <v>1.07</v>
      </c>
      <c r="N104" s="26">
        <v>2.12634378330222</v>
      </c>
      <c r="O104">
        <v>1.63065199766852</v>
      </c>
      <c r="P104">
        <v>0.105524963804093</v>
      </c>
      <c r="Q104">
        <v>0.118942162401479</v>
      </c>
      <c r="R104">
        <v>0.156802493248815</v>
      </c>
      <c r="S104" s="27">
        <v>17.59</v>
      </c>
      <c r="T104" s="27"/>
      <c r="U104" s="27"/>
    </row>
    <row r="105" ht="15" spans="1:21">
      <c r="A105" s="6" t="s">
        <v>231</v>
      </c>
      <c r="B105" s="7" t="s">
        <v>232</v>
      </c>
      <c r="C105" s="7" t="s">
        <v>30</v>
      </c>
      <c r="D105" s="5">
        <v>2023</v>
      </c>
      <c r="E105" s="10">
        <v>0</v>
      </c>
      <c r="F105" s="14" t="s">
        <v>3567</v>
      </c>
      <c r="G105" s="15" t="s">
        <v>3568</v>
      </c>
      <c r="H105" s="16" t="s">
        <v>3569</v>
      </c>
      <c r="I105" s="23" t="s">
        <v>3570</v>
      </c>
      <c r="J105" s="21">
        <v>1.14</v>
      </c>
      <c r="K105" s="21">
        <v>78.46</v>
      </c>
      <c r="L105" s="21">
        <v>21.54</v>
      </c>
      <c r="M105" s="21">
        <v>0.49</v>
      </c>
      <c r="N105" s="26">
        <v>0.128862738484772</v>
      </c>
      <c r="O105">
        <v>3.31774533917842</v>
      </c>
      <c r="P105">
        <v>0.0410196477616301</v>
      </c>
      <c r="Q105">
        <v>0.0198858353025959</v>
      </c>
      <c r="R105">
        <v>-0.0817008014652198</v>
      </c>
      <c r="S105" s="27">
        <v>10.8</v>
      </c>
      <c r="T105" s="27"/>
      <c r="U105" s="27"/>
    </row>
    <row r="106" ht="15" spans="1:21">
      <c r="A106" s="6" t="s">
        <v>233</v>
      </c>
      <c r="B106" s="7" t="s">
        <v>234</v>
      </c>
      <c r="C106" s="7" t="s">
        <v>30</v>
      </c>
      <c r="D106" s="5">
        <v>2023</v>
      </c>
      <c r="E106" s="10">
        <v>0</v>
      </c>
      <c r="F106" s="14" t="s">
        <v>3571</v>
      </c>
      <c r="G106" s="15" t="s">
        <v>3572</v>
      </c>
      <c r="H106" s="16" t="s">
        <v>3573</v>
      </c>
      <c r="I106" s="23" t="s">
        <v>3574</v>
      </c>
      <c r="J106" s="21">
        <v>1.54</v>
      </c>
      <c r="K106" s="21">
        <v>94.22</v>
      </c>
      <c r="L106" s="21">
        <v>5.78</v>
      </c>
      <c r="M106" s="21">
        <v>5.53</v>
      </c>
      <c r="N106" s="26">
        <v>1.32672353515323</v>
      </c>
      <c r="O106">
        <v>0.222037101916153</v>
      </c>
      <c r="P106">
        <v>0.0283039568306416</v>
      </c>
      <c r="Q106">
        <v>0.160329558152066</v>
      </c>
      <c r="R106">
        <v>0.78798147005797</v>
      </c>
      <c r="S106" s="27">
        <v>3.2</v>
      </c>
      <c r="T106" s="27"/>
      <c r="U106" s="27"/>
    </row>
    <row r="107" ht="15" spans="1:21">
      <c r="A107" s="6" t="s">
        <v>235</v>
      </c>
      <c r="B107" s="7" t="s">
        <v>236</v>
      </c>
      <c r="C107" s="7" t="s">
        <v>21</v>
      </c>
      <c r="D107" s="5">
        <v>2023</v>
      </c>
      <c r="E107" s="10">
        <v>1</v>
      </c>
      <c r="F107" s="14" t="s">
        <v>3575</v>
      </c>
      <c r="G107" s="15" t="s">
        <v>3576</v>
      </c>
      <c r="H107" s="16" t="s">
        <v>3577</v>
      </c>
      <c r="I107" s="23" t="s">
        <v>3578</v>
      </c>
      <c r="J107" s="21">
        <v>7.14</v>
      </c>
      <c r="K107" s="21">
        <v>71.59</v>
      </c>
      <c r="L107" s="21">
        <v>28.41</v>
      </c>
      <c r="M107" s="21">
        <v>1.26</v>
      </c>
      <c r="N107" s="26">
        <v>0.471189056615126</v>
      </c>
      <c r="O107">
        <v>0.60568155270975</v>
      </c>
      <c r="P107">
        <v>0.0772745252026525</v>
      </c>
      <c r="Q107">
        <v>0.137158153063602</v>
      </c>
      <c r="R107">
        <v>0.298972619159097</v>
      </c>
      <c r="S107" s="27">
        <v>6.14</v>
      </c>
      <c r="T107" s="27"/>
      <c r="U107" s="27"/>
    </row>
    <row r="108" ht="15" spans="1:21">
      <c r="A108" s="6" t="s">
        <v>237</v>
      </c>
      <c r="B108" s="7" t="s">
        <v>238</v>
      </c>
      <c r="C108" s="7" t="s">
        <v>30</v>
      </c>
      <c r="D108" s="5">
        <v>2023</v>
      </c>
      <c r="E108" s="10">
        <v>1</v>
      </c>
      <c r="F108" s="17" t="s">
        <v>3579</v>
      </c>
      <c r="G108" s="15" t="s">
        <v>3580</v>
      </c>
      <c r="H108" s="16" t="s">
        <v>3581</v>
      </c>
      <c r="I108" s="23" t="s">
        <v>3582</v>
      </c>
      <c r="J108" s="21">
        <v>6.97</v>
      </c>
      <c r="K108" s="21">
        <v>97.06</v>
      </c>
      <c r="L108" s="21">
        <v>2.94</v>
      </c>
      <c r="M108" s="21">
        <v>1.12</v>
      </c>
      <c r="N108" s="26">
        <v>0.126108314294446</v>
      </c>
      <c r="O108">
        <v>0.481950589750576</v>
      </c>
      <c r="P108">
        <v>-0.00013640087174919</v>
      </c>
      <c r="Q108">
        <v>0.00428147352107936</v>
      </c>
      <c r="R108">
        <v>0.138106970168477</v>
      </c>
      <c r="S108" s="27">
        <v>0.7</v>
      </c>
      <c r="T108" s="27"/>
      <c r="U108" s="27"/>
    </row>
    <row r="109" ht="15" spans="1:21">
      <c r="A109" s="6" t="s">
        <v>239</v>
      </c>
      <c r="B109" s="7" t="s">
        <v>240</v>
      </c>
      <c r="C109" s="7" t="s">
        <v>30</v>
      </c>
      <c r="D109" s="5">
        <v>2023</v>
      </c>
      <c r="E109" s="10">
        <v>1</v>
      </c>
      <c r="F109" s="14" t="s">
        <v>3583</v>
      </c>
      <c r="G109" s="15" t="s">
        <v>3584</v>
      </c>
      <c r="H109" s="16" t="s">
        <v>3585</v>
      </c>
      <c r="I109" s="23">
        <v>-98189</v>
      </c>
      <c r="J109" s="21">
        <v>10.47</v>
      </c>
      <c r="K109" s="21">
        <v>72.25</v>
      </c>
      <c r="L109" s="21">
        <v>27.75</v>
      </c>
      <c r="M109" s="21">
        <v>1.51</v>
      </c>
      <c r="N109" s="26">
        <v>0.58254455688226</v>
      </c>
      <c r="O109">
        <v>0.0990775077902816</v>
      </c>
      <c r="P109">
        <v>0.0379094994095928</v>
      </c>
      <c r="Q109">
        <v>0.102270583437246</v>
      </c>
      <c r="R109">
        <v>0.317586200261209</v>
      </c>
      <c r="S109" s="27">
        <v>4.28</v>
      </c>
      <c r="T109" s="27"/>
      <c r="U109" s="27"/>
    </row>
    <row r="110" ht="15" spans="1:21">
      <c r="A110" s="6" t="s">
        <v>241</v>
      </c>
      <c r="B110" s="7" t="s">
        <v>242</v>
      </c>
      <c r="C110" s="7" t="s">
        <v>21</v>
      </c>
      <c r="D110" s="5">
        <v>2023</v>
      </c>
      <c r="E110" s="10">
        <v>1</v>
      </c>
      <c r="F110" s="14" t="s">
        <v>3586</v>
      </c>
      <c r="G110" s="15" t="s">
        <v>3587</v>
      </c>
      <c r="H110" s="16" t="s">
        <v>3588</v>
      </c>
      <c r="I110" s="23" t="s">
        <v>3589</v>
      </c>
      <c r="J110" s="21">
        <v>7.57</v>
      </c>
      <c r="K110" s="21">
        <v>24.76</v>
      </c>
      <c r="L110" s="21">
        <v>75.24</v>
      </c>
      <c r="M110" s="21">
        <v>3.1</v>
      </c>
      <c r="N110" s="26">
        <v>1.22488198196899</v>
      </c>
      <c r="O110">
        <v>0.124986532844381</v>
      </c>
      <c r="P110">
        <v>0.0202597841585905</v>
      </c>
      <c r="Q110">
        <v>0.294756809153443</v>
      </c>
      <c r="R110">
        <v>0.199513432889268</v>
      </c>
      <c r="S110" s="27">
        <v>2.77</v>
      </c>
      <c r="T110" s="27"/>
      <c r="U110" s="27"/>
    </row>
    <row r="111" ht="15" spans="1:21">
      <c r="A111" s="6" t="s">
        <v>243</v>
      </c>
      <c r="B111" s="7" t="s">
        <v>244</v>
      </c>
      <c r="C111" s="7" t="s">
        <v>30</v>
      </c>
      <c r="D111" s="5">
        <v>2023</v>
      </c>
      <c r="E111" s="10">
        <v>0</v>
      </c>
      <c r="F111" s="14" t="s">
        <v>3590</v>
      </c>
      <c r="G111" s="15" t="s">
        <v>3591</v>
      </c>
      <c r="H111" s="16" t="s">
        <v>3592</v>
      </c>
      <c r="I111" s="23" t="s">
        <v>3593</v>
      </c>
      <c r="J111" s="21">
        <v>38.08</v>
      </c>
      <c r="K111" s="21">
        <v>84.84</v>
      </c>
      <c r="L111" s="21">
        <v>15.16</v>
      </c>
      <c r="M111" s="21">
        <v>1.66</v>
      </c>
      <c r="N111" s="26">
        <v>1.49601523876211</v>
      </c>
      <c r="O111">
        <v>2.83714195963326</v>
      </c>
      <c r="P111">
        <v>0.113566400292446</v>
      </c>
      <c r="Q111">
        <v>0.245657183775308</v>
      </c>
      <c r="R111">
        <v>0.436664432091183</v>
      </c>
      <c r="S111" s="27">
        <v>12.18</v>
      </c>
      <c r="T111" s="27"/>
      <c r="U111" s="27"/>
    </row>
    <row r="112" ht="15" spans="1:21">
      <c r="A112" s="6" t="s">
        <v>245</v>
      </c>
      <c r="B112" s="7" t="s">
        <v>246</v>
      </c>
      <c r="C112" s="7" t="s">
        <v>30</v>
      </c>
      <c r="D112" s="5">
        <v>2023</v>
      </c>
      <c r="E112" s="10">
        <v>0</v>
      </c>
      <c r="F112" s="14" t="s">
        <v>3594</v>
      </c>
      <c r="G112" s="15" t="s">
        <v>3595</v>
      </c>
      <c r="H112" s="16" t="s">
        <v>3596</v>
      </c>
      <c r="I112" s="23" t="s">
        <v>3597</v>
      </c>
      <c r="J112" s="21">
        <v>12.72</v>
      </c>
      <c r="K112" s="21">
        <v>73.36</v>
      </c>
      <c r="L112" s="21">
        <v>26.64</v>
      </c>
      <c r="M112" s="21">
        <v>2.47</v>
      </c>
      <c r="N112" s="26">
        <v>3.67438214998203</v>
      </c>
      <c r="O112">
        <v>1.18360254895092</v>
      </c>
      <c r="P112">
        <v>0.0816859924791405</v>
      </c>
      <c r="Q112">
        <v>0.334076052653309</v>
      </c>
      <c r="R112">
        <v>0.580878929427028</v>
      </c>
      <c r="S112" s="27">
        <v>6.32</v>
      </c>
      <c r="T112" s="27"/>
      <c r="U112" s="27"/>
    </row>
    <row r="113" ht="15" spans="1:21">
      <c r="A113" s="6" t="s">
        <v>247</v>
      </c>
      <c r="B113" s="7" t="s">
        <v>248</v>
      </c>
      <c r="C113" s="7" t="s">
        <v>21</v>
      </c>
      <c r="D113" s="5">
        <v>2023</v>
      </c>
      <c r="E113" s="10">
        <v>1</v>
      </c>
      <c r="F113" s="17" t="s">
        <v>3598</v>
      </c>
      <c r="G113" s="18" t="s">
        <v>3599</v>
      </c>
      <c r="H113" s="16" t="s">
        <v>3600</v>
      </c>
      <c r="I113" s="23" t="s">
        <v>3601</v>
      </c>
      <c r="J113" s="21">
        <v>0.45</v>
      </c>
      <c r="K113" s="21">
        <v>64.45</v>
      </c>
      <c r="L113" s="21">
        <v>35.55</v>
      </c>
      <c r="M113" s="21">
        <v>0.37</v>
      </c>
      <c r="N113" s="26">
        <v>0.110268299025295</v>
      </c>
      <c r="O113">
        <v>0.553508026040496</v>
      </c>
      <c r="P113">
        <v>-0.0820296347764591</v>
      </c>
      <c r="Q113">
        <v>-0.10968498253115</v>
      </c>
      <c r="R113">
        <v>-0.0397614198741922</v>
      </c>
      <c r="S113" s="27">
        <v>-9.91</v>
      </c>
      <c r="T113" s="27"/>
      <c r="U113" s="27"/>
    </row>
    <row r="114" ht="15" spans="1:21">
      <c r="A114" s="6" t="s">
        <v>249</v>
      </c>
      <c r="B114" s="7" t="s">
        <v>250</v>
      </c>
      <c r="C114" s="7" t="s">
        <v>21</v>
      </c>
      <c r="D114" s="5">
        <v>2023</v>
      </c>
      <c r="E114" s="10">
        <v>1</v>
      </c>
      <c r="F114" s="14" t="s">
        <v>3602</v>
      </c>
      <c r="G114" s="15" t="s">
        <v>3603</v>
      </c>
      <c r="H114" s="16" t="s">
        <v>3604</v>
      </c>
      <c r="I114" s="23" t="s">
        <v>3605</v>
      </c>
      <c r="J114" s="21">
        <v>12.29</v>
      </c>
      <c r="K114" s="21">
        <v>3.24</v>
      </c>
      <c r="L114" s="21">
        <v>96.76</v>
      </c>
      <c r="M114" s="21">
        <v>0.72</v>
      </c>
      <c r="N114" s="26">
        <v>1.64158857216581</v>
      </c>
      <c r="O114">
        <v>0.0415600391731181</v>
      </c>
      <c r="P114">
        <v>0.0222586193009743</v>
      </c>
      <c r="Q114">
        <v>0.0520632047078644</v>
      </c>
      <c r="R114">
        <v>-0.00962379088785318</v>
      </c>
      <c r="S114" s="27">
        <v>1.79</v>
      </c>
      <c r="T114" s="27"/>
      <c r="U114" s="27"/>
    </row>
    <row r="115" ht="15" spans="1:21">
      <c r="A115" s="6" t="s">
        <v>251</v>
      </c>
      <c r="B115" s="7" t="s">
        <v>252</v>
      </c>
      <c r="C115" s="7" t="s">
        <v>21</v>
      </c>
      <c r="D115" s="5">
        <v>2023</v>
      </c>
      <c r="E115" s="10">
        <v>0</v>
      </c>
      <c r="F115" s="14" t="s">
        <v>3606</v>
      </c>
      <c r="G115" s="15" t="s">
        <v>3607</v>
      </c>
      <c r="H115" s="16" t="s">
        <v>3608</v>
      </c>
      <c r="I115" s="23" t="s">
        <v>1674</v>
      </c>
      <c r="J115" s="21">
        <v>40.97</v>
      </c>
      <c r="K115" s="21">
        <v>68.06</v>
      </c>
      <c r="L115" s="21">
        <v>31.94</v>
      </c>
      <c r="M115" s="21">
        <v>1.35</v>
      </c>
      <c r="N115" s="26">
        <v>0.710783155479155</v>
      </c>
      <c r="O115">
        <v>1.76885083040267</v>
      </c>
      <c r="P115">
        <v>0.0863746484558459</v>
      </c>
      <c r="Q115">
        <v>0.0943604260455426</v>
      </c>
      <c r="R115">
        <v>0.201826016189082</v>
      </c>
      <c r="S115" s="27">
        <v>8.11</v>
      </c>
      <c r="T115" s="27"/>
      <c r="U115" s="27"/>
    </row>
    <row r="116" ht="15" spans="1:21">
      <c r="A116" s="6" t="s">
        <v>253</v>
      </c>
      <c r="B116" s="7" t="s">
        <v>254</v>
      </c>
      <c r="C116" s="7" t="s">
        <v>21</v>
      </c>
      <c r="D116" s="5">
        <v>2023</v>
      </c>
      <c r="E116" s="10">
        <v>1</v>
      </c>
      <c r="F116" s="14" t="s">
        <v>3609</v>
      </c>
      <c r="G116" s="15" t="s">
        <v>3610</v>
      </c>
      <c r="H116" s="16" t="s">
        <v>3611</v>
      </c>
      <c r="I116" s="23" t="s">
        <v>3612</v>
      </c>
      <c r="J116" s="21">
        <v>8.27</v>
      </c>
      <c r="K116" s="21">
        <v>55.02</v>
      </c>
      <c r="L116" s="21">
        <v>44.98</v>
      </c>
      <c r="M116" s="21">
        <v>0.22</v>
      </c>
      <c r="N116" s="26">
        <v>0.794544994201227</v>
      </c>
      <c r="O116">
        <v>0.885863196183965</v>
      </c>
      <c r="P116">
        <v>0.0276833437413148</v>
      </c>
      <c r="Q116">
        <v>0.00214513003576096</v>
      </c>
      <c r="R116">
        <v>0.00134186940050046</v>
      </c>
      <c r="S116" s="27">
        <v>0.93</v>
      </c>
      <c r="T116" s="27"/>
      <c r="U116" s="27"/>
    </row>
    <row r="117" ht="15" spans="1:21">
      <c r="A117" s="6" t="s">
        <v>255</v>
      </c>
      <c r="B117" s="7" t="s">
        <v>256</v>
      </c>
      <c r="C117" s="7" t="s">
        <v>21</v>
      </c>
      <c r="D117" s="5">
        <v>2023</v>
      </c>
      <c r="E117" s="10">
        <v>0</v>
      </c>
      <c r="F117" s="14" t="s">
        <v>3613</v>
      </c>
      <c r="G117" s="15" t="s">
        <v>3614</v>
      </c>
      <c r="H117" s="16" t="s">
        <v>3615</v>
      </c>
      <c r="I117" s="23" t="s">
        <v>3616</v>
      </c>
      <c r="J117" s="21">
        <v>6.96</v>
      </c>
      <c r="K117" s="21">
        <v>63.4</v>
      </c>
      <c r="L117" s="21">
        <v>36.6</v>
      </c>
      <c r="M117" s="21">
        <v>1.85</v>
      </c>
      <c r="N117" s="26">
        <v>7.28772271287782</v>
      </c>
      <c r="O117">
        <v>0.87036297032901</v>
      </c>
      <c r="P117">
        <v>0.164392355382439</v>
      </c>
      <c r="Q117">
        <v>0.240526275429384</v>
      </c>
      <c r="R117">
        <v>0.423635877462158</v>
      </c>
      <c r="S117" s="27">
        <v>18.7</v>
      </c>
      <c r="T117" s="27"/>
      <c r="U117" s="27"/>
    </row>
    <row r="118" ht="15" spans="1:21">
      <c r="A118" s="6" t="s">
        <v>257</v>
      </c>
      <c r="B118" s="7" t="s">
        <v>258</v>
      </c>
      <c r="C118" s="7" t="s">
        <v>21</v>
      </c>
      <c r="D118" s="5">
        <v>2023</v>
      </c>
      <c r="E118" s="10">
        <v>1</v>
      </c>
      <c r="F118" s="14" t="s">
        <v>3617</v>
      </c>
      <c r="G118" s="15" t="s">
        <v>3618</v>
      </c>
      <c r="H118" s="16" t="s">
        <v>3619</v>
      </c>
      <c r="I118" s="23" t="s">
        <v>3620</v>
      </c>
      <c r="J118" s="21">
        <v>3</v>
      </c>
      <c r="K118" s="21">
        <v>80.48</v>
      </c>
      <c r="L118" s="21">
        <v>19.52</v>
      </c>
      <c r="M118" s="21">
        <v>0.56</v>
      </c>
      <c r="N118" s="26">
        <v>0.327030590822066</v>
      </c>
      <c r="O118">
        <v>0.949098156831275</v>
      </c>
      <c r="P118">
        <v>0.0731703242065992</v>
      </c>
      <c r="Q118">
        <v>0.0741353933003733</v>
      </c>
      <c r="R118">
        <v>0.107175940999458</v>
      </c>
      <c r="S118" s="27">
        <v>6.5</v>
      </c>
      <c r="T118" s="27"/>
      <c r="U118" s="27"/>
    </row>
    <row r="119" ht="15" spans="1:21">
      <c r="A119" s="6" t="s">
        <v>259</v>
      </c>
      <c r="B119" s="7" t="s">
        <v>260</v>
      </c>
      <c r="C119" s="7" t="s">
        <v>30</v>
      </c>
      <c r="D119" s="5">
        <v>2023</v>
      </c>
      <c r="E119" s="10">
        <v>1</v>
      </c>
      <c r="F119" s="14" t="s">
        <v>3621</v>
      </c>
      <c r="G119" s="15" t="s">
        <v>3622</v>
      </c>
      <c r="H119" s="16" t="s">
        <v>3623</v>
      </c>
      <c r="I119" s="23" t="s">
        <v>3624</v>
      </c>
      <c r="J119" s="21">
        <v>2.13</v>
      </c>
      <c r="K119" s="21">
        <v>82.86</v>
      </c>
      <c r="L119" s="21">
        <v>17.14</v>
      </c>
      <c r="M119" s="21">
        <v>1.03</v>
      </c>
      <c r="N119" s="26">
        <v>0.11024751815687</v>
      </c>
      <c r="O119">
        <v>0.530800452815416</v>
      </c>
      <c r="P119">
        <v>0.0763559049278646</v>
      </c>
      <c r="Q119">
        <v>0.00530105380861305</v>
      </c>
      <c r="R119">
        <v>0.0530823975855946</v>
      </c>
      <c r="S119" s="27">
        <v>2.51</v>
      </c>
      <c r="T119" s="27"/>
      <c r="U119" s="27"/>
    </row>
    <row r="120" ht="15" spans="1:21">
      <c r="A120" s="6" t="s">
        <v>261</v>
      </c>
      <c r="B120" s="7" t="s">
        <v>262</v>
      </c>
      <c r="C120" s="7" t="s">
        <v>21</v>
      </c>
      <c r="D120" s="5">
        <v>2023</v>
      </c>
      <c r="E120" s="10">
        <v>1</v>
      </c>
      <c r="F120" s="14" t="s">
        <v>3625</v>
      </c>
      <c r="G120" s="15" t="s">
        <v>3626</v>
      </c>
      <c r="H120" s="16" t="s">
        <v>3627</v>
      </c>
      <c r="I120" s="23" t="s">
        <v>3628</v>
      </c>
      <c r="J120" s="21">
        <v>1.74</v>
      </c>
      <c r="K120" s="21">
        <v>77.82</v>
      </c>
      <c r="L120" s="21">
        <v>22.18</v>
      </c>
      <c r="M120" s="21">
        <v>0.39</v>
      </c>
      <c r="N120" s="26">
        <v>0.564521334088002</v>
      </c>
      <c r="O120">
        <v>0.348319690352101</v>
      </c>
      <c r="P120">
        <v>0.0945886497782314</v>
      </c>
      <c r="Q120">
        <v>0.0742263154994639</v>
      </c>
      <c r="R120">
        <v>0.204512142296101</v>
      </c>
      <c r="S120" s="27">
        <v>13.73</v>
      </c>
      <c r="T120" s="27"/>
      <c r="U120" s="27"/>
    </row>
    <row r="121" ht="15" spans="1:21">
      <c r="A121" s="6" t="s">
        <v>263</v>
      </c>
      <c r="B121" s="7" t="s">
        <v>264</v>
      </c>
      <c r="C121" s="7" t="s">
        <v>21</v>
      </c>
      <c r="D121" s="5">
        <v>2023</v>
      </c>
      <c r="E121" s="10">
        <v>0</v>
      </c>
      <c r="F121" s="14" t="s">
        <v>3629</v>
      </c>
      <c r="G121" s="15" t="s">
        <v>3630</v>
      </c>
      <c r="H121" s="16" t="s">
        <v>3631</v>
      </c>
      <c r="I121" s="23" t="s">
        <v>3632</v>
      </c>
      <c r="J121" s="21">
        <v>1.68</v>
      </c>
      <c r="K121" s="21">
        <v>61.61</v>
      </c>
      <c r="L121" s="21">
        <v>38.39</v>
      </c>
      <c r="M121" s="21">
        <v>1.68</v>
      </c>
      <c r="N121" s="26">
        <v>2.20892218162668</v>
      </c>
      <c r="O121">
        <v>0.513938024220807</v>
      </c>
      <c r="P121">
        <v>0.0471102843421059</v>
      </c>
      <c r="Q121">
        <v>0.211450221188349</v>
      </c>
      <c r="R121">
        <v>0.344707736586559</v>
      </c>
      <c r="S121" s="27">
        <v>4.26</v>
      </c>
      <c r="T121" s="27"/>
      <c r="U121" s="27"/>
    </row>
    <row r="122" ht="15" spans="1:21">
      <c r="A122" s="6" t="s">
        <v>265</v>
      </c>
      <c r="B122" s="7" t="s">
        <v>266</v>
      </c>
      <c r="C122" s="7" t="s">
        <v>21</v>
      </c>
      <c r="D122" s="5">
        <v>2023</v>
      </c>
      <c r="E122" s="10">
        <v>0</v>
      </c>
      <c r="F122" s="14" t="s">
        <v>3633</v>
      </c>
      <c r="G122" s="15" t="s">
        <v>3634</v>
      </c>
      <c r="H122" s="16" t="s">
        <v>3635</v>
      </c>
      <c r="I122" s="23" t="s">
        <v>3636</v>
      </c>
      <c r="J122" s="21">
        <v>17.25</v>
      </c>
      <c r="K122" s="21">
        <v>86.68</v>
      </c>
      <c r="L122" s="21">
        <v>13.32</v>
      </c>
      <c r="M122" s="21">
        <v>2.45</v>
      </c>
      <c r="N122" s="26">
        <v>3.25192709488495</v>
      </c>
      <c r="O122">
        <v>0.847591782561608</v>
      </c>
      <c r="P122">
        <v>0.0825786476616589</v>
      </c>
      <c r="Q122">
        <v>0.135829547442751</v>
      </c>
      <c r="R122">
        <v>0.570634903414866</v>
      </c>
      <c r="S122" s="27">
        <v>10.41</v>
      </c>
      <c r="T122" s="27"/>
      <c r="U122" s="27"/>
    </row>
    <row r="123" ht="15" spans="1:21">
      <c r="A123" s="6" t="s">
        <v>267</v>
      </c>
      <c r="B123" s="7" t="s">
        <v>268</v>
      </c>
      <c r="C123" s="7" t="s">
        <v>30</v>
      </c>
      <c r="D123" s="5">
        <v>2023</v>
      </c>
      <c r="E123" s="10">
        <v>1</v>
      </c>
      <c r="F123" s="17" t="s">
        <v>3637</v>
      </c>
      <c r="G123" s="18" t="s">
        <v>3638</v>
      </c>
      <c r="H123" s="16" t="s">
        <v>3639</v>
      </c>
      <c r="I123" s="23" t="s">
        <v>3640</v>
      </c>
      <c r="J123" s="21">
        <v>1.07</v>
      </c>
      <c r="K123" s="21">
        <v>36.86</v>
      </c>
      <c r="L123" s="21">
        <v>63.14</v>
      </c>
      <c r="M123" s="21">
        <v>0.96</v>
      </c>
      <c r="N123" s="26">
        <v>0.353976690952635</v>
      </c>
      <c r="O123">
        <v>0.427993271698075</v>
      </c>
      <c r="P123">
        <v>-0.0683397936195203</v>
      </c>
      <c r="Q123">
        <v>-0.0513444043258829</v>
      </c>
      <c r="R123">
        <v>-0.00604992944113751</v>
      </c>
      <c r="S123" s="27">
        <v>-7.12</v>
      </c>
      <c r="T123" s="27"/>
      <c r="U123" s="27"/>
    </row>
    <row r="124" ht="15" spans="1:21">
      <c r="A124" s="6" t="s">
        <v>269</v>
      </c>
      <c r="B124" s="7" t="s">
        <v>270</v>
      </c>
      <c r="C124" s="7" t="s">
        <v>21</v>
      </c>
      <c r="D124" s="5">
        <v>2023</v>
      </c>
      <c r="E124" s="10">
        <v>0</v>
      </c>
      <c r="F124" s="14" t="s">
        <v>3641</v>
      </c>
      <c r="G124" s="15" t="s">
        <v>3642</v>
      </c>
      <c r="H124" s="16" t="s">
        <v>3643</v>
      </c>
      <c r="I124" s="23" t="s">
        <v>3644</v>
      </c>
      <c r="J124" s="21">
        <v>8.51</v>
      </c>
      <c r="K124" s="21">
        <v>80.47</v>
      </c>
      <c r="L124" s="21">
        <v>19.53</v>
      </c>
      <c r="M124" s="21">
        <v>3.32</v>
      </c>
      <c r="N124" s="26">
        <v>10.2169879855144</v>
      </c>
      <c r="O124">
        <v>0.630080297263226</v>
      </c>
      <c r="P124">
        <v>0.227776720571421</v>
      </c>
      <c r="Q124">
        <v>0.380025134694907</v>
      </c>
      <c r="R124">
        <v>0.579274972651181</v>
      </c>
      <c r="S124" s="27">
        <v>23.97</v>
      </c>
      <c r="T124" s="27"/>
      <c r="U124" s="27"/>
    </row>
    <row r="125" ht="15" spans="1:21">
      <c r="A125" s="6" t="s">
        <v>271</v>
      </c>
      <c r="B125" s="7" t="s">
        <v>272</v>
      </c>
      <c r="C125" s="7" t="s">
        <v>21</v>
      </c>
      <c r="D125" s="5">
        <v>2023</v>
      </c>
      <c r="E125" s="10">
        <v>0</v>
      </c>
      <c r="F125" s="14" t="s">
        <v>3645</v>
      </c>
      <c r="G125" s="15" t="s">
        <v>3646</v>
      </c>
      <c r="H125" s="16" t="s">
        <v>3647</v>
      </c>
      <c r="I125" s="23" t="s">
        <v>3648</v>
      </c>
      <c r="J125" s="21">
        <v>21.2</v>
      </c>
      <c r="K125" s="21">
        <v>91.21</v>
      </c>
      <c r="L125" s="21">
        <v>8.79</v>
      </c>
      <c r="M125" s="21">
        <v>0.79</v>
      </c>
      <c r="N125" s="26">
        <v>1.79279274932735</v>
      </c>
      <c r="O125">
        <v>2.53500630214033</v>
      </c>
      <c r="P125">
        <v>0.0790268273719413</v>
      </c>
      <c r="Q125">
        <v>0.11561005726068</v>
      </c>
      <c r="R125">
        <v>0.264517740638476</v>
      </c>
      <c r="S125" s="27">
        <v>9.61</v>
      </c>
      <c r="T125" s="27"/>
      <c r="U125" s="27"/>
    </row>
    <row r="126" ht="15" spans="1:21">
      <c r="A126" s="6" t="s">
        <v>273</v>
      </c>
      <c r="B126" s="7" t="s">
        <v>274</v>
      </c>
      <c r="C126" s="7" t="s">
        <v>21</v>
      </c>
      <c r="D126" s="5">
        <v>2023</v>
      </c>
      <c r="E126" s="10">
        <v>0</v>
      </c>
      <c r="F126" s="14" t="s">
        <v>3649</v>
      </c>
      <c r="G126" s="15" t="s">
        <v>3650</v>
      </c>
      <c r="H126" s="16" t="s">
        <v>3651</v>
      </c>
      <c r="I126" s="23" t="s">
        <v>3652</v>
      </c>
      <c r="J126" s="21">
        <v>32.28</v>
      </c>
      <c r="K126" s="21">
        <v>76.72</v>
      </c>
      <c r="L126" s="21">
        <v>23.28</v>
      </c>
      <c r="M126" s="21">
        <v>8.32</v>
      </c>
      <c r="N126" s="26">
        <v>14.599888209888</v>
      </c>
      <c r="O126">
        <v>0.800365626156654</v>
      </c>
      <c r="P126">
        <v>0.255841510093193</v>
      </c>
      <c r="Q126">
        <v>0.262160933420207</v>
      </c>
      <c r="R126">
        <v>0.675628324715369</v>
      </c>
      <c r="S126" s="27">
        <v>22.26</v>
      </c>
      <c r="T126" s="27"/>
      <c r="U126" s="27"/>
    </row>
    <row r="127" ht="15" spans="1:21">
      <c r="A127" s="6" t="s">
        <v>275</v>
      </c>
      <c r="B127" s="7" t="s">
        <v>276</v>
      </c>
      <c r="C127" s="7" t="s">
        <v>21</v>
      </c>
      <c r="D127" s="5">
        <v>2023</v>
      </c>
      <c r="E127" s="10">
        <v>0</v>
      </c>
      <c r="F127" s="14" t="s">
        <v>3653</v>
      </c>
      <c r="G127" s="15" t="s">
        <v>3654</v>
      </c>
      <c r="H127" s="16" t="s">
        <v>3655</v>
      </c>
      <c r="I127" s="23" t="s">
        <v>3656</v>
      </c>
      <c r="J127" s="21">
        <v>13.85</v>
      </c>
      <c r="K127" s="21">
        <v>61.24</v>
      </c>
      <c r="L127" s="21">
        <v>38.76</v>
      </c>
      <c r="M127" s="21">
        <v>1.21</v>
      </c>
      <c r="N127" s="26">
        <v>2.87549438793085</v>
      </c>
      <c r="O127">
        <v>1.11864099536926</v>
      </c>
      <c r="P127">
        <v>0.134220662731757</v>
      </c>
      <c r="Q127">
        <v>0.242359259926603</v>
      </c>
      <c r="R127">
        <v>0.24785215378299</v>
      </c>
      <c r="S127" s="27">
        <v>14.01</v>
      </c>
      <c r="T127" s="27"/>
      <c r="U127" s="27"/>
    </row>
    <row r="128" ht="15" spans="1:21">
      <c r="A128" s="6" t="s">
        <v>277</v>
      </c>
      <c r="B128" s="7" t="s">
        <v>278</v>
      </c>
      <c r="C128" s="7" t="s">
        <v>21</v>
      </c>
      <c r="D128" s="5">
        <v>2023</v>
      </c>
      <c r="E128" s="10">
        <v>0</v>
      </c>
      <c r="F128" s="14" t="s">
        <v>3657</v>
      </c>
      <c r="G128" s="15" t="s">
        <v>3658</v>
      </c>
      <c r="H128" s="16" t="s">
        <v>3659</v>
      </c>
      <c r="I128" s="23">
        <v>2082097</v>
      </c>
      <c r="J128" s="21">
        <v>2.03</v>
      </c>
      <c r="K128" s="21">
        <v>76.34</v>
      </c>
      <c r="L128" s="21">
        <v>23.66</v>
      </c>
      <c r="M128" s="21">
        <v>2.7</v>
      </c>
      <c r="N128" s="26">
        <v>11.1654032933345</v>
      </c>
      <c r="O128">
        <v>0.949953810020462</v>
      </c>
      <c r="P128">
        <v>0.195903701639814</v>
      </c>
      <c r="Q128">
        <v>0.17810804215764</v>
      </c>
      <c r="R128">
        <v>0.574082313696177</v>
      </c>
      <c r="S128" s="27">
        <v>21.25</v>
      </c>
      <c r="T128" s="27"/>
      <c r="U128" s="27"/>
    </row>
    <row r="129" ht="15" spans="1:21">
      <c r="A129" s="6" t="s">
        <v>279</v>
      </c>
      <c r="B129" s="7" t="s">
        <v>280</v>
      </c>
      <c r="C129" s="7" t="s">
        <v>21</v>
      </c>
      <c r="D129" s="5">
        <v>2023</v>
      </c>
      <c r="E129" s="10">
        <v>0</v>
      </c>
      <c r="F129" s="14" t="s">
        <v>3660</v>
      </c>
      <c r="G129" s="15" t="s">
        <v>3661</v>
      </c>
      <c r="H129" s="16" t="s">
        <v>3662</v>
      </c>
      <c r="I129" s="23" t="s">
        <v>3663</v>
      </c>
      <c r="J129" s="21">
        <v>2.09</v>
      </c>
      <c r="K129" s="21">
        <v>77.8</v>
      </c>
      <c r="L129" s="21">
        <v>22.2</v>
      </c>
      <c r="M129" s="21">
        <v>1.01</v>
      </c>
      <c r="N129" s="26">
        <v>0.408782586082992</v>
      </c>
      <c r="O129">
        <v>2.93038387437826</v>
      </c>
      <c r="P129">
        <v>0.0263982501742099</v>
      </c>
      <c r="Q129">
        <v>0.00820845516137494</v>
      </c>
      <c r="R129">
        <v>0.157137537334712</v>
      </c>
      <c r="S129" s="27">
        <v>2.93</v>
      </c>
      <c r="T129" s="27"/>
      <c r="U129" s="27"/>
    </row>
    <row r="130" ht="15" spans="1:21">
      <c r="A130" s="6" t="s">
        <v>281</v>
      </c>
      <c r="B130" s="7" t="s">
        <v>282</v>
      </c>
      <c r="C130" s="7" t="s">
        <v>30</v>
      </c>
      <c r="D130" s="5">
        <v>2023</v>
      </c>
      <c r="E130" s="10">
        <v>0</v>
      </c>
      <c r="F130" s="14" t="s">
        <v>3664</v>
      </c>
      <c r="G130" s="15" t="s">
        <v>3665</v>
      </c>
      <c r="H130" s="16" t="s">
        <v>3666</v>
      </c>
      <c r="I130" s="23" t="s">
        <v>3667</v>
      </c>
      <c r="J130" s="21">
        <v>3.76</v>
      </c>
      <c r="K130" s="21">
        <v>68.68</v>
      </c>
      <c r="L130" s="21">
        <v>31.32</v>
      </c>
      <c r="M130" s="21">
        <v>0.64</v>
      </c>
      <c r="N130" s="26">
        <v>2.61239675115506</v>
      </c>
      <c r="O130">
        <v>1.08515535201723</v>
      </c>
      <c r="P130">
        <v>0.082348200021646</v>
      </c>
      <c r="Q130">
        <v>0.300451934660733</v>
      </c>
      <c r="R130">
        <v>0.494770256789673</v>
      </c>
      <c r="S130" s="27">
        <v>7.27</v>
      </c>
      <c r="T130" s="27"/>
      <c r="U130" s="27"/>
    </row>
    <row r="131" ht="15" spans="1:21">
      <c r="A131" s="6" t="s">
        <v>283</v>
      </c>
      <c r="B131" s="7" t="s">
        <v>284</v>
      </c>
      <c r="C131" s="7" t="s">
        <v>30</v>
      </c>
      <c r="D131" s="5">
        <v>2023</v>
      </c>
      <c r="E131" s="10">
        <v>0</v>
      </c>
      <c r="F131" s="14" t="s">
        <v>3668</v>
      </c>
      <c r="G131" s="15" t="s">
        <v>3669</v>
      </c>
      <c r="H131" s="16" t="s">
        <v>3670</v>
      </c>
      <c r="I131" s="23" t="s">
        <v>3671</v>
      </c>
      <c r="J131" s="21">
        <v>29.92</v>
      </c>
      <c r="K131" s="21">
        <v>54.87</v>
      </c>
      <c r="L131" s="21">
        <v>45.13</v>
      </c>
      <c r="M131" s="21">
        <v>1.06</v>
      </c>
      <c r="N131" s="26">
        <v>2.45596018835833</v>
      </c>
      <c r="O131">
        <v>1.08830890384467</v>
      </c>
      <c r="P131">
        <v>0.0709598333741726</v>
      </c>
      <c r="Q131">
        <v>0.0480111188393305</v>
      </c>
      <c r="R131">
        <v>0.224496779258282</v>
      </c>
      <c r="S131" s="27">
        <v>7.48</v>
      </c>
      <c r="T131" s="27"/>
      <c r="U131" s="27"/>
    </row>
    <row r="132" ht="15" spans="1:21">
      <c r="A132" s="6" t="s">
        <v>285</v>
      </c>
      <c r="B132" s="7" t="s">
        <v>286</v>
      </c>
      <c r="C132" s="7" t="s">
        <v>21</v>
      </c>
      <c r="D132" s="5">
        <v>2023</v>
      </c>
      <c r="E132" s="10">
        <v>0</v>
      </c>
      <c r="F132" s="14" t="s">
        <v>3672</v>
      </c>
      <c r="G132" s="15" t="s">
        <v>3673</v>
      </c>
      <c r="H132" s="16" t="s">
        <v>3674</v>
      </c>
      <c r="I132" s="23" t="s">
        <v>3675</v>
      </c>
      <c r="J132" s="21">
        <v>16.51</v>
      </c>
      <c r="K132" s="21">
        <v>82.77</v>
      </c>
      <c r="L132" s="21">
        <v>17.23</v>
      </c>
      <c r="M132" s="21">
        <v>1.07</v>
      </c>
      <c r="N132" s="26">
        <v>1.82583979102155</v>
      </c>
      <c r="O132">
        <v>0.0616331072375933</v>
      </c>
      <c r="P132">
        <v>0.016952015456528</v>
      </c>
      <c r="Q132">
        <v>0.0276716112268669</v>
      </c>
      <c r="R132">
        <v>0.41825115440813</v>
      </c>
      <c r="S132" s="27">
        <v>1.99</v>
      </c>
      <c r="T132" s="27"/>
      <c r="U132" s="27"/>
    </row>
    <row r="133" ht="15" spans="1:21">
      <c r="A133" s="6" t="s">
        <v>287</v>
      </c>
      <c r="B133" s="7" t="s">
        <v>288</v>
      </c>
      <c r="C133" s="7" t="s">
        <v>30</v>
      </c>
      <c r="D133" s="5">
        <v>2023</v>
      </c>
      <c r="E133" s="10">
        <v>1</v>
      </c>
      <c r="F133" s="14" t="s">
        <v>3676</v>
      </c>
      <c r="G133" s="15" t="s">
        <v>3677</v>
      </c>
      <c r="H133" s="16">
        <v>45639</v>
      </c>
      <c r="I133" s="23" t="s">
        <v>3678</v>
      </c>
      <c r="J133" s="21">
        <v>1.38</v>
      </c>
      <c r="K133" s="21">
        <v>99.37</v>
      </c>
      <c r="L133" s="21">
        <v>0.63</v>
      </c>
      <c r="M133" s="21">
        <v>0.24</v>
      </c>
      <c r="N133" s="26">
        <v>0.222078630354296</v>
      </c>
      <c r="O133">
        <v>0.360640752265151</v>
      </c>
      <c r="P133">
        <v>0.0204698658243814</v>
      </c>
      <c r="Q133">
        <v>0.0152231891917556</v>
      </c>
      <c r="R133">
        <v>0.160841083158959</v>
      </c>
      <c r="S133" s="27">
        <v>-2.4</v>
      </c>
      <c r="T133" s="27"/>
      <c r="U133" s="27"/>
    </row>
    <row r="134" ht="15" spans="1:21">
      <c r="A134" s="6" t="s">
        <v>289</v>
      </c>
      <c r="B134" s="7" t="s">
        <v>290</v>
      </c>
      <c r="C134" s="7" t="s">
        <v>30</v>
      </c>
      <c r="D134" s="5">
        <v>2023</v>
      </c>
      <c r="E134" s="10">
        <v>1</v>
      </c>
      <c r="F134" s="14" t="s">
        <v>3679</v>
      </c>
      <c r="G134" s="15" t="s">
        <v>3680</v>
      </c>
      <c r="H134" s="16" t="s">
        <v>3681</v>
      </c>
      <c r="I134" s="23" t="s">
        <v>3682</v>
      </c>
      <c r="J134" s="21">
        <v>0.69</v>
      </c>
      <c r="K134" s="21">
        <v>25.58</v>
      </c>
      <c r="L134" s="21">
        <v>74.42</v>
      </c>
      <c r="M134" s="21">
        <v>3.49</v>
      </c>
      <c r="N134" s="26">
        <v>0.446975657803167</v>
      </c>
      <c r="O134">
        <v>0.117371209292444</v>
      </c>
      <c r="P134">
        <v>0.0753917286683593</v>
      </c>
      <c r="Q134">
        <v>0.0683126612960101</v>
      </c>
      <c r="R134">
        <v>0.18462190062997</v>
      </c>
      <c r="S134" s="27">
        <v>5.81</v>
      </c>
      <c r="T134" s="27"/>
      <c r="U134" s="27"/>
    </row>
    <row r="135" ht="15" spans="1:21">
      <c r="A135" s="6" t="s">
        <v>291</v>
      </c>
      <c r="B135" s="7" t="s">
        <v>292</v>
      </c>
      <c r="C135" s="7" t="s">
        <v>21</v>
      </c>
      <c r="D135" s="5">
        <v>2023</v>
      </c>
      <c r="E135" s="10">
        <v>1</v>
      </c>
      <c r="F135" s="14" t="s">
        <v>3683</v>
      </c>
      <c r="G135" s="15" t="s">
        <v>3684</v>
      </c>
      <c r="H135" s="16" t="s">
        <v>3685</v>
      </c>
      <c r="I135" s="23" t="s">
        <v>3686</v>
      </c>
      <c r="J135" s="21">
        <v>12.02</v>
      </c>
      <c r="K135" s="21">
        <v>29.33</v>
      </c>
      <c r="L135" s="21">
        <v>70.67</v>
      </c>
      <c r="M135" s="21">
        <v>0.51</v>
      </c>
      <c r="N135" s="26">
        <v>0.162398976529624</v>
      </c>
      <c r="O135">
        <v>0.207402371052812</v>
      </c>
      <c r="P135">
        <v>0.0484914976707723</v>
      </c>
      <c r="Q135">
        <v>-0.396292479896827</v>
      </c>
      <c r="R135">
        <v>-0.206636500334996</v>
      </c>
      <c r="S135" s="27">
        <v>6.01</v>
      </c>
      <c r="T135" s="27"/>
      <c r="U135" s="27"/>
    </row>
    <row r="136" ht="15" spans="1:21">
      <c r="A136" s="6" t="s">
        <v>293</v>
      </c>
      <c r="B136" s="7" t="s">
        <v>294</v>
      </c>
      <c r="C136" s="7" t="s">
        <v>21</v>
      </c>
      <c r="D136" s="5">
        <v>2023</v>
      </c>
      <c r="E136" s="10">
        <v>0</v>
      </c>
      <c r="F136" s="14" t="s">
        <v>3687</v>
      </c>
      <c r="G136" s="15" t="s">
        <v>3688</v>
      </c>
      <c r="H136" s="16" t="s">
        <v>3689</v>
      </c>
      <c r="I136" s="23" t="s">
        <v>3690</v>
      </c>
      <c r="J136" s="21">
        <v>6.59</v>
      </c>
      <c r="K136" s="21">
        <v>90.34</v>
      </c>
      <c r="L136" s="21">
        <v>9.66</v>
      </c>
      <c r="M136" s="21">
        <v>4.15</v>
      </c>
      <c r="N136" s="26">
        <v>6.30343793597236</v>
      </c>
      <c r="O136">
        <v>0.937118297242858</v>
      </c>
      <c r="P136">
        <v>0.124660245990647</v>
      </c>
      <c r="Q136">
        <v>0.0996999117142223</v>
      </c>
      <c r="R136">
        <v>0.731212139236708</v>
      </c>
      <c r="S136" s="27">
        <v>10.45</v>
      </c>
      <c r="T136" s="27"/>
      <c r="U136" s="27"/>
    </row>
    <row r="137" ht="15" spans="1:21">
      <c r="A137" s="6" t="s">
        <v>295</v>
      </c>
      <c r="B137" s="7" t="s">
        <v>296</v>
      </c>
      <c r="C137" s="7" t="s">
        <v>30</v>
      </c>
      <c r="D137" s="5">
        <v>2023</v>
      </c>
      <c r="E137" s="10">
        <v>0</v>
      </c>
      <c r="F137" s="14" t="s">
        <v>3691</v>
      </c>
      <c r="G137" s="15" t="s">
        <v>3692</v>
      </c>
      <c r="H137" s="16" t="s">
        <v>3693</v>
      </c>
      <c r="I137" s="23" t="s">
        <v>3694</v>
      </c>
      <c r="J137" s="21">
        <v>16.38</v>
      </c>
      <c r="K137" s="21">
        <v>57.12</v>
      </c>
      <c r="L137" s="21">
        <v>42.88</v>
      </c>
      <c r="M137" s="21">
        <v>1.46</v>
      </c>
      <c r="N137" s="26">
        <v>4.67848714441766</v>
      </c>
      <c r="O137">
        <v>4.6164611554837</v>
      </c>
      <c r="P137">
        <v>0.278915634439071</v>
      </c>
      <c r="Q137">
        <v>0.273688006403046</v>
      </c>
      <c r="R137">
        <v>0.22228770673233</v>
      </c>
      <c r="S137" s="27">
        <v>32.95</v>
      </c>
      <c r="T137" s="27"/>
      <c r="U137" s="27"/>
    </row>
    <row r="138" ht="15" spans="1:21">
      <c r="A138" s="6" t="s">
        <v>297</v>
      </c>
      <c r="B138" s="7" t="s">
        <v>298</v>
      </c>
      <c r="C138" s="7" t="s">
        <v>30</v>
      </c>
      <c r="D138" s="5">
        <v>2023</v>
      </c>
      <c r="E138" s="10">
        <v>1</v>
      </c>
      <c r="F138" s="14" t="s">
        <v>3695</v>
      </c>
      <c r="G138" s="15" t="s">
        <v>3696</v>
      </c>
      <c r="H138" s="16" t="s">
        <v>3697</v>
      </c>
      <c r="I138" s="23" t="s">
        <v>3698</v>
      </c>
      <c r="J138" s="21">
        <v>12.51</v>
      </c>
      <c r="K138" s="21">
        <v>50.92</v>
      </c>
      <c r="L138" s="21">
        <v>49.08</v>
      </c>
      <c r="M138" s="21">
        <v>1.13</v>
      </c>
      <c r="N138" s="26">
        <v>0.234503538953303</v>
      </c>
      <c r="O138">
        <v>0.493758692249744</v>
      </c>
      <c r="P138">
        <v>0.0536785697148971</v>
      </c>
      <c r="Q138">
        <v>0.00394752168002922</v>
      </c>
      <c r="R138">
        <v>0.143196725161428</v>
      </c>
      <c r="S138" s="27">
        <v>4.34</v>
      </c>
      <c r="T138" s="27"/>
      <c r="U138" s="27"/>
    </row>
    <row r="139" ht="15" spans="1:21">
      <c r="A139" s="6" t="s">
        <v>299</v>
      </c>
      <c r="B139" s="7" t="s">
        <v>300</v>
      </c>
      <c r="C139" s="7" t="s">
        <v>30</v>
      </c>
      <c r="D139" s="5">
        <v>2023</v>
      </c>
      <c r="E139" s="10">
        <v>0</v>
      </c>
      <c r="F139" s="14" t="s">
        <v>3699</v>
      </c>
      <c r="G139" s="15" t="s">
        <v>3700</v>
      </c>
      <c r="H139" s="16" t="s">
        <v>3701</v>
      </c>
      <c r="I139" s="23" t="s">
        <v>3702</v>
      </c>
      <c r="J139" s="21">
        <v>1.4</v>
      </c>
      <c r="K139" s="21">
        <v>67.25</v>
      </c>
      <c r="L139" s="21">
        <v>32.75</v>
      </c>
      <c r="M139" s="21">
        <v>3.28</v>
      </c>
      <c r="N139" s="26">
        <v>13.7859314146436</v>
      </c>
      <c r="O139">
        <v>0.732949307355492</v>
      </c>
      <c r="P139">
        <v>0.277921233781166</v>
      </c>
      <c r="Q139">
        <v>0.356324344248662</v>
      </c>
      <c r="R139">
        <v>0.495208464232313</v>
      </c>
      <c r="S139" s="27">
        <v>26.76</v>
      </c>
      <c r="T139" s="27"/>
      <c r="U139" s="27"/>
    </row>
    <row r="140" ht="15" spans="1:21">
      <c r="A140" s="6" t="s">
        <v>301</v>
      </c>
      <c r="B140" s="7" t="s">
        <v>302</v>
      </c>
      <c r="C140" s="7" t="s">
        <v>30</v>
      </c>
      <c r="D140" s="5">
        <v>2023</v>
      </c>
      <c r="E140" s="10">
        <v>1</v>
      </c>
      <c r="F140" s="17" t="s">
        <v>3703</v>
      </c>
      <c r="G140" s="15" t="s">
        <v>3704</v>
      </c>
      <c r="H140" s="16" t="s">
        <v>3705</v>
      </c>
      <c r="I140" s="23" t="s">
        <v>3706</v>
      </c>
      <c r="J140" s="21">
        <v>15.32</v>
      </c>
      <c r="K140" s="21">
        <v>11.71</v>
      </c>
      <c r="L140" s="21">
        <v>88.29</v>
      </c>
      <c r="M140" s="21">
        <v>0.22</v>
      </c>
      <c r="N140" s="26">
        <v>0.587391129031494</v>
      </c>
      <c r="O140">
        <v>0.403752662705661</v>
      </c>
      <c r="P140">
        <v>-0.0582525046247652</v>
      </c>
      <c r="Q140">
        <v>-0.319823237753464</v>
      </c>
      <c r="R140">
        <v>-0.086918777089244</v>
      </c>
      <c r="S140" s="27">
        <v>-5.89</v>
      </c>
      <c r="T140" s="27"/>
      <c r="U140" s="27"/>
    </row>
    <row r="141" ht="15" spans="1:21">
      <c r="A141" s="6" t="s">
        <v>303</v>
      </c>
      <c r="B141" s="7" t="s">
        <v>304</v>
      </c>
      <c r="C141" s="7" t="s">
        <v>21</v>
      </c>
      <c r="D141" s="5">
        <v>2023</v>
      </c>
      <c r="E141" s="10">
        <v>1</v>
      </c>
      <c r="F141" s="14" t="s">
        <v>3707</v>
      </c>
      <c r="G141" s="15" t="s">
        <v>3708</v>
      </c>
      <c r="H141" s="16" t="s">
        <v>3709</v>
      </c>
      <c r="I141" s="23" t="s">
        <v>3710</v>
      </c>
      <c r="J141" s="21">
        <v>34.06</v>
      </c>
      <c r="K141" s="21">
        <v>55.76</v>
      </c>
      <c r="L141" s="21">
        <v>44.24</v>
      </c>
      <c r="M141" s="21">
        <v>0.91</v>
      </c>
      <c r="N141" s="26">
        <v>0.575265703283797</v>
      </c>
      <c r="O141">
        <v>0.515083845091883</v>
      </c>
      <c r="P141">
        <v>0.0752851899950083</v>
      </c>
      <c r="Q141">
        <v>0.172917006234148</v>
      </c>
      <c r="R141">
        <v>0.127480938348961</v>
      </c>
      <c r="S141" s="27">
        <v>7.8</v>
      </c>
      <c r="T141" s="27"/>
      <c r="U141" s="27"/>
    </row>
    <row r="142" ht="15" spans="1:21">
      <c r="A142" s="6" t="s">
        <v>305</v>
      </c>
      <c r="B142" s="7" t="s">
        <v>306</v>
      </c>
      <c r="C142" s="7" t="s">
        <v>21</v>
      </c>
      <c r="D142" s="5">
        <v>2023</v>
      </c>
      <c r="E142" s="10">
        <v>0</v>
      </c>
      <c r="F142" s="14" t="s">
        <v>3711</v>
      </c>
      <c r="G142" s="15" t="s">
        <v>3712</v>
      </c>
      <c r="H142" s="16" t="s">
        <v>3713</v>
      </c>
      <c r="I142" s="23" t="s">
        <v>3714</v>
      </c>
      <c r="J142" s="21">
        <v>12.94</v>
      </c>
      <c r="K142" s="21">
        <v>72.02</v>
      </c>
      <c r="L142" s="21">
        <v>27.98</v>
      </c>
      <c r="M142" s="21">
        <v>5.2</v>
      </c>
      <c r="N142" s="26">
        <v>7.38718012358839</v>
      </c>
      <c r="O142">
        <v>1.02980248861294</v>
      </c>
      <c r="P142">
        <v>0.0556657268979446</v>
      </c>
      <c r="Q142">
        <v>0.214040550125655</v>
      </c>
      <c r="R142">
        <v>0.609377933861772</v>
      </c>
      <c r="S142" s="27">
        <v>4.36</v>
      </c>
      <c r="T142" s="27"/>
      <c r="U142" s="27"/>
    </row>
    <row r="143" ht="15" spans="1:21">
      <c r="A143" s="6" t="s">
        <v>307</v>
      </c>
      <c r="B143" s="7" t="s">
        <v>308</v>
      </c>
      <c r="C143" s="7" t="s">
        <v>21</v>
      </c>
      <c r="D143" s="5">
        <v>2023</v>
      </c>
      <c r="E143" s="10">
        <v>0</v>
      </c>
      <c r="F143" s="14" t="s">
        <v>3715</v>
      </c>
      <c r="G143" s="15" t="s">
        <v>3716</v>
      </c>
      <c r="H143" s="16" t="s">
        <v>3615</v>
      </c>
      <c r="I143" s="23" t="s">
        <v>3717</v>
      </c>
      <c r="J143" s="21">
        <v>16.06</v>
      </c>
      <c r="K143" s="21">
        <v>46.72</v>
      </c>
      <c r="L143" s="21">
        <v>53.28</v>
      </c>
      <c r="M143" s="21">
        <v>7.51</v>
      </c>
      <c r="N143" s="26">
        <v>2.27638631008508</v>
      </c>
      <c r="O143">
        <v>0.239207860103677</v>
      </c>
      <c r="P143">
        <v>0.070916980243657</v>
      </c>
      <c r="Q143">
        <v>0.0874930314434153</v>
      </c>
      <c r="R143">
        <v>0.410122547205259</v>
      </c>
      <c r="S143" s="27">
        <v>6.81</v>
      </c>
      <c r="T143" s="27"/>
      <c r="U143" s="27"/>
    </row>
    <row r="144" ht="15" spans="1:21">
      <c r="A144" s="6" t="s">
        <v>309</v>
      </c>
      <c r="B144" s="7" t="s">
        <v>310</v>
      </c>
      <c r="C144" s="7" t="s">
        <v>21</v>
      </c>
      <c r="D144" s="5">
        <v>2023</v>
      </c>
      <c r="E144" s="10">
        <v>1</v>
      </c>
      <c r="F144" s="17" t="s">
        <v>3718</v>
      </c>
      <c r="G144" s="15" t="s">
        <v>3719</v>
      </c>
      <c r="H144" s="16" t="s">
        <v>3720</v>
      </c>
      <c r="I144" s="23" t="s">
        <v>3721</v>
      </c>
      <c r="J144" s="21">
        <v>2.14</v>
      </c>
      <c r="K144" s="21">
        <v>70.35</v>
      </c>
      <c r="L144" s="21">
        <v>29.65</v>
      </c>
      <c r="M144" s="21">
        <v>1.32</v>
      </c>
      <c r="N144" s="26">
        <v>0.697441827869047</v>
      </c>
      <c r="O144">
        <v>0.584724489999981</v>
      </c>
      <c r="P144">
        <v>-0.00594477600906622</v>
      </c>
      <c r="Q144">
        <v>0.0260335283531179</v>
      </c>
      <c r="R144">
        <v>0.338305435818434</v>
      </c>
      <c r="S144" s="27">
        <v>-1.1</v>
      </c>
      <c r="T144" s="27"/>
      <c r="U144" s="27"/>
    </row>
    <row r="145" ht="15" spans="1:21">
      <c r="A145" s="6" t="s">
        <v>311</v>
      </c>
      <c r="B145" s="7" t="s">
        <v>312</v>
      </c>
      <c r="C145" s="7" t="s">
        <v>21</v>
      </c>
      <c r="D145" s="5">
        <v>2023</v>
      </c>
      <c r="E145" s="10">
        <v>0</v>
      </c>
      <c r="F145" s="14" t="s">
        <v>3722</v>
      </c>
      <c r="G145" s="15" t="s">
        <v>3723</v>
      </c>
      <c r="H145" s="16" t="s">
        <v>3724</v>
      </c>
      <c r="I145" s="23" t="s">
        <v>3725</v>
      </c>
      <c r="J145" s="21">
        <v>14</v>
      </c>
      <c r="K145" s="21">
        <v>67.26</v>
      </c>
      <c r="L145" s="21">
        <v>32.74</v>
      </c>
      <c r="M145" s="21">
        <v>0.72</v>
      </c>
      <c r="N145" s="26">
        <v>2.02599796637007</v>
      </c>
      <c r="O145">
        <v>1.3672457128921</v>
      </c>
      <c r="P145">
        <v>0.0963407734083278</v>
      </c>
      <c r="Q145">
        <v>0.058820436474723</v>
      </c>
      <c r="R145">
        <v>0.223797768912663</v>
      </c>
      <c r="S145" s="27">
        <v>10.51</v>
      </c>
      <c r="T145" s="27"/>
      <c r="U145" s="27"/>
    </row>
    <row r="146" ht="15" spans="1:21">
      <c r="A146" s="6" t="s">
        <v>313</v>
      </c>
      <c r="B146" s="7" t="s">
        <v>314</v>
      </c>
      <c r="C146" s="7" t="s">
        <v>21</v>
      </c>
      <c r="D146" s="5">
        <v>2023</v>
      </c>
      <c r="E146" s="10">
        <v>1</v>
      </c>
      <c r="F146" s="17" t="s">
        <v>3726</v>
      </c>
      <c r="G146" s="15" t="s">
        <v>3727</v>
      </c>
      <c r="H146" s="16" t="s">
        <v>3728</v>
      </c>
      <c r="I146" s="23" t="s">
        <v>3729</v>
      </c>
      <c r="J146" s="21">
        <v>3.76</v>
      </c>
      <c r="K146" s="21">
        <v>70.35</v>
      </c>
      <c r="L146" s="21">
        <v>29.65</v>
      </c>
      <c r="M146" s="21">
        <v>0.68</v>
      </c>
      <c r="N146" s="26">
        <v>0.257270679768765</v>
      </c>
      <c r="O146">
        <v>0.00223392967191659</v>
      </c>
      <c r="P146">
        <v>-0.000292152929611666</v>
      </c>
      <c r="Q146">
        <v>0.0335142105195405</v>
      </c>
      <c r="R146">
        <v>0.0902876947230318</v>
      </c>
      <c r="S146" s="27">
        <v>-0.23</v>
      </c>
      <c r="T146" s="27"/>
      <c r="U146" s="27"/>
    </row>
    <row r="147" ht="15" spans="1:21">
      <c r="A147" s="6" t="s">
        <v>315</v>
      </c>
      <c r="B147" s="7" t="s">
        <v>316</v>
      </c>
      <c r="C147" s="7" t="s">
        <v>21</v>
      </c>
      <c r="D147" s="5">
        <v>2023</v>
      </c>
      <c r="E147" s="10">
        <v>0</v>
      </c>
      <c r="F147" s="14" t="s">
        <v>3730</v>
      </c>
      <c r="G147" s="15" t="s">
        <v>3731</v>
      </c>
      <c r="H147" s="16" t="s">
        <v>3732</v>
      </c>
      <c r="I147" s="23" t="s">
        <v>3733</v>
      </c>
      <c r="J147" s="21">
        <v>2.39</v>
      </c>
      <c r="K147" s="21">
        <v>71.49</v>
      </c>
      <c r="L147" s="21">
        <v>28.51</v>
      </c>
      <c r="M147" s="21">
        <v>5.59</v>
      </c>
      <c r="N147" s="26">
        <v>36.7050226449421</v>
      </c>
      <c r="O147">
        <v>0.784684141464606</v>
      </c>
      <c r="P147">
        <v>0.540526838313571</v>
      </c>
      <c r="Q147">
        <v>0.127797412471682</v>
      </c>
      <c r="R147">
        <v>0.58816501355867</v>
      </c>
      <c r="S147" s="27">
        <v>46.75</v>
      </c>
      <c r="T147" s="27"/>
      <c r="U147" s="27"/>
    </row>
    <row r="148" ht="15" spans="1:21">
      <c r="A148" s="6" t="s">
        <v>317</v>
      </c>
      <c r="B148" s="7" t="s">
        <v>318</v>
      </c>
      <c r="C148" s="7" t="s">
        <v>30</v>
      </c>
      <c r="D148" s="5">
        <v>2023</v>
      </c>
      <c r="E148" s="10">
        <v>1</v>
      </c>
      <c r="F148" s="17" t="s">
        <v>3734</v>
      </c>
      <c r="G148" s="18" t="s">
        <v>3735</v>
      </c>
      <c r="H148" s="16" t="s">
        <v>3736</v>
      </c>
      <c r="I148" s="23" t="s">
        <v>3737</v>
      </c>
      <c r="J148" s="21">
        <v>11.48</v>
      </c>
      <c r="K148" s="21">
        <v>40.01</v>
      </c>
      <c r="L148" s="21">
        <v>59.99</v>
      </c>
      <c r="M148" s="21">
        <v>1.24</v>
      </c>
      <c r="N148" s="26">
        <v>0.951267633003442</v>
      </c>
      <c r="O148">
        <v>0.00530417635315258</v>
      </c>
      <c r="P148">
        <v>-0.0325387585111215</v>
      </c>
      <c r="Q148">
        <v>-0.19068467527525</v>
      </c>
      <c r="R148">
        <v>0.0938971544310091</v>
      </c>
      <c r="S148" s="27">
        <v>4.37</v>
      </c>
      <c r="T148" s="27"/>
      <c r="U148" s="27"/>
    </row>
    <row r="149" ht="15" spans="1:21">
      <c r="A149" s="6" t="s">
        <v>319</v>
      </c>
      <c r="B149" s="7" t="s">
        <v>320</v>
      </c>
      <c r="C149" s="7" t="s">
        <v>21</v>
      </c>
      <c r="D149" s="5">
        <v>2023</v>
      </c>
      <c r="E149" s="10">
        <v>0</v>
      </c>
      <c r="F149" s="14" t="s">
        <v>3738</v>
      </c>
      <c r="G149" s="15" t="s">
        <v>3739</v>
      </c>
      <c r="H149" s="16" t="s">
        <v>3740</v>
      </c>
      <c r="I149" s="23">
        <v>1417933</v>
      </c>
      <c r="J149" s="21">
        <v>11.84</v>
      </c>
      <c r="K149" s="21">
        <v>94.49</v>
      </c>
      <c r="L149" s="21">
        <v>5.51</v>
      </c>
      <c r="M149" s="21">
        <v>11.36</v>
      </c>
      <c r="N149" s="26">
        <v>22.3549358538206</v>
      </c>
      <c r="O149">
        <v>0.718350043913394</v>
      </c>
      <c r="P149">
        <v>0.409206007778131</v>
      </c>
      <c r="Q149">
        <v>0.539685648521369</v>
      </c>
      <c r="R149">
        <v>0.861956688980897</v>
      </c>
      <c r="S149" s="27">
        <v>33.72</v>
      </c>
      <c r="T149" s="27"/>
      <c r="U149" s="27"/>
    </row>
    <row r="150" ht="15" spans="1:21">
      <c r="A150" s="6" t="s">
        <v>321</v>
      </c>
      <c r="B150" s="7" t="s">
        <v>322</v>
      </c>
      <c r="C150" s="7" t="s">
        <v>30</v>
      </c>
      <c r="D150" s="5">
        <v>2023</v>
      </c>
      <c r="E150" s="10">
        <v>0</v>
      </c>
      <c r="F150" s="14" t="s">
        <v>3741</v>
      </c>
      <c r="G150" s="15" t="s">
        <v>3742</v>
      </c>
      <c r="H150" s="16" t="s">
        <v>3743</v>
      </c>
      <c r="I150" s="23" t="s">
        <v>3744</v>
      </c>
      <c r="J150" s="21">
        <v>1.72</v>
      </c>
      <c r="K150" s="21">
        <v>13.37</v>
      </c>
      <c r="L150" s="21">
        <v>86.63</v>
      </c>
      <c r="M150" s="21">
        <v>2.06</v>
      </c>
      <c r="N150" s="26">
        <v>4.9614835729616</v>
      </c>
      <c r="O150">
        <v>0.127049529276925</v>
      </c>
      <c r="P150">
        <v>0.00561434063924376</v>
      </c>
      <c r="Q150">
        <v>0.175608360577258</v>
      </c>
      <c r="R150">
        <v>0.0737877709517898</v>
      </c>
      <c r="S150" s="27">
        <v>0.43</v>
      </c>
      <c r="T150" s="27"/>
      <c r="U150" s="27"/>
    </row>
    <row r="151" ht="15" spans="1:21">
      <c r="A151" s="6" t="s">
        <v>323</v>
      </c>
      <c r="B151" s="7" t="s">
        <v>324</v>
      </c>
      <c r="C151" s="7" t="s">
        <v>21</v>
      </c>
      <c r="D151" s="5">
        <v>2023</v>
      </c>
      <c r="E151" s="10">
        <v>1</v>
      </c>
      <c r="F151" s="14" t="s">
        <v>3745</v>
      </c>
      <c r="G151" s="15" t="s">
        <v>3746</v>
      </c>
      <c r="H151" s="16" t="s">
        <v>3747</v>
      </c>
      <c r="I151" s="23" t="s">
        <v>3748</v>
      </c>
      <c r="J151" s="21">
        <v>4.02</v>
      </c>
      <c r="K151" s="21">
        <v>26.48</v>
      </c>
      <c r="L151" s="21">
        <v>73.52</v>
      </c>
      <c r="M151" s="21">
        <v>0.17</v>
      </c>
      <c r="N151" s="26">
        <v>0.192578535468165</v>
      </c>
      <c r="O151">
        <v>0.140779895599648</v>
      </c>
      <c r="P151">
        <v>0.0185457512664065</v>
      </c>
      <c r="Q151">
        <v>0.0313125799370333</v>
      </c>
      <c r="R151">
        <v>-0.263509566184834</v>
      </c>
      <c r="S151" s="27">
        <v>2.29</v>
      </c>
      <c r="T151" s="27"/>
      <c r="U151" s="27"/>
    </row>
    <row r="152" ht="15" spans="1:21">
      <c r="A152" s="6" t="s">
        <v>325</v>
      </c>
      <c r="B152" s="7" t="s">
        <v>326</v>
      </c>
      <c r="C152" s="7" t="s">
        <v>30</v>
      </c>
      <c r="D152" s="5">
        <v>2023</v>
      </c>
      <c r="E152" s="10">
        <v>1</v>
      </c>
      <c r="F152" s="17" t="s">
        <v>3749</v>
      </c>
      <c r="G152" s="18" t="s">
        <v>3750</v>
      </c>
      <c r="H152" s="16" t="s">
        <v>3751</v>
      </c>
      <c r="I152" s="23" t="s">
        <v>3752</v>
      </c>
      <c r="J152" s="21">
        <v>1.21</v>
      </c>
      <c r="K152" s="21">
        <v>46.97</v>
      </c>
      <c r="L152" s="21">
        <v>53.03</v>
      </c>
      <c r="M152" s="21">
        <v>0.05</v>
      </c>
      <c r="N152" s="26">
        <v>0.212551173879606</v>
      </c>
      <c r="O152">
        <v>0.692181323575209</v>
      </c>
      <c r="P152">
        <v>-0.100193211220995</v>
      </c>
      <c r="Q152">
        <v>-0.193418752157874</v>
      </c>
      <c r="R152">
        <v>-0.0986215970534947</v>
      </c>
      <c r="S152" s="27" t="s">
        <v>26</v>
      </c>
      <c r="T152" s="27"/>
      <c r="U152" s="27"/>
    </row>
    <row r="153" ht="15" spans="1:21">
      <c r="A153" s="6" t="s">
        <v>327</v>
      </c>
      <c r="B153" s="7" t="s">
        <v>328</v>
      </c>
      <c r="C153" s="7" t="s">
        <v>30</v>
      </c>
      <c r="D153" s="5">
        <v>2023</v>
      </c>
      <c r="E153" s="10">
        <v>0</v>
      </c>
      <c r="F153" s="14" t="s">
        <v>3753</v>
      </c>
      <c r="G153" s="15" t="s">
        <v>3754</v>
      </c>
      <c r="H153" s="16" t="s">
        <v>3755</v>
      </c>
      <c r="I153" s="23" t="s">
        <v>3756</v>
      </c>
      <c r="J153" s="21">
        <v>6.12</v>
      </c>
      <c r="K153" s="21">
        <v>41.05</v>
      </c>
      <c r="L153" s="21">
        <v>58.95</v>
      </c>
      <c r="M153" s="21">
        <v>2.12</v>
      </c>
      <c r="N153" s="26">
        <v>1.27502891725459</v>
      </c>
      <c r="O153">
        <v>0.360362372916522</v>
      </c>
      <c r="P153">
        <v>0.184969329971797</v>
      </c>
      <c r="Q153">
        <v>0.159006421415527</v>
      </c>
      <c r="R153">
        <v>0.237304870748674</v>
      </c>
      <c r="S153" s="27">
        <v>18.66</v>
      </c>
      <c r="T153" s="27"/>
      <c r="U153" s="27"/>
    </row>
    <row r="154" ht="15" spans="1:21">
      <c r="A154" s="6" t="s">
        <v>329</v>
      </c>
      <c r="B154" s="7" t="s">
        <v>330</v>
      </c>
      <c r="C154" s="7" t="s">
        <v>30</v>
      </c>
      <c r="D154" s="5">
        <v>2023</v>
      </c>
      <c r="E154" s="10">
        <v>0</v>
      </c>
      <c r="F154" s="14" t="s">
        <v>3757</v>
      </c>
      <c r="G154" s="15" t="s">
        <v>3758</v>
      </c>
      <c r="H154" s="16" t="s">
        <v>3759</v>
      </c>
      <c r="I154" s="23" t="s">
        <v>3760</v>
      </c>
      <c r="J154" s="21">
        <v>7.23</v>
      </c>
      <c r="K154" s="21">
        <v>64.95</v>
      </c>
      <c r="L154" s="21">
        <v>35.05</v>
      </c>
      <c r="M154" s="21">
        <v>0.48</v>
      </c>
      <c r="N154" s="26">
        <v>1.16504382226587</v>
      </c>
      <c r="O154">
        <v>1.231787318161</v>
      </c>
      <c r="P154">
        <v>0.144204199389566</v>
      </c>
      <c r="Q154">
        <v>0.121798364887736</v>
      </c>
      <c r="R154">
        <v>0.183269250460111</v>
      </c>
      <c r="S154" s="27" t="s">
        <v>26</v>
      </c>
      <c r="T154" s="27"/>
      <c r="U154" s="27"/>
    </row>
    <row r="155" ht="15" spans="1:21">
      <c r="A155" s="6" t="s">
        <v>331</v>
      </c>
      <c r="B155" s="7" t="s">
        <v>332</v>
      </c>
      <c r="C155" s="7" t="s">
        <v>30</v>
      </c>
      <c r="D155" s="5">
        <v>2023</v>
      </c>
      <c r="E155" s="10">
        <v>1</v>
      </c>
      <c r="F155" s="14" t="s">
        <v>3761</v>
      </c>
      <c r="G155" s="15" t="s">
        <v>3762</v>
      </c>
      <c r="H155" s="16" t="s">
        <v>3763</v>
      </c>
      <c r="I155" s="23" t="s">
        <v>3764</v>
      </c>
      <c r="J155" s="21">
        <v>5.11</v>
      </c>
      <c r="K155" s="21">
        <v>32.95</v>
      </c>
      <c r="L155" s="21">
        <v>67.05</v>
      </c>
      <c r="M155" s="21">
        <v>0.81</v>
      </c>
      <c r="N155" s="26">
        <v>0.896392126762989</v>
      </c>
      <c r="O155">
        <v>0.716654158382081</v>
      </c>
      <c r="P155">
        <v>0.0587907602133797</v>
      </c>
      <c r="Q155">
        <v>0.0585576796037262</v>
      </c>
      <c r="R155">
        <v>-0.054802697860207</v>
      </c>
      <c r="S155" s="27">
        <v>6.26</v>
      </c>
      <c r="T155" s="27"/>
      <c r="U155" s="27"/>
    </row>
    <row r="156" ht="15" spans="1:21">
      <c r="A156" s="6" t="s">
        <v>333</v>
      </c>
      <c r="B156" s="7" t="s">
        <v>334</v>
      </c>
      <c r="C156" s="7" t="s">
        <v>21</v>
      </c>
      <c r="D156" s="5">
        <v>2023</v>
      </c>
      <c r="E156" s="10">
        <v>1</v>
      </c>
      <c r="F156" s="17" t="s">
        <v>3765</v>
      </c>
      <c r="G156" s="15" t="s">
        <v>3766</v>
      </c>
      <c r="H156" s="16" t="s">
        <v>3767</v>
      </c>
      <c r="I156" s="23" t="s">
        <v>3768</v>
      </c>
      <c r="J156" s="21">
        <v>1.73</v>
      </c>
      <c r="K156" s="21">
        <v>74.17</v>
      </c>
      <c r="L156" s="21">
        <v>25.83</v>
      </c>
      <c r="M156" s="21">
        <v>0.33</v>
      </c>
      <c r="N156" s="26">
        <v>0.806009598832206</v>
      </c>
      <c r="O156">
        <v>0.976772799584555</v>
      </c>
      <c r="P156">
        <v>-0.014273697327065</v>
      </c>
      <c r="Q156">
        <v>-0.0290756287131021</v>
      </c>
      <c r="R156">
        <v>0.1458503915665</v>
      </c>
      <c r="S156" s="27">
        <v>-2.74</v>
      </c>
      <c r="T156" s="27"/>
      <c r="U156" s="27"/>
    </row>
    <row r="157" ht="15" spans="1:21">
      <c r="A157" s="6" t="s">
        <v>335</v>
      </c>
      <c r="B157" s="7" t="s">
        <v>336</v>
      </c>
      <c r="C157" s="7" t="s">
        <v>21</v>
      </c>
      <c r="D157" s="5">
        <v>2023</v>
      </c>
      <c r="E157" s="10">
        <v>0</v>
      </c>
      <c r="F157" s="14" t="s">
        <v>3769</v>
      </c>
      <c r="G157" s="15" t="s">
        <v>3770</v>
      </c>
      <c r="H157" s="16" t="s">
        <v>3771</v>
      </c>
      <c r="I157" s="23" t="s">
        <v>3772</v>
      </c>
      <c r="J157" s="21">
        <v>31.15</v>
      </c>
      <c r="K157" s="21">
        <v>52.13</v>
      </c>
      <c r="L157" s="21">
        <v>47.87</v>
      </c>
      <c r="M157" s="21">
        <v>1.38</v>
      </c>
      <c r="N157" s="26">
        <v>4.48174618352604</v>
      </c>
      <c r="O157">
        <v>1.00135988756305</v>
      </c>
      <c r="P157">
        <v>0.0737719697488207</v>
      </c>
      <c r="Q157">
        <v>0.077155881921553</v>
      </c>
      <c r="R157">
        <v>0.285326631040112</v>
      </c>
      <c r="S157" s="27">
        <v>6.66</v>
      </c>
      <c r="T157" s="27"/>
      <c r="U157" s="27"/>
    </row>
    <row r="158" ht="15" spans="1:21">
      <c r="A158" s="6" t="s">
        <v>337</v>
      </c>
      <c r="B158" s="7" t="s">
        <v>338</v>
      </c>
      <c r="C158" s="7" t="s">
        <v>30</v>
      </c>
      <c r="D158" s="5">
        <v>2023</v>
      </c>
      <c r="E158" s="10">
        <v>0</v>
      </c>
      <c r="F158" s="14" t="s">
        <v>3773</v>
      </c>
      <c r="G158" s="15" t="s">
        <v>3774</v>
      </c>
      <c r="H158" s="16" t="s">
        <v>3775</v>
      </c>
      <c r="I158" s="23" t="s">
        <v>3776</v>
      </c>
      <c r="J158" s="21">
        <v>1.67</v>
      </c>
      <c r="K158" s="21">
        <v>31.6</v>
      </c>
      <c r="L158" s="21">
        <v>68.4</v>
      </c>
      <c r="M158" s="21">
        <v>1.6</v>
      </c>
      <c r="N158" s="26">
        <v>2.54681102413321</v>
      </c>
      <c r="O158">
        <v>0.240561168164247</v>
      </c>
      <c r="P158">
        <v>0.00754933033263973</v>
      </c>
      <c r="Q158">
        <v>0.0160376046824374</v>
      </c>
      <c r="R158">
        <v>0.215972664776774</v>
      </c>
      <c r="S158" s="27" t="s">
        <v>26</v>
      </c>
      <c r="T158" s="27"/>
      <c r="U158" s="27"/>
    </row>
    <row r="159" ht="15" spans="1:21">
      <c r="A159" s="6" t="s">
        <v>339</v>
      </c>
      <c r="B159" s="7" t="s">
        <v>340</v>
      </c>
      <c r="C159" s="7" t="s">
        <v>30</v>
      </c>
      <c r="D159" s="5">
        <v>2023</v>
      </c>
      <c r="E159" s="10">
        <v>1</v>
      </c>
      <c r="F159" s="14" t="s">
        <v>3777</v>
      </c>
      <c r="G159" s="15" t="s">
        <v>3778</v>
      </c>
      <c r="H159" s="16" t="s">
        <v>3779</v>
      </c>
      <c r="I159" s="23" t="s">
        <v>3780</v>
      </c>
      <c r="J159" s="21">
        <v>12.71</v>
      </c>
      <c r="K159" s="21">
        <v>53.73</v>
      </c>
      <c r="L159" s="21">
        <v>46.27</v>
      </c>
      <c r="M159" s="21">
        <v>0.74</v>
      </c>
      <c r="N159" s="26">
        <v>0.490019969240263</v>
      </c>
      <c r="O159">
        <v>0.965488544070188</v>
      </c>
      <c r="P159">
        <v>0.0725328420250213</v>
      </c>
      <c r="Q159">
        <v>0.10629818168626</v>
      </c>
      <c r="R159">
        <v>0.0169998617070829</v>
      </c>
      <c r="S159" s="27"/>
      <c r="T159" s="27"/>
      <c r="U159" s="27"/>
    </row>
    <row r="160" ht="15" spans="1:21">
      <c r="A160" s="6" t="s">
        <v>341</v>
      </c>
      <c r="B160" s="7" t="s">
        <v>342</v>
      </c>
      <c r="C160" s="7" t="s">
        <v>21</v>
      </c>
      <c r="D160" s="5">
        <v>2023</v>
      </c>
      <c r="E160" s="10">
        <v>0</v>
      </c>
      <c r="F160" s="14" t="s">
        <v>3781</v>
      </c>
      <c r="G160" s="15" t="s">
        <v>3782</v>
      </c>
      <c r="H160" s="16" t="s">
        <v>3783</v>
      </c>
      <c r="I160" s="23" t="s">
        <v>3784</v>
      </c>
      <c r="J160" s="21">
        <v>1.18</v>
      </c>
      <c r="K160" s="21">
        <v>76.2</v>
      </c>
      <c r="L160" s="21">
        <v>23.8</v>
      </c>
      <c r="M160" s="21">
        <v>4.77</v>
      </c>
      <c r="N160" s="26">
        <v>11.0903269467393</v>
      </c>
      <c r="O160">
        <v>0.336200334876033</v>
      </c>
      <c r="P160">
        <v>0.242557215467122</v>
      </c>
      <c r="Q160">
        <v>0.211184365013587</v>
      </c>
      <c r="R160">
        <v>0.603227270426902</v>
      </c>
      <c r="S160" s="27">
        <v>23.88</v>
      </c>
      <c r="T160" s="27"/>
      <c r="U160" s="27"/>
    </row>
    <row r="161" ht="15" spans="1:21">
      <c r="A161" s="6" t="s">
        <v>343</v>
      </c>
      <c r="B161" s="7" t="s">
        <v>344</v>
      </c>
      <c r="C161" s="7" t="s">
        <v>21</v>
      </c>
      <c r="D161" s="5">
        <v>2023</v>
      </c>
      <c r="E161" s="10">
        <v>1</v>
      </c>
      <c r="F161" s="14" t="s">
        <v>3785</v>
      </c>
      <c r="G161" s="15" t="s">
        <v>3786</v>
      </c>
      <c r="H161" s="16" t="s">
        <v>3787</v>
      </c>
      <c r="I161" s="23" t="s">
        <v>3788</v>
      </c>
      <c r="J161" s="21">
        <v>1.05</v>
      </c>
      <c r="K161" s="21">
        <v>91.11</v>
      </c>
      <c r="L161" s="21">
        <v>8.89</v>
      </c>
      <c r="M161" s="21">
        <v>1.04</v>
      </c>
      <c r="N161" s="26">
        <v>0.808257403087857</v>
      </c>
      <c r="O161">
        <v>0.128701229758668</v>
      </c>
      <c r="P161">
        <v>0.0349539268690669</v>
      </c>
      <c r="Q161">
        <v>0.0604470216388691</v>
      </c>
      <c r="R161">
        <v>0.507241492809097</v>
      </c>
      <c r="S161" s="27">
        <v>1.85</v>
      </c>
      <c r="T161" s="27"/>
      <c r="U161" s="27"/>
    </row>
    <row r="162" ht="15" spans="1:21">
      <c r="A162" s="6" t="s">
        <v>345</v>
      </c>
      <c r="B162" s="7" t="s">
        <v>346</v>
      </c>
      <c r="C162" s="7" t="s">
        <v>30</v>
      </c>
      <c r="D162" s="5">
        <v>2023</v>
      </c>
      <c r="E162" s="10">
        <v>0</v>
      </c>
      <c r="F162" s="14" t="s">
        <v>3789</v>
      </c>
      <c r="G162" s="15" t="s">
        <v>3790</v>
      </c>
      <c r="H162" s="16" t="s">
        <v>3791</v>
      </c>
      <c r="I162" s="23" t="s">
        <v>3792</v>
      </c>
      <c r="J162" s="21">
        <v>55.87</v>
      </c>
      <c r="K162" s="21">
        <v>52.42</v>
      </c>
      <c r="L162" s="21">
        <v>47.58</v>
      </c>
      <c r="M162" s="21">
        <v>3.54</v>
      </c>
      <c r="N162" s="26">
        <v>5.32822742732496</v>
      </c>
      <c r="O162">
        <v>0.417933590183404</v>
      </c>
      <c r="P162">
        <v>0.069062617214779</v>
      </c>
      <c r="Q162">
        <v>0.0715390100151692</v>
      </c>
      <c r="R162">
        <v>0.377721035368421</v>
      </c>
      <c r="S162" s="27">
        <v>7.79</v>
      </c>
      <c r="T162" s="27"/>
      <c r="U162" s="27"/>
    </row>
    <row r="163" ht="15" spans="1:21">
      <c r="A163" s="6" t="s">
        <v>347</v>
      </c>
      <c r="B163" s="7" t="s">
        <v>348</v>
      </c>
      <c r="C163" s="7" t="s">
        <v>21</v>
      </c>
      <c r="D163" s="5">
        <v>2023</v>
      </c>
      <c r="E163" s="10">
        <v>1</v>
      </c>
      <c r="F163" s="14" t="s">
        <v>3793</v>
      </c>
      <c r="G163" s="15" t="s">
        <v>3794</v>
      </c>
      <c r="H163" s="16" t="s">
        <v>3795</v>
      </c>
      <c r="I163" s="23" t="s">
        <v>3796</v>
      </c>
      <c r="J163" s="21">
        <v>1.42</v>
      </c>
      <c r="K163" s="21">
        <v>94.26</v>
      </c>
      <c r="L163" s="21">
        <v>5.74</v>
      </c>
      <c r="M163" s="21">
        <v>1.55</v>
      </c>
      <c r="N163" s="26">
        <v>0.585492133450873</v>
      </c>
      <c r="O163">
        <v>0.130443032608983</v>
      </c>
      <c r="P163">
        <v>0.00302585211093468</v>
      </c>
      <c r="Q163">
        <v>0.00581538905244256</v>
      </c>
      <c r="R163">
        <v>0.505658525892826</v>
      </c>
      <c r="S163" s="27">
        <v>-0.4</v>
      </c>
      <c r="T163" s="27"/>
      <c r="U163" s="27"/>
    </row>
    <row r="164" ht="15" spans="1:21">
      <c r="A164" s="6" t="s">
        <v>349</v>
      </c>
      <c r="B164" s="7" t="s">
        <v>350</v>
      </c>
      <c r="C164" s="7" t="s">
        <v>21</v>
      </c>
      <c r="D164" s="5">
        <v>2023</v>
      </c>
      <c r="E164" s="10">
        <v>0</v>
      </c>
      <c r="F164" s="17" t="s">
        <v>3797</v>
      </c>
      <c r="G164" s="18" t="s">
        <v>3798</v>
      </c>
      <c r="H164" s="16" t="s">
        <v>3799</v>
      </c>
      <c r="I164" s="23" t="s">
        <v>3800</v>
      </c>
      <c r="J164" s="21">
        <v>8.54</v>
      </c>
      <c r="K164" s="21">
        <v>93.27</v>
      </c>
      <c r="L164" s="21">
        <v>6.73</v>
      </c>
      <c r="M164" s="21">
        <v>3.01</v>
      </c>
      <c r="N164" s="26">
        <v>1.32998456914231</v>
      </c>
      <c r="O164">
        <v>1.32749843741721</v>
      </c>
      <c r="P164">
        <v>-0.0636370371086651</v>
      </c>
      <c r="Q164">
        <v>-0.108176722186624</v>
      </c>
      <c r="R164">
        <v>0.714472040333403</v>
      </c>
      <c r="S164" s="27">
        <v>-7.82</v>
      </c>
      <c r="T164" s="27"/>
      <c r="U164" s="27"/>
    </row>
    <row r="165" ht="15" spans="1:21">
      <c r="A165" s="6" t="s">
        <v>351</v>
      </c>
      <c r="B165" s="7" t="s">
        <v>352</v>
      </c>
      <c r="C165" s="7" t="s">
        <v>30</v>
      </c>
      <c r="D165" s="5">
        <v>2023</v>
      </c>
      <c r="E165" s="10">
        <v>0</v>
      </c>
      <c r="F165" s="14" t="s">
        <v>3801</v>
      </c>
      <c r="G165" s="15" t="s">
        <v>3802</v>
      </c>
      <c r="H165" s="16" t="s">
        <v>3803</v>
      </c>
      <c r="I165" s="23" t="s">
        <v>3804</v>
      </c>
      <c r="J165" s="21">
        <v>14.46</v>
      </c>
      <c r="K165" s="21">
        <v>56.89</v>
      </c>
      <c r="L165" s="21">
        <v>43.11</v>
      </c>
      <c r="M165" s="21">
        <v>3.63</v>
      </c>
      <c r="N165" s="26">
        <v>4.03587136044463</v>
      </c>
      <c r="O165">
        <v>0.438639137298859</v>
      </c>
      <c r="P165">
        <v>0.0874806297842449</v>
      </c>
      <c r="Q165">
        <v>0.127227592128943</v>
      </c>
      <c r="R165">
        <v>0.436827622663192</v>
      </c>
      <c r="S165" s="27">
        <v>8.91</v>
      </c>
      <c r="T165" s="27"/>
      <c r="U165" s="27"/>
    </row>
    <row r="166" ht="15" spans="1:21">
      <c r="A166" s="6" t="s">
        <v>353</v>
      </c>
      <c r="B166" s="7" t="s">
        <v>354</v>
      </c>
      <c r="C166" s="7" t="s">
        <v>30</v>
      </c>
      <c r="D166" s="5">
        <v>2023</v>
      </c>
      <c r="E166" s="10">
        <v>0</v>
      </c>
      <c r="F166" s="17" t="s">
        <v>3805</v>
      </c>
      <c r="G166" s="18" t="s">
        <v>3806</v>
      </c>
      <c r="H166" s="16" t="s">
        <v>3807</v>
      </c>
      <c r="I166" s="23" t="s">
        <v>3808</v>
      </c>
      <c r="J166" s="21">
        <v>1.93</v>
      </c>
      <c r="K166" s="21">
        <v>91.36</v>
      </c>
      <c r="L166" s="21">
        <v>8.64</v>
      </c>
      <c r="M166" s="21">
        <v>3.2</v>
      </c>
      <c r="N166" s="26">
        <v>2.58659126292124</v>
      </c>
      <c r="O166">
        <v>0.358941940483884</v>
      </c>
      <c r="P166">
        <v>-0.103097034940985</v>
      </c>
      <c r="Q166">
        <v>0.191111445094735</v>
      </c>
      <c r="R166">
        <v>0.644260477152717</v>
      </c>
      <c r="S166" s="27">
        <v>-13.18</v>
      </c>
      <c r="T166" s="27"/>
      <c r="U166" s="27"/>
    </row>
    <row r="167" ht="15" spans="1:21">
      <c r="A167" s="6" t="s">
        <v>355</v>
      </c>
      <c r="B167" s="7" t="s">
        <v>356</v>
      </c>
      <c r="C167" s="7" t="s">
        <v>30</v>
      </c>
      <c r="D167" s="5">
        <v>2023</v>
      </c>
      <c r="E167" s="10">
        <v>0</v>
      </c>
      <c r="F167" s="14" t="s">
        <v>3809</v>
      </c>
      <c r="G167" s="15" t="s">
        <v>3810</v>
      </c>
      <c r="H167" s="16" t="s">
        <v>3811</v>
      </c>
      <c r="I167" s="23" t="s">
        <v>3812</v>
      </c>
      <c r="J167" s="21">
        <v>39.48</v>
      </c>
      <c r="K167" s="21">
        <v>88.54</v>
      </c>
      <c r="L167" s="21">
        <v>11.46</v>
      </c>
      <c r="M167" s="21">
        <v>2.16</v>
      </c>
      <c r="N167" s="26">
        <v>1.4422471555286</v>
      </c>
      <c r="O167">
        <v>1.67633030054456</v>
      </c>
      <c r="P167">
        <v>0.144509232334716</v>
      </c>
      <c r="Q167">
        <v>0.12717016059267</v>
      </c>
      <c r="R167">
        <v>0.544203562737884</v>
      </c>
      <c r="S167" s="27">
        <v>17.91</v>
      </c>
      <c r="T167" s="27"/>
      <c r="U167" s="27"/>
    </row>
    <row r="168" ht="15" spans="1:21">
      <c r="A168" s="6" t="s">
        <v>357</v>
      </c>
      <c r="B168" s="7" t="s">
        <v>358</v>
      </c>
      <c r="C168" s="7" t="s">
        <v>21</v>
      </c>
      <c r="D168" s="5">
        <v>2023</v>
      </c>
      <c r="E168" s="10">
        <v>0</v>
      </c>
      <c r="F168" s="14" t="s">
        <v>3813</v>
      </c>
      <c r="G168" s="15" t="s">
        <v>3814</v>
      </c>
      <c r="H168" s="16" t="s">
        <v>3815</v>
      </c>
      <c r="I168" s="23" t="s">
        <v>3816</v>
      </c>
      <c r="J168" s="21">
        <v>15.24</v>
      </c>
      <c r="K168" s="21">
        <v>67.03</v>
      </c>
      <c r="L168" s="21">
        <v>32.97</v>
      </c>
      <c r="M168" s="21">
        <v>1.9</v>
      </c>
      <c r="N168" s="26">
        <v>2.55914191875002</v>
      </c>
      <c r="O168">
        <v>0.537580108853778</v>
      </c>
      <c r="P168">
        <v>0.0551381096651041</v>
      </c>
      <c r="Q168">
        <v>0.0675694183272628</v>
      </c>
      <c r="R168">
        <v>0.349067526223341</v>
      </c>
      <c r="S168" s="27">
        <v>7.56</v>
      </c>
      <c r="T168" s="27"/>
      <c r="U168" s="27"/>
    </row>
    <row r="169" ht="15" spans="1:21">
      <c r="A169" s="6" t="s">
        <v>359</v>
      </c>
      <c r="B169" s="7" t="s">
        <v>360</v>
      </c>
      <c r="C169" s="7" t="s">
        <v>21</v>
      </c>
      <c r="D169" s="5">
        <v>2023</v>
      </c>
      <c r="E169" s="10">
        <v>0</v>
      </c>
      <c r="F169" s="14" t="s">
        <v>3817</v>
      </c>
      <c r="G169" s="15" t="s">
        <v>3818</v>
      </c>
      <c r="H169" s="16" t="s">
        <v>3819</v>
      </c>
      <c r="I169" s="23" t="s">
        <v>3820</v>
      </c>
      <c r="J169" s="21">
        <v>6.77</v>
      </c>
      <c r="K169" s="21">
        <v>57.59</v>
      </c>
      <c r="L169" s="21">
        <v>42.41</v>
      </c>
      <c r="M169" s="21">
        <v>1.84</v>
      </c>
      <c r="N169" s="26">
        <v>1.6712377574587</v>
      </c>
      <c r="O169">
        <v>0.571042195662728</v>
      </c>
      <c r="P169">
        <v>0.0294286827917545</v>
      </c>
      <c r="Q169">
        <v>0.278101522151569</v>
      </c>
      <c r="R169">
        <v>0.388132150014833</v>
      </c>
      <c r="S169" s="27">
        <v>2.39</v>
      </c>
      <c r="T169" s="27"/>
      <c r="U169" s="27"/>
    </row>
    <row r="170" ht="15" spans="1:21">
      <c r="A170" s="6" t="s">
        <v>361</v>
      </c>
      <c r="B170" s="7" t="s">
        <v>362</v>
      </c>
      <c r="C170" s="7" t="s">
        <v>21</v>
      </c>
      <c r="D170" s="5">
        <v>2023</v>
      </c>
      <c r="E170" s="10">
        <v>1</v>
      </c>
      <c r="F170" s="14" t="s">
        <v>3821</v>
      </c>
      <c r="G170" s="15" t="s">
        <v>3822</v>
      </c>
      <c r="H170" s="16" t="s">
        <v>3823</v>
      </c>
      <c r="I170" s="23" t="s">
        <v>3824</v>
      </c>
      <c r="J170" s="21">
        <v>6.8</v>
      </c>
      <c r="K170" s="21">
        <v>52.75</v>
      </c>
      <c r="L170" s="21">
        <v>47.25</v>
      </c>
      <c r="M170" s="21">
        <v>7.51</v>
      </c>
      <c r="N170" s="26">
        <v>1.25604732611188</v>
      </c>
      <c r="O170">
        <v>0.302889358483237</v>
      </c>
      <c r="P170">
        <v>0.0115659220760793</v>
      </c>
      <c r="Q170">
        <v>0.0209266734940823</v>
      </c>
      <c r="R170">
        <v>0.460557119626081</v>
      </c>
      <c r="S170" s="27">
        <v>1.1</v>
      </c>
      <c r="T170" s="27"/>
      <c r="U170" s="27"/>
    </row>
    <row r="171" ht="15" spans="1:21">
      <c r="A171" s="6" t="s">
        <v>363</v>
      </c>
      <c r="B171" s="7" t="s">
        <v>364</v>
      </c>
      <c r="C171" s="7" t="s">
        <v>21</v>
      </c>
      <c r="D171" s="5">
        <v>2023</v>
      </c>
      <c r="E171" s="10">
        <v>0</v>
      </c>
      <c r="F171" s="14" t="s">
        <v>3825</v>
      </c>
      <c r="G171" s="15" t="s">
        <v>3826</v>
      </c>
      <c r="H171" s="16" t="s">
        <v>3827</v>
      </c>
      <c r="I171" s="23" t="s">
        <v>3828</v>
      </c>
      <c r="J171" s="21">
        <v>9.07</v>
      </c>
      <c r="K171" s="21">
        <v>84.41</v>
      </c>
      <c r="L171" s="21">
        <v>15.59</v>
      </c>
      <c r="M171" s="21">
        <v>2.7</v>
      </c>
      <c r="N171" s="26">
        <v>0.9742736080108</v>
      </c>
      <c r="O171">
        <v>0.576651405344887</v>
      </c>
      <c r="P171">
        <v>0.0375448299658453</v>
      </c>
      <c r="Q171">
        <v>0.0596290295536983</v>
      </c>
      <c r="R171">
        <v>0.571572302669773</v>
      </c>
      <c r="S171" s="27">
        <v>3.58</v>
      </c>
      <c r="T171" s="27"/>
      <c r="U171" s="27"/>
    </row>
    <row r="172" ht="15" spans="1:21">
      <c r="A172" s="6" t="s">
        <v>365</v>
      </c>
      <c r="B172" s="7" t="s">
        <v>366</v>
      </c>
      <c r="C172" s="7" t="s">
        <v>21</v>
      </c>
      <c r="D172" s="5">
        <v>2023</v>
      </c>
      <c r="E172" s="10">
        <v>1</v>
      </c>
      <c r="F172" s="14" t="s">
        <v>3829</v>
      </c>
      <c r="G172" s="15" t="s">
        <v>3830</v>
      </c>
      <c r="H172" s="16" t="s">
        <v>3831</v>
      </c>
      <c r="I172" s="23" t="s">
        <v>3832</v>
      </c>
      <c r="J172" s="21">
        <v>11.18</v>
      </c>
      <c r="K172" s="21">
        <v>72.16</v>
      </c>
      <c r="L172" s="21">
        <v>27.84</v>
      </c>
      <c r="M172" s="21">
        <v>1.06</v>
      </c>
      <c r="N172" s="26">
        <v>0.417362571175406</v>
      </c>
      <c r="O172">
        <v>0.328217954663582</v>
      </c>
      <c r="P172">
        <v>0.0277525066138053</v>
      </c>
      <c r="Q172">
        <v>0.00574008738250719</v>
      </c>
      <c r="R172">
        <v>0.221208175613707</v>
      </c>
      <c r="S172" s="27" t="s">
        <v>26</v>
      </c>
      <c r="T172" s="27"/>
      <c r="U172" s="27"/>
    </row>
    <row r="173" ht="15" spans="1:21">
      <c r="A173" s="6" t="s">
        <v>367</v>
      </c>
      <c r="B173" s="7" t="s">
        <v>1828</v>
      </c>
      <c r="C173" s="7" t="s">
        <v>21</v>
      </c>
      <c r="D173" s="5">
        <v>2023</v>
      </c>
      <c r="E173" s="10">
        <v>1</v>
      </c>
      <c r="F173" s="14" t="s">
        <v>3833</v>
      </c>
      <c r="G173" s="15" t="s">
        <v>3834</v>
      </c>
      <c r="H173" s="16" t="s">
        <v>3835</v>
      </c>
      <c r="I173" s="23" t="s">
        <v>3836</v>
      </c>
      <c r="J173" s="21">
        <v>19.66</v>
      </c>
      <c r="K173" s="21">
        <v>9.19</v>
      </c>
      <c r="L173" s="21">
        <v>90.81</v>
      </c>
      <c r="M173" s="21">
        <v>0.28</v>
      </c>
      <c r="N173" s="26">
        <v>3.78218785481506</v>
      </c>
      <c r="O173">
        <v>0.0280450991586769</v>
      </c>
      <c r="P173">
        <v>0.00110519994932479</v>
      </c>
      <c r="Q173">
        <v>-0.287194879761574</v>
      </c>
      <c r="R173">
        <v>-0.238170300876834</v>
      </c>
      <c r="S173" s="27">
        <v>0.16</v>
      </c>
      <c r="T173" s="27"/>
      <c r="U173" s="27"/>
    </row>
    <row r="174" ht="15" spans="1:21">
      <c r="A174" s="6" t="s">
        <v>369</v>
      </c>
      <c r="B174" s="7" t="s">
        <v>370</v>
      </c>
      <c r="C174" s="7" t="s">
        <v>30</v>
      </c>
      <c r="D174" s="5">
        <v>2023</v>
      </c>
      <c r="E174" s="10">
        <v>1</v>
      </c>
      <c r="F174" s="17" t="s">
        <v>3837</v>
      </c>
      <c r="G174" s="15" t="s">
        <v>3838</v>
      </c>
      <c r="H174" s="16" t="s">
        <v>3839</v>
      </c>
      <c r="I174" s="23" t="s">
        <v>3840</v>
      </c>
      <c r="J174" s="21">
        <v>2.31</v>
      </c>
      <c r="K174" s="21">
        <v>14.66</v>
      </c>
      <c r="L174" s="21">
        <v>85.34</v>
      </c>
      <c r="M174" s="21">
        <v>1.14</v>
      </c>
      <c r="N174" s="26">
        <v>1.26655167752265</v>
      </c>
      <c r="O174">
        <v>0.250920680253366</v>
      </c>
      <c r="P174">
        <v>-0.00735703900088191</v>
      </c>
      <c r="Q174">
        <v>-0.00355053826213038</v>
      </c>
      <c r="R174">
        <v>0.0184475945784871</v>
      </c>
      <c r="S174" s="27">
        <v>-0.88</v>
      </c>
      <c r="T174" s="27"/>
      <c r="U174" s="27"/>
    </row>
    <row r="175" ht="15" spans="1:21">
      <c r="A175" s="6" t="s">
        <v>371</v>
      </c>
      <c r="B175" s="7" t="s">
        <v>372</v>
      </c>
      <c r="C175" s="7" t="s">
        <v>21</v>
      </c>
      <c r="D175" s="5">
        <v>2023</v>
      </c>
      <c r="E175" s="10">
        <v>0</v>
      </c>
      <c r="F175" s="14" t="s">
        <v>3841</v>
      </c>
      <c r="G175" s="15" t="s">
        <v>3842</v>
      </c>
      <c r="H175" s="16" t="s">
        <v>3843</v>
      </c>
      <c r="I175" s="23" t="s">
        <v>3844</v>
      </c>
      <c r="J175" s="21">
        <v>1.3</v>
      </c>
      <c r="K175" s="21">
        <v>61.79</v>
      </c>
      <c r="L175" s="21">
        <v>38.21</v>
      </c>
      <c r="M175" s="21">
        <v>1.06</v>
      </c>
      <c r="N175" s="26">
        <v>1.89385330069832</v>
      </c>
      <c r="O175">
        <v>0.120551779214964</v>
      </c>
      <c r="P175">
        <v>0.0543509787918661</v>
      </c>
      <c r="Q175">
        <v>0.0224829187334093</v>
      </c>
      <c r="R175">
        <v>0.243428832210442</v>
      </c>
      <c r="S175" s="27">
        <v>4.71</v>
      </c>
      <c r="T175" s="27"/>
      <c r="U175" s="27"/>
    </row>
    <row r="176" ht="15" spans="1:21">
      <c r="A176" s="6" t="s">
        <v>373</v>
      </c>
      <c r="B176" s="7" t="s">
        <v>374</v>
      </c>
      <c r="C176" s="7" t="s">
        <v>21</v>
      </c>
      <c r="D176" s="5">
        <v>2023</v>
      </c>
      <c r="E176" s="10">
        <v>1</v>
      </c>
      <c r="F176" s="14" t="s">
        <v>3845</v>
      </c>
      <c r="G176" s="15" t="s">
        <v>3846</v>
      </c>
      <c r="H176" s="16" t="s">
        <v>3847</v>
      </c>
      <c r="I176" s="23" t="s">
        <v>3848</v>
      </c>
      <c r="J176" s="21">
        <v>0.77</v>
      </c>
      <c r="K176" s="21">
        <v>72.96</v>
      </c>
      <c r="L176" s="21">
        <v>27.04</v>
      </c>
      <c r="M176" s="21">
        <v>3.12</v>
      </c>
      <c r="N176" s="26">
        <v>0.788462334579447</v>
      </c>
      <c r="O176">
        <v>0.230825440240782</v>
      </c>
      <c r="P176">
        <v>0.00709318562517339</v>
      </c>
      <c r="Q176">
        <v>0.023115792887245</v>
      </c>
      <c r="R176">
        <v>0.513530948356314</v>
      </c>
      <c r="S176" s="27">
        <v>-0.63</v>
      </c>
      <c r="T176" s="27"/>
      <c r="U176" s="27"/>
    </row>
    <row r="177" ht="15" spans="1:21">
      <c r="A177" s="6" t="s">
        <v>375</v>
      </c>
      <c r="B177" s="7" t="s">
        <v>376</v>
      </c>
      <c r="C177" s="7" t="s">
        <v>21</v>
      </c>
      <c r="D177" s="5">
        <v>2023</v>
      </c>
      <c r="E177" s="10">
        <v>0</v>
      </c>
      <c r="F177" s="14" t="s">
        <v>3849</v>
      </c>
      <c r="G177" s="15" t="s">
        <v>3850</v>
      </c>
      <c r="H177" s="16" t="s">
        <v>3851</v>
      </c>
      <c r="I177" s="23" t="s">
        <v>3852</v>
      </c>
      <c r="J177" s="21">
        <v>23.08</v>
      </c>
      <c r="K177" s="21">
        <v>63.75</v>
      </c>
      <c r="L177" s="21">
        <v>36.25</v>
      </c>
      <c r="M177" s="21">
        <v>1.03</v>
      </c>
      <c r="N177" s="26">
        <v>2.65010876374651</v>
      </c>
      <c r="O177">
        <v>1.5216772562938</v>
      </c>
      <c r="P177">
        <v>0.0995145489645313</v>
      </c>
      <c r="Q177">
        <v>0.233549990815977</v>
      </c>
      <c r="R177">
        <v>0.308550672250553</v>
      </c>
      <c r="S177" s="27">
        <v>10.69</v>
      </c>
      <c r="T177" s="27"/>
      <c r="U177" s="27"/>
    </row>
    <row r="178" ht="15" spans="1:21">
      <c r="A178" s="6" t="s">
        <v>377</v>
      </c>
      <c r="B178" s="7" t="s">
        <v>378</v>
      </c>
      <c r="C178" s="7" t="s">
        <v>21</v>
      </c>
      <c r="D178" s="5">
        <v>2023</v>
      </c>
      <c r="E178" s="10">
        <v>0</v>
      </c>
      <c r="F178" s="14" t="s">
        <v>3853</v>
      </c>
      <c r="G178" s="15" t="s">
        <v>3854</v>
      </c>
      <c r="H178" s="16" t="s">
        <v>3855</v>
      </c>
      <c r="I178" s="23">
        <v>936423</v>
      </c>
      <c r="J178" s="21">
        <v>22.55</v>
      </c>
      <c r="K178" s="21">
        <v>60.85</v>
      </c>
      <c r="L178" s="21">
        <v>39.15</v>
      </c>
      <c r="M178" s="21">
        <v>1.18</v>
      </c>
      <c r="N178" s="26">
        <v>4.01765565692804</v>
      </c>
      <c r="O178">
        <v>0.872356967186188</v>
      </c>
      <c r="P178">
        <v>0.166359257809556</v>
      </c>
      <c r="Q178">
        <v>0.143873498316964</v>
      </c>
      <c r="R178">
        <v>0.116738179896874</v>
      </c>
      <c r="S178" s="27">
        <v>16.2</v>
      </c>
      <c r="T178" s="27"/>
      <c r="U178" s="27"/>
    </row>
    <row r="179" ht="15" spans="1:21">
      <c r="A179" s="6" t="s">
        <v>379</v>
      </c>
      <c r="B179" s="7" t="s">
        <v>380</v>
      </c>
      <c r="C179" s="7" t="s">
        <v>21</v>
      </c>
      <c r="D179" s="5">
        <v>2023</v>
      </c>
      <c r="E179" s="10">
        <v>0</v>
      </c>
      <c r="F179" s="17" t="s">
        <v>3856</v>
      </c>
      <c r="G179" s="15" t="s">
        <v>3857</v>
      </c>
      <c r="H179" s="16">
        <v>45639</v>
      </c>
      <c r="I179" s="23" t="s">
        <v>3858</v>
      </c>
      <c r="J179" s="21">
        <v>8.42</v>
      </c>
      <c r="K179" s="21">
        <v>87.15</v>
      </c>
      <c r="L179" s="21">
        <v>12.85</v>
      </c>
      <c r="M179" s="21">
        <v>0.26</v>
      </c>
      <c r="N179" s="26">
        <v>1.28109480463153</v>
      </c>
      <c r="O179">
        <v>2.4411753935867</v>
      </c>
      <c r="P179">
        <v>-0.000707282903922718</v>
      </c>
      <c r="Q179">
        <v>0.0180809373691552</v>
      </c>
      <c r="R179">
        <v>0.00279304771358685</v>
      </c>
      <c r="S179" s="27">
        <v>-0.7</v>
      </c>
      <c r="T179" s="27"/>
      <c r="U179" s="27"/>
    </row>
    <row r="180" ht="15" spans="1:21">
      <c r="A180" s="6" t="s">
        <v>381</v>
      </c>
      <c r="B180" s="7" t="s">
        <v>382</v>
      </c>
      <c r="C180" s="7" t="s">
        <v>21</v>
      </c>
      <c r="D180" s="5">
        <v>2023</v>
      </c>
      <c r="E180" s="10">
        <v>0</v>
      </c>
      <c r="F180" s="14" t="s">
        <v>3859</v>
      </c>
      <c r="G180" s="15" t="s">
        <v>3860</v>
      </c>
      <c r="H180" s="16" t="s">
        <v>3335</v>
      </c>
      <c r="I180" s="23" t="s">
        <v>3861</v>
      </c>
      <c r="J180" s="21">
        <v>9.11</v>
      </c>
      <c r="K180" s="21">
        <v>70.9</v>
      </c>
      <c r="L180" s="21">
        <v>29.1</v>
      </c>
      <c r="M180" s="21">
        <v>3.89</v>
      </c>
      <c r="N180" s="26">
        <v>7.72199555330022</v>
      </c>
      <c r="O180">
        <v>1.02575004953976</v>
      </c>
      <c r="P180">
        <v>0.170698094009713</v>
      </c>
      <c r="Q180">
        <v>0.19235218342437</v>
      </c>
      <c r="R180">
        <v>0.53838637711631</v>
      </c>
      <c r="S180" s="27">
        <v>17.16</v>
      </c>
      <c r="T180" s="27"/>
      <c r="U180" s="27"/>
    </row>
    <row r="181" ht="15" spans="1:21">
      <c r="A181" s="6" t="s">
        <v>383</v>
      </c>
      <c r="B181" s="7" t="s">
        <v>384</v>
      </c>
      <c r="C181" s="7" t="s">
        <v>21</v>
      </c>
      <c r="D181" s="5">
        <v>2023</v>
      </c>
      <c r="E181" s="10">
        <v>0</v>
      </c>
      <c r="F181" s="14" t="s">
        <v>3862</v>
      </c>
      <c r="G181" s="15" t="s">
        <v>3863</v>
      </c>
      <c r="H181" s="16" t="s">
        <v>3864</v>
      </c>
      <c r="I181" s="23" t="s">
        <v>3865</v>
      </c>
      <c r="J181" s="21">
        <v>2.81</v>
      </c>
      <c r="K181" s="21">
        <v>69.25</v>
      </c>
      <c r="L181" s="21">
        <v>30.75</v>
      </c>
      <c r="M181" s="21">
        <v>1.8</v>
      </c>
      <c r="N181" s="26">
        <v>4.12509052070336</v>
      </c>
      <c r="O181">
        <v>0.757700409936227</v>
      </c>
      <c r="P181">
        <v>0.118804138195174</v>
      </c>
      <c r="Q181">
        <v>0.16252243339613</v>
      </c>
      <c r="R181">
        <v>0.405545459880673</v>
      </c>
      <c r="S181" s="27">
        <v>10.86</v>
      </c>
      <c r="T181" s="27"/>
      <c r="U181" s="27"/>
    </row>
    <row r="182" ht="15" spans="1:21">
      <c r="A182" s="6" t="s">
        <v>385</v>
      </c>
      <c r="B182" s="7" t="s">
        <v>386</v>
      </c>
      <c r="C182" s="7" t="s">
        <v>30</v>
      </c>
      <c r="D182" s="5">
        <v>2023</v>
      </c>
      <c r="E182" s="10">
        <v>0</v>
      </c>
      <c r="F182" s="14" t="s">
        <v>3866</v>
      </c>
      <c r="G182" s="15" t="s">
        <v>3867</v>
      </c>
      <c r="H182" s="16" t="s">
        <v>3868</v>
      </c>
      <c r="I182" s="23" t="s">
        <v>1856</v>
      </c>
      <c r="J182" s="21">
        <v>55.52</v>
      </c>
      <c r="K182" s="21">
        <v>47.48</v>
      </c>
      <c r="L182" s="21">
        <v>52.52</v>
      </c>
      <c r="M182" s="21">
        <v>0.93</v>
      </c>
      <c r="N182" s="26">
        <v>1.98210399229639</v>
      </c>
      <c r="O182">
        <v>2.12056971171949</v>
      </c>
      <c r="P182">
        <v>0.102190388911228</v>
      </c>
      <c r="Q182">
        <v>0.131206180227481</v>
      </c>
      <c r="R182">
        <v>0.0768406713045147</v>
      </c>
      <c r="S182" s="27">
        <v>13.87</v>
      </c>
      <c r="T182" s="27"/>
      <c r="U182" s="27"/>
    </row>
    <row r="183" ht="15" spans="1:21">
      <c r="A183" s="6" t="s">
        <v>387</v>
      </c>
      <c r="B183" s="7" t="s">
        <v>388</v>
      </c>
      <c r="C183" s="7" t="s">
        <v>21</v>
      </c>
      <c r="D183" s="5">
        <v>2023</v>
      </c>
      <c r="E183" s="10">
        <v>1</v>
      </c>
      <c r="F183" s="14" t="s">
        <v>3869</v>
      </c>
      <c r="G183" s="15" t="s">
        <v>3870</v>
      </c>
      <c r="H183" s="16" t="s">
        <v>3871</v>
      </c>
      <c r="I183" s="23" t="s">
        <v>3872</v>
      </c>
      <c r="J183" s="21">
        <v>15.71</v>
      </c>
      <c r="K183" s="21">
        <v>9.04</v>
      </c>
      <c r="L183" s="21">
        <v>90.96</v>
      </c>
      <c r="M183" s="21">
        <v>0.79</v>
      </c>
      <c r="N183" s="26">
        <v>0.423061676605758</v>
      </c>
      <c r="O183">
        <v>0.134106521612489</v>
      </c>
      <c r="P183">
        <v>0.0642574854992488</v>
      </c>
      <c r="Q183">
        <v>0.0110652200298034</v>
      </c>
      <c r="R183">
        <v>-0.0136793111357043</v>
      </c>
      <c r="S183" s="27">
        <v>4.65</v>
      </c>
      <c r="T183" s="27"/>
      <c r="U183" s="27"/>
    </row>
    <row r="184" ht="15" spans="1:21">
      <c r="A184" s="6" t="s">
        <v>389</v>
      </c>
      <c r="B184" s="7" t="s">
        <v>390</v>
      </c>
      <c r="C184" s="7" t="s">
        <v>21</v>
      </c>
      <c r="D184" s="5">
        <v>2023</v>
      </c>
      <c r="E184" s="10">
        <v>1</v>
      </c>
      <c r="F184" s="14" t="s">
        <v>3873</v>
      </c>
      <c r="G184" s="15" t="s">
        <v>3874</v>
      </c>
      <c r="H184" s="16" t="s">
        <v>3875</v>
      </c>
      <c r="I184" s="23" t="s">
        <v>3876</v>
      </c>
      <c r="J184" s="21">
        <v>16.37</v>
      </c>
      <c r="K184" s="21">
        <v>36.79</v>
      </c>
      <c r="L184" s="21">
        <v>63.21</v>
      </c>
      <c r="M184" s="21">
        <v>0.64</v>
      </c>
      <c r="N184" s="26">
        <v>0.593602668006505</v>
      </c>
      <c r="O184">
        <v>0.547779639020365</v>
      </c>
      <c r="P184">
        <v>0.0504227652065352</v>
      </c>
      <c r="Q184">
        <v>0.0475158894092268</v>
      </c>
      <c r="R184">
        <v>0.02803208768813</v>
      </c>
      <c r="S184" s="27">
        <v>2.99</v>
      </c>
      <c r="T184" s="27"/>
      <c r="U184" s="27"/>
    </row>
    <row r="185" ht="15" spans="1:21">
      <c r="A185" s="6" t="s">
        <v>391</v>
      </c>
      <c r="B185" s="7" t="s">
        <v>392</v>
      </c>
      <c r="C185" s="7" t="s">
        <v>30</v>
      </c>
      <c r="D185" s="5">
        <v>2023</v>
      </c>
      <c r="E185" s="10">
        <v>0</v>
      </c>
      <c r="F185" s="14" t="s">
        <v>3877</v>
      </c>
      <c r="G185" s="15" t="s">
        <v>3878</v>
      </c>
      <c r="H185" s="16" t="s">
        <v>3879</v>
      </c>
      <c r="I185" s="23">
        <v>-238835</v>
      </c>
      <c r="J185" s="21">
        <v>73.18</v>
      </c>
      <c r="K185" s="21">
        <v>22.24</v>
      </c>
      <c r="L185" s="21">
        <v>77.76</v>
      </c>
      <c r="M185" s="21">
        <v>2.27</v>
      </c>
      <c r="N185" s="26">
        <v>7.38201912971989</v>
      </c>
      <c r="O185">
        <v>0.644189671199122</v>
      </c>
      <c r="P185">
        <v>0.0695243474451632</v>
      </c>
      <c r="Q185">
        <v>0.0621896181344365</v>
      </c>
      <c r="R185">
        <v>0.129687668863761</v>
      </c>
      <c r="S185" s="27">
        <v>7.08</v>
      </c>
      <c r="T185" s="27"/>
      <c r="U185" s="27"/>
    </row>
    <row r="186" ht="15" spans="1:21">
      <c r="A186" s="6" t="s">
        <v>393</v>
      </c>
      <c r="B186" s="7" t="s">
        <v>394</v>
      </c>
      <c r="C186" s="7" t="s">
        <v>21</v>
      </c>
      <c r="D186" s="5">
        <v>2023</v>
      </c>
      <c r="E186" s="10">
        <v>0</v>
      </c>
      <c r="F186" s="14" t="s">
        <v>3880</v>
      </c>
      <c r="G186" s="15" t="s">
        <v>3881</v>
      </c>
      <c r="H186" s="16" t="s">
        <v>3882</v>
      </c>
      <c r="I186" s="23" t="s">
        <v>3883</v>
      </c>
      <c r="J186" s="21">
        <v>23.47</v>
      </c>
      <c r="K186" s="21">
        <v>85.59</v>
      </c>
      <c r="L186" s="21">
        <v>14.41</v>
      </c>
      <c r="M186" s="21">
        <v>2.35</v>
      </c>
      <c r="N186" s="26">
        <v>2.13904174368756</v>
      </c>
      <c r="O186">
        <v>0.278752552318269</v>
      </c>
      <c r="P186">
        <v>0.0174052273337296</v>
      </c>
      <c r="Q186">
        <v>0.334110372742709</v>
      </c>
      <c r="R186">
        <v>0.66409914588156</v>
      </c>
      <c r="S186" s="27">
        <v>1.07</v>
      </c>
      <c r="T186" s="27"/>
      <c r="U186" s="27"/>
    </row>
    <row r="187" ht="15" spans="1:21">
      <c r="A187" s="6" t="s">
        <v>395</v>
      </c>
      <c r="B187" s="7" t="s">
        <v>396</v>
      </c>
      <c r="C187" s="7" t="s">
        <v>30</v>
      </c>
      <c r="D187" s="5">
        <v>2023</v>
      </c>
      <c r="E187" s="10">
        <v>0</v>
      </c>
      <c r="F187" s="14" t="s">
        <v>3884</v>
      </c>
      <c r="G187" s="15" t="s">
        <v>3885</v>
      </c>
      <c r="H187" s="16" t="s">
        <v>3886</v>
      </c>
      <c r="I187" s="23" t="s">
        <v>3887</v>
      </c>
      <c r="J187" s="21">
        <v>4.29</v>
      </c>
      <c r="K187" s="21">
        <v>60.24</v>
      </c>
      <c r="L187" s="21">
        <v>39.76</v>
      </c>
      <c r="M187" s="21">
        <v>4.95</v>
      </c>
      <c r="N187" s="26">
        <v>11.6679835698614</v>
      </c>
      <c r="O187">
        <v>0.0622974162944541</v>
      </c>
      <c r="P187">
        <v>0.132318668614647</v>
      </c>
      <c r="Q187">
        <v>0.0340360113027486</v>
      </c>
      <c r="R187">
        <v>0.480800977903429</v>
      </c>
      <c r="S187" s="27">
        <v>10.62</v>
      </c>
      <c r="T187" s="27"/>
      <c r="U187" s="27"/>
    </row>
    <row r="188" ht="15" spans="1:21">
      <c r="A188" s="6" t="s">
        <v>399</v>
      </c>
      <c r="B188" s="7" t="s">
        <v>400</v>
      </c>
      <c r="C188" s="7" t="s">
        <v>30</v>
      </c>
      <c r="D188" s="5">
        <v>2023</v>
      </c>
      <c r="E188" s="10">
        <v>0</v>
      </c>
      <c r="F188" s="14" t="s">
        <v>3888</v>
      </c>
      <c r="G188" s="15" t="s">
        <v>3889</v>
      </c>
      <c r="H188" s="16" t="s">
        <v>3890</v>
      </c>
      <c r="I188" s="23" t="s">
        <v>3891</v>
      </c>
      <c r="J188" s="22">
        <v>11.38</v>
      </c>
      <c r="K188" s="22">
        <v>59.33</v>
      </c>
      <c r="L188" s="22">
        <v>40.67</v>
      </c>
      <c r="M188" s="22">
        <v>0.83</v>
      </c>
      <c r="N188" s="25">
        <v>1.11297935553279</v>
      </c>
      <c r="O188">
        <v>2.06539183172684</v>
      </c>
      <c r="P188">
        <v>0.043259563534551</v>
      </c>
      <c r="Q188">
        <v>0.0258301387745534</v>
      </c>
      <c r="R188">
        <v>0.0780705139682839</v>
      </c>
      <c r="S188" s="27">
        <v>4.7</v>
      </c>
      <c r="T188" s="27"/>
      <c r="U188" s="27"/>
    </row>
    <row r="189" ht="15" spans="1:21">
      <c r="A189" s="6" t="s">
        <v>401</v>
      </c>
      <c r="B189" s="7" t="s">
        <v>402</v>
      </c>
      <c r="C189" s="7" t="s">
        <v>21</v>
      </c>
      <c r="D189" s="5">
        <v>2023</v>
      </c>
      <c r="E189" s="10">
        <v>0</v>
      </c>
      <c r="F189" s="17" t="s">
        <v>3892</v>
      </c>
      <c r="G189" s="18" t="s">
        <v>3893</v>
      </c>
      <c r="H189" s="16" t="s">
        <v>3894</v>
      </c>
      <c r="I189" s="23" t="s">
        <v>3895</v>
      </c>
      <c r="J189" s="21">
        <v>12.9</v>
      </c>
      <c r="K189" s="21">
        <v>48.84</v>
      </c>
      <c r="L189" s="21">
        <v>51.16</v>
      </c>
      <c r="M189" s="21">
        <v>10.38</v>
      </c>
      <c r="N189" s="26">
        <v>9.84937045886336</v>
      </c>
      <c r="O189">
        <v>0.0197965171305908</v>
      </c>
      <c r="P189">
        <v>-0.106346427002158</v>
      </c>
      <c r="Q189">
        <v>-0.175833490333944</v>
      </c>
      <c r="R189">
        <v>0.463061244980108</v>
      </c>
      <c r="S189" s="27">
        <v>-11.95</v>
      </c>
      <c r="T189" s="27"/>
      <c r="U189" s="27"/>
    </row>
    <row r="190" ht="15" spans="1:21">
      <c r="A190" s="6" t="s">
        <v>403</v>
      </c>
      <c r="B190" s="7" t="s">
        <v>404</v>
      </c>
      <c r="C190" s="7" t="s">
        <v>21</v>
      </c>
      <c r="D190" s="5">
        <v>2023</v>
      </c>
      <c r="E190" s="10">
        <v>0</v>
      </c>
      <c r="F190" s="14" t="s">
        <v>3896</v>
      </c>
      <c r="G190" s="15" t="s">
        <v>3897</v>
      </c>
      <c r="H190" s="16" t="s">
        <v>3898</v>
      </c>
      <c r="I190" s="23" t="s">
        <v>3899</v>
      </c>
      <c r="J190" s="21">
        <v>43.34</v>
      </c>
      <c r="K190" s="21">
        <v>25.11</v>
      </c>
      <c r="L190" s="21">
        <v>74.89</v>
      </c>
      <c r="M190" s="21">
        <v>1.72</v>
      </c>
      <c r="N190" s="26">
        <v>5.62260877344271</v>
      </c>
      <c r="O190">
        <v>0.283994014741415</v>
      </c>
      <c r="P190">
        <v>0.242108870239679</v>
      </c>
      <c r="Q190">
        <v>0.21696415317227</v>
      </c>
      <c r="R190">
        <v>0.108129608960954</v>
      </c>
      <c r="S190" s="27">
        <v>20.93</v>
      </c>
      <c r="T190" s="27"/>
      <c r="U190" s="27"/>
    </row>
    <row r="191" ht="15" spans="1:21">
      <c r="A191" s="6" t="s">
        <v>405</v>
      </c>
      <c r="B191" s="7" t="s">
        <v>406</v>
      </c>
      <c r="C191" s="7" t="s">
        <v>21</v>
      </c>
      <c r="D191" s="5">
        <v>2023</v>
      </c>
      <c r="E191" s="10">
        <v>0</v>
      </c>
      <c r="F191" s="14" t="s">
        <v>3900</v>
      </c>
      <c r="G191" s="15" t="s">
        <v>3901</v>
      </c>
      <c r="H191" s="16" t="s">
        <v>3902</v>
      </c>
      <c r="I191" s="23" t="s">
        <v>3903</v>
      </c>
      <c r="J191" s="21">
        <v>6.5</v>
      </c>
      <c r="K191" s="21">
        <v>84.64</v>
      </c>
      <c r="L191" s="21">
        <v>15.36</v>
      </c>
      <c r="M191" s="21">
        <v>11.21</v>
      </c>
      <c r="N191" s="26">
        <v>15.8383499242767</v>
      </c>
      <c r="O191">
        <v>0.571872101683005</v>
      </c>
      <c r="P191">
        <v>0.0893430566209871</v>
      </c>
      <c r="Q191">
        <v>0.0842019623681123</v>
      </c>
      <c r="R191">
        <v>0.796070133257003</v>
      </c>
      <c r="S191" s="27">
        <v>7.63</v>
      </c>
      <c r="T191" s="27"/>
      <c r="U191" s="27"/>
    </row>
    <row r="192" ht="15" spans="1:21">
      <c r="A192" s="6" t="s">
        <v>407</v>
      </c>
      <c r="B192" s="7" t="s">
        <v>408</v>
      </c>
      <c r="C192" s="7" t="s">
        <v>30</v>
      </c>
      <c r="D192" s="5">
        <v>2023</v>
      </c>
      <c r="E192" s="10">
        <v>0</v>
      </c>
      <c r="F192" s="14" t="s">
        <v>3904</v>
      </c>
      <c r="G192" s="15" t="s">
        <v>3905</v>
      </c>
      <c r="H192" s="16" t="s">
        <v>3906</v>
      </c>
      <c r="I192" s="23" t="s">
        <v>3907</v>
      </c>
      <c r="J192" s="21">
        <v>12.92</v>
      </c>
      <c r="K192" s="21">
        <v>34.6</v>
      </c>
      <c r="L192" s="21">
        <v>65.4</v>
      </c>
      <c r="M192" s="21">
        <v>0.35</v>
      </c>
      <c r="N192" s="26">
        <v>3.48283943064392</v>
      </c>
      <c r="O192">
        <v>1.15262803447321</v>
      </c>
      <c r="P192">
        <v>0.182098467189761</v>
      </c>
      <c r="Q192">
        <v>0.131029114921644</v>
      </c>
      <c r="R192">
        <v>0.0648302822775516</v>
      </c>
      <c r="S192" s="27">
        <v>15.16</v>
      </c>
      <c r="T192" s="27"/>
      <c r="U192" s="27"/>
    </row>
    <row r="193" ht="15" spans="1:21">
      <c r="A193" s="6" t="s">
        <v>409</v>
      </c>
      <c r="B193" s="7" t="s">
        <v>410</v>
      </c>
      <c r="C193" s="7" t="s">
        <v>21</v>
      </c>
      <c r="D193" s="5">
        <v>2023</v>
      </c>
      <c r="E193" s="10">
        <v>0</v>
      </c>
      <c r="F193" s="14" t="s">
        <v>3908</v>
      </c>
      <c r="G193" s="15" t="s">
        <v>3909</v>
      </c>
      <c r="H193" s="16" t="s">
        <v>3910</v>
      </c>
      <c r="I193" s="23" t="s">
        <v>3911</v>
      </c>
      <c r="J193" s="21">
        <v>27.97</v>
      </c>
      <c r="K193" s="21">
        <v>42.89</v>
      </c>
      <c r="L193" s="21">
        <v>57.11</v>
      </c>
      <c r="M193" s="21">
        <v>1.32</v>
      </c>
      <c r="N193" s="26">
        <v>0.873663054424919</v>
      </c>
      <c r="O193">
        <v>1.16195224589996</v>
      </c>
      <c r="P193">
        <v>0.0930309548845134</v>
      </c>
      <c r="Q193">
        <v>0.057410246286295</v>
      </c>
      <c r="R193">
        <v>0.126905154226702</v>
      </c>
      <c r="S193" s="27">
        <v>9.38</v>
      </c>
      <c r="T193" s="27"/>
      <c r="U193" s="27"/>
    </row>
    <row r="194" ht="15" spans="1:21">
      <c r="A194" s="6" t="s">
        <v>411</v>
      </c>
      <c r="B194" s="7" t="s">
        <v>412</v>
      </c>
      <c r="C194" s="7" t="s">
        <v>21</v>
      </c>
      <c r="D194" s="5">
        <v>2023</v>
      </c>
      <c r="E194" s="10">
        <v>0</v>
      </c>
      <c r="F194" s="14" t="s">
        <v>3912</v>
      </c>
      <c r="G194" s="15" t="s">
        <v>3913</v>
      </c>
      <c r="H194" s="16" t="s">
        <v>3914</v>
      </c>
      <c r="I194" s="23" t="s">
        <v>3915</v>
      </c>
      <c r="J194" s="21">
        <v>1.97</v>
      </c>
      <c r="K194" s="21">
        <v>90.09</v>
      </c>
      <c r="L194" s="21">
        <v>9.91</v>
      </c>
      <c r="M194" s="21">
        <v>1.46</v>
      </c>
      <c r="N194" s="26">
        <v>0.835535147600115</v>
      </c>
      <c r="O194">
        <v>0.737209060451688</v>
      </c>
      <c r="P194">
        <v>0.0548929512851848</v>
      </c>
      <c r="Q194">
        <v>0.0304760792642695</v>
      </c>
      <c r="R194">
        <v>0.38240366173936</v>
      </c>
      <c r="S194" s="27">
        <v>4.73</v>
      </c>
      <c r="T194" s="27"/>
      <c r="U194" s="27"/>
    </row>
    <row r="195" ht="15" spans="1:21">
      <c r="A195" s="6" t="s">
        <v>413</v>
      </c>
      <c r="B195" s="7" t="s">
        <v>414</v>
      </c>
      <c r="C195" s="7" t="s">
        <v>21</v>
      </c>
      <c r="D195" s="5">
        <v>2023</v>
      </c>
      <c r="E195" s="10">
        <v>0</v>
      </c>
      <c r="F195" s="14" t="s">
        <v>3916</v>
      </c>
      <c r="G195" s="15" t="s">
        <v>3917</v>
      </c>
      <c r="H195" s="16" t="s">
        <v>3918</v>
      </c>
      <c r="I195" s="23" t="s">
        <v>3919</v>
      </c>
      <c r="J195" s="21">
        <v>23.48</v>
      </c>
      <c r="K195" s="21">
        <v>30.85</v>
      </c>
      <c r="L195" s="21">
        <v>69.15</v>
      </c>
      <c r="M195" s="21">
        <v>2.08</v>
      </c>
      <c r="N195" s="26">
        <v>3.60364995473232</v>
      </c>
      <c r="O195">
        <v>0.282062114086624</v>
      </c>
      <c r="P195">
        <v>0.058256632020668</v>
      </c>
      <c r="Q195">
        <v>0.0641688844083589</v>
      </c>
      <c r="R195">
        <v>0.180762901292232</v>
      </c>
      <c r="S195" s="27" t="s">
        <v>26</v>
      </c>
      <c r="T195" s="27"/>
      <c r="U195" s="27"/>
    </row>
    <row r="196" ht="15" spans="1:21">
      <c r="A196" s="6" t="s">
        <v>415</v>
      </c>
      <c r="B196" s="7" t="s">
        <v>416</v>
      </c>
      <c r="C196" s="7" t="s">
        <v>30</v>
      </c>
      <c r="D196" s="5">
        <v>2023</v>
      </c>
      <c r="E196" s="10">
        <v>0</v>
      </c>
      <c r="F196" s="14" t="s">
        <v>3920</v>
      </c>
      <c r="G196" s="15" t="s">
        <v>3921</v>
      </c>
      <c r="H196" s="16" t="s">
        <v>3922</v>
      </c>
      <c r="I196" s="23">
        <v>-168954</v>
      </c>
      <c r="J196" s="21">
        <v>4.46</v>
      </c>
      <c r="K196" s="21">
        <v>74.95</v>
      </c>
      <c r="L196" s="21">
        <v>25.05</v>
      </c>
      <c r="M196" s="21">
        <v>2.57</v>
      </c>
      <c r="N196" s="26">
        <v>3.71423602312851</v>
      </c>
      <c r="O196">
        <v>1.80234590202524</v>
      </c>
      <c r="P196">
        <v>0.0808653433949018</v>
      </c>
      <c r="Q196">
        <v>0.0893252911311893</v>
      </c>
      <c r="R196">
        <v>0.54239200889058</v>
      </c>
      <c r="S196" s="27">
        <v>7.98</v>
      </c>
      <c r="T196" s="27"/>
      <c r="U196" s="27"/>
    </row>
    <row r="197" ht="15" spans="1:21">
      <c r="A197" s="6" t="s">
        <v>417</v>
      </c>
      <c r="B197" s="7" t="s">
        <v>418</v>
      </c>
      <c r="C197" s="7" t="s">
        <v>21</v>
      </c>
      <c r="D197" s="5">
        <v>2023</v>
      </c>
      <c r="E197" s="10">
        <v>1</v>
      </c>
      <c r="F197" s="14" t="s">
        <v>3923</v>
      </c>
      <c r="G197" s="15" t="s">
        <v>3924</v>
      </c>
      <c r="H197" s="16" t="s">
        <v>3925</v>
      </c>
      <c r="I197" s="23" t="s">
        <v>3926</v>
      </c>
      <c r="J197" s="21">
        <v>0.45</v>
      </c>
      <c r="K197" s="21">
        <v>43.44</v>
      </c>
      <c r="L197" s="21">
        <v>56.56</v>
      </c>
      <c r="M197" s="21">
        <v>0.79</v>
      </c>
      <c r="N197" s="26">
        <v>0.827032685877791</v>
      </c>
      <c r="O197">
        <v>0.322009351723555</v>
      </c>
      <c r="P197">
        <v>0.0713026314381238</v>
      </c>
      <c r="Q197">
        <v>-0.075880960929574</v>
      </c>
      <c r="R197">
        <v>-0.0583569977757623</v>
      </c>
      <c r="S197" s="27">
        <v>12.21</v>
      </c>
      <c r="T197" s="27"/>
      <c r="U197" s="27"/>
    </row>
    <row r="198" ht="15" spans="1:21">
      <c r="A198" s="6" t="s">
        <v>419</v>
      </c>
      <c r="B198" s="7" t="s">
        <v>420</v>
      </c>
      <c r="C198" s="7" t="s">
        <v>21</v>
      </c>
      <c r="D198" s="5">
        <v>2023</v>
      </c>
      <c r="E198" s="10">
        <v>0</v>
      </c>
      <c r="F198" s="14" t="s">
        <v>3927</v>
      </c>
      <c r="G198" s="15" t="s">
        <v>3928</v>
      </c>
      <c r="H198" s="16" t="s">
        <v>3929</v>
      </c>
      <c r="I198" s="23" t="s">
        <v>3930</v>
      </c>
      <c r="J198" s="21">
        <v>15.37</v>
      </c>
      <c r="K198" s="21">
        <v>29.74</v>
      </c>
      <c r="L198" s="21">
        <v>70.26</v>
      </c>
      <c r="M198" s="21">
        <v>1.69</v>
      </c>
      <c r="N198" s="26">
        <v>1.81310130587659</v>
      </c>
      <c r="O198">
        <v>0.486614830504177</v>
      </c>
      <c r="P198">
        <v>0.0999918889226308</v>
      </c>
      <c r="Q198">
        <v>0.140221194367768</v>
      </c>
      <c r="R198">
        <v>0.131804314052666</v>
      </c>
      <c r="S198" s="27">
        <v>9.43</v>
      </c>
      <c r="T198" s="27"/>
      <c r="U198" s="27"/>
    </row>
    <row r="199" ht="15" spans="1:21">
      <c r="A199" s="6" t="s">
        <v>421</v>
      </c>
      <c r="B199" s="7" t="s">
        <v>422</v>
      </c>
      <c r="C199" s="7" t="s">
        <v>21</v>
      </c>
      <c r="D199" s="5">
        <v>2023</v>
      </c>
      <c r="E199" s="10">
        <v>0</v>
      </c>
      <c r="F199" s="14" t="s">
        <v>3931</v>
      </c>
      <c r="G199" s="15" t="s">
        <v>3932</v>
      </c>
      <c r="H199" s="16" t="s">
        <v>3933</v>
      </c>
      <c r="I199" s="23" t="s">
        <v>3934</v>
      </c>
      <c r="J199" s="21">
        <v>1.95</v>
      </c>
      <c r="K199" s="21">
        <v>60.92</v>
      </c>
      <c r="L199" s="21">
        <v>39.08</v>
      </c>
      <c r="M199" s="21">
        <v>10.12</v>
      </c>
      <c r="N199" s="26">
        <v>7.88336941280402</v>
      </c>
      <c r="O199">
        <v>0.235030954974289</v>
      </c>
      <c r="P199">
        <v>0.0181330176662178</v>
      </c>
      <c r="Q199">
        <v>0.0324705121249359</v>
      </c>
      <c r="R199">
        <v>0.555740482967593</v>
      </c>
      <c r="S199" s="27">
        <v>1.53</v>
      </c>
      <c r="T199" s="27"/>
      <c r="U199" s="27"/>
    </row>
    <row r="200" ht="15" spans="1:21">
      <c r="A200" s="6" t="s">
        <v>423</v>
      </c>
      <c r="B200" s="7" t="s">
        <v>424</v>
      </c>
      <c r="C200" s="7" t="s">
        <v>21</v>
      </c>
      <c r="D200" s="5">
        <v>2023</v>
      </c>
      <c r="E200" s="10">
        <v>0</v>
      </c>
      <c r="F200" s="14" t="s">
        <v>3935</v>
      </c>
      <c r="G200" s="15" t="s">
        <v>3936</v>
      </c>
      <c r="H200" s="16" t="s">
        <v>3937</v>
      </c>
      <c r="I200" s="23" t="s">
        <v>3938</v>
      </c>
      <c r="J200" s="21">
        <v>7.53</v>
      </c>
      <c r="K200" s="21">
        <v>28.2</v>
      </c>
      <c r="L200" s="21">
        <v>71.8</v>
      </c>
      <c r="M200" s="21">
        <v>73.75</v>
      </c>
      <c r="N200" s="26">
        <v>84.4176374312805</v>
      </c>
      <c r="O200">
        <v>0.0170511370876048</v>
      </c>
      <c r="P200">
        <v>0.0337096049542274</v>
      </c>
      <c r="Q200">
        <v>0.0724630386562933</v>
      </c>
      <c r="R200">
        <v>0.278198757705067</v>
      </c>
      <c r="S200" s="27">
        <v>3.31</v>
      </c>
      <c r="T200" s="27"/>
      <c r="U200" s="27"/>
    </row>
    <row r="201" ht="15" spans="1:21">
      <c r="A201" s="6" t="s">
        <v>425</v>
      </c>
      <c r="B201" s="7" t="s">
        <v>426</v>
      </c>
      <c r="C201" s="7" t="s">
        <v>21</v>
      </c>
      <c r="D201" s="5">
        <v>2023</v>
      </c>
      <c r="E201" s="10">
        <v>1</v>
      </c>
      <c r="F201" s="14" t="s">
        <v>3939</v>
      </c>
      <c r="G201" s="15" t="s">
        <v>3940</v>
      </c>
      <c r="H201" s="16" t="s">
        <v>3941</v>
      </c>
      <c r="I201" s="23" t="s">
        <v>3942</v>
      </c>
      <c r="J201" s="21">
        <v>3.3</v>
      </c>
      <c r="K201" s="21">
        <v>83.33</v>
      </c>
      <c r="L201" s="21">
        <v>16.67</v>
      </c>
      <c r="M201" s="21">
        <v>2.46</v>
      </c>
      <c r="N201" s="26">
        <v>0.717810932074598</v>
      </c>
      <c r="O201">
        <v>0.538120338527038</v>
      </c>
      <c r="P201">
        <v>0.00985165317158981</v>
      </c>
      <c r="Q201">
        <v>0.00310926469360644</v>
      </c>
      <c r="R201">
        <v>0.518452440846658</v>
      </c>
      <c r="S201" s="27">
        <v>0.83</v>
      </c>
      <c r="T201" s="27"/>
      <c r="U201" s="27"/>
    </row>
    <row r="202" ht="15" spans="1:21">
      <c r="A202" s="6" t="s">
        <v>427</v>
      </c>
      <c r="B202" s="7" t="s">
        <v>428</v>
      </c>
      <c r="C202" s="7" t="s">
        <v>30</v>
      </c>
      <c r="D202" s="5">
        <v>2023</v>
      </c>
      <c r="E202" s="10">
        <v>0</v>
      </c>
      <c r="F202" s="14" t="s">
        <v>3943</v>
      </c>
      <c r="G202" s="15" t="s">
        <v>3944</v>
      </c>
      <c r="H202" s="16" t="s">
        <v>3945</v>
      </c>
      <c r="I202" s="23" t="s">
        <v>3946</v>
      </c>
      <c r="J202" s="21">
        <v>5.46</v>
      </c>
      <c r="K202" s="21">
        <v>83.22</v>
      </c>
      <c r="L202" s="21">
        <v>16.78</v>
      </c>
      <c r="M202" s="21">
        <v>1.34</v>
      </c>
      <c r="N202" s="26">
        <v>1.11338117114946</v>
      </c>
      <c r="O202">
        <v>6.34547899847607</v>
      </c>
      <c r="P202">
        <v>0.155861412971319</v>
      </c>
      <c r="Q202">
        <v>0.125295649378018</v>
      </c>
      <c r="R202">
        <v>0.212062570228554</v>
      </c>
      <c r="S202" s="27">
        <v>34.53</v>
      </c>
      <c r="T202" s="27"/>
      <c r="U202" s="27"/>
    </row>
    <row r="203" ht="15" spans="1:21">
      <c r="A203" s="6" t="s">
        <v>429</v>
      </c>
      <c r="B203" s="7" t="s">
        <v>430</v>
      </c>
      <c r="C203" s="7" t="s">
        <v>21</v>
      </c>
      <c r="D203" s="5">
        <v>2023</v>
      </c>
      <c r="E203" s="10">
        <v>0</v>
      </c>
      <c r="F203" s="14" t="s">
        <v>3947</v>
      </c>
      <c r="G203" s="15" t="s">
        <v>3948</v>
      </c>
      <c r="H203" s="16" t="s">
        <v>3949</v>
      </c>
      <c r="I203" s="23" t="s">
        <v>3950</v>
      </c>
      <c r="J203" s="21">
        <v>11.22</v>
      </c>
      <c r="K203" s="21">
        <v>53.42</v>
      </c>
      <c r="L203" s="21">
        <v>46.58</v>
      </c>
      <c r="M203" s="21">
        <v>0.45</v>
      </c>
      <c r="N203" s="26">
        <v>1.54181163030268</v>
      </c>
      <c r="O203">
        <v>1.98472107233552</v>
      </c>
      <c r="P203">
        <v>0.0425519659045955</v>
      </c>
      <c r="Q203">
        <v>0.0748761030451571</v>
      </c>
      <c r="R203">
        <v>0.11580222805514</v>
      </c>
      <c r="S203" s="27">
        <v>3.04</v>
      </c>
      <c r="T203" s="27"/>
      <c r="U203" s="27"/>
    </row>
    <row r="204" ht="15" spans="1:21">
      <c r="A204" s="6" t="s">
        <v>431</v>
      </c>
      <c r="B204" s="7" t="s">
        <v>432</v>
      </c>
      <c r="C204" s="7" t="s">
        <v>21</v>
      </c>
      <c r="D204" s="5">
        <v>2023</v>
      </c>
      <c r="E204" s="10">
        <v>1</v>
      </c>
      <c r="F204" s="17" t="s">
        <v>3951</v>
      </c>
      <c r="G204" s="15" t="s">
        <v>3952</v>
      </c>
      <c r="H204" s="16" t="s">
        <v>3953</v>
      </c>
      <c r="I204" s="23" t="s">
        <v>3954</v>
      </c>
      <c r="J204" s="21">
        <v>3.46</v>
      </c>
      <c r="K204" s="21">
        <v>86.41</v>
      </c>
      <c r="L204" s="21">
        <v>13.59</v>
      </c>
      <c r="M204" s="21">
        <v>0.81</v>
      </c>
      <c r="N204" s="26">
        <v>0.171209121387896</v>
      </c>
      <c r="O204">
        <v>0.578070819093965</v>
      </c>
      <c r="P204">
        <v>-0.0155978307714911</v>
      </c>
      <c r="Q204">
        <v>-0.220444472481581</v>
      </c>
      <c r="R204">
        <v>0.0108503198088512</v>
      </c>
      <c r="S204" s="27">
        <v>-3.57</v>
      </c>
      <c r="T204" s="27"/>
      <c r="U204" s="27"/>
    </row>
    <row r="205" ht="15" spans="1:21">
      <c r="A205" s="6" t="s">
        <v>433</v>
      </c>
      <c r="B205" s="7" t="s">
        <v>434</v>
      </c>
      <c r="C205" s="7" t="s">
        <v>30</v>
      </c>
      <c r="D205" s="5">
        <v>2023</v>
      </c>
      <c r="E205" s="10">
        <v>0</v>
      </c>
      <c r="F205" s="14" t="s">
        <v>3955</v>
      </c>
      <c r="G205" s="15" t="s">
        <v>3956</v>
      </c>
      <c r="H205" s="16" t="s">
        <v>3957</v>
      </c>
      <c r="I205" s="23" t="s">
        <v>3958</v>
      </c>
      <c r="J205" s="21">
        <v>1.71</v>
      </c>
      <c r="K205" s="21">
        <v>67.57</v>
      </c>
      <c r="L205" s="21">
        <v>32.43</v>
      </c>
      <c r="M205" s="21">
        <v>1.55</v>
      </c>
      <c r="N205" s="26">
        <v>1.36915345903267</v>
      </c>
      <c r="O205">
        <v>1.7789460973689</v>
      </c>
      <c r="P205">
        <v>0.0971428240855365</v>
      </c>
      <c r="Q205">
        <v>0.0695726847017531</v>
      </c>
      <c r="R205">
        <v>0.291238568983624</v>
      </c>
      <c r="S205" s="27">
        <v>11.05</v>
      </c>
      <c r="T205" s="27"/>
      <c r="U205" s="27"/>
    </row>
    <row r="206" ht="15" spans="1:21">
      <c r="A206" s="6" t="s">
        <v>435</v>
      </c>
      <c r="B206" s="7" t="s">
        <v>436</v>
      </c>
      <c r="C206" s="7" t="s">
        <v>21</v>
      </c>
      <c r="D206" s="5">
        <v>2023</v>
      </c>
      <c r="E206" s="10">
        <v>0</v>
      </c>
      <c r="F206" s="14" t="s">
        <v>3959</v>
      </c>
      <c r="G206" s="15" t="s">
        <v>3960</v>
      </c>
      <c r="H206" s="16" t="s">
        <v>3961</v>
      </c>
      <c r="I206" s="23" t="s">
        <v>3962</v>
      </c>
      <c r="J206" s="21">
        <v>10.8</v>
      </c>
      <c r="K206" s="21">
        <v>73.81</v>
      </c>
      <c r="L206" s="21">
        <v>26.19</v>
      </c>
      <c r="M206" s="21">
        <v>0.91</v>
      </c>
      <c r="N206" s="26">
        <v>0.881150047442812</v>
      </c>
      <c r="O206">
        <v>1.17745087033832</v>
      </c>
      <c r="P206">
        <v>0.0985418898819661</v>
      </c>
      <c r="Q206">
        <v>0.101745353391031</v>
      </c>
      <c r="R206">
        <v>0.321642606973837</v>
      </c>
      <c r="S206" s="27">
        <v>10.27</v>
      </c>
      <c r="T206" s="27"/>
      <c r="U206" s="27"/>
    </row>
    <row r="207" ht="15" spans="1:21">
      <c r="A207" s="6" t="s">
        <v>437</v>
      </c>
      <c r="B207" s="7" t="s">
        <v>438</v>
      </c>
      <c r="C207" s="7" t="s">
        <v>30</v>
      </c>
      <c r="D207" s="5">
        <v>2023</v>
      </c>
      <c r="E207" s="10">
        <v>0</v>
      </c>
      <c r="F207" s="17" t="s">
        <v>3963</v>
      </c>
      <c r="G207" s="15" t="s">
        <v>3964</v>
      </c>
      <c r="H207" s="16" t="s">
        <v>3965</v>
      </c>
      <c r="I207" s="23" t="s">
        <v>3966</v>
      </c>
      <c r="J207" s="21">
        <v>3.59</v>
      </c>
      <c r="K207" s="21">
        <v>71.08</v>
      </c>
      <c r="L207" s="21">
        <v>28.92</v>
      </c>
      <c r="M207" s="21">
        <v>6.2</v>
      </c>
      <c r="N207" s="26">
        <v>3.99486289344339</v>
      </c>
      <c r="O207">
        <v>1.32698224567011</v>
      </c>
      <c r="P207">
        <v>-0.0407264319131397</v>
      </c>
      <c r="Q207">
        <v>-0.0405304409567412</v>
      </c>
      <c r="R207">
        <v>0.59785387113043</v>
      </c>
      <c r="S207" s="27">
        <v>-4.36</v>
      </c>
      <c r="T207" s="27"/>
      <c r="U207" s="27"/>
    </row>
    <row r="208" ht="15" spans="1:21">
      <c r="A208" s="6" t="s">
        <v>439</v>
      </c>
      <c r="B208" s="7" t="s">
        <v>440</v>
      </c>
      <c r="C208" s="7" t="s">
        <v>30</v>
      </c>
      <c r="D208" s="5">
        <v>2023</v>
      </c>
      <c r="E208" s="10">
        <v>1</v>
      </c>
      <c r="F208" s="17" t="s">
        <v>3967</v>
      </c>
      <c r="G208" s="15" t="s">
        <v>3968</v>
      </c>
      <c r="H208" s="16" t="s">
        <v>3969</v>
      </c>
      <c r="I208" s="23" t="s">
        <v>3970</v>
      </c>
      <c r="J208" s="21">
        <v>33.49</v>
      </c>
      <c r="K208" s="21">
        <v>59.05</v>
      </c>
      <c r="L208" s="21">
        <v>40.95</v>
      </c>
      <c r="M208" s="21">
        <v>1.45</v>
      </c>
      <c r="N208" s="26">
        <v>1.01691999848645</v>
      </c>
      <c r="O208">
        <v>0.591795390085989</v>
      </c>
      <c r="P208">
        <v>-0.00195949432758757</v>
      </c>
      <c r="Q208">
        <v>-0.0114753106006301</v>
      </c>
      <c r="R208">
        <v>0.334842753200929</v>
      </c>
      <c r="S208" s="27">
        <v>0.08</v>
      </c>
      <c r="T208" s="27"/>
      <c r="U208" s="27"/>
    </row>
    <row r="209" ht="15" spans="1:21">
      <c r="A209" s="6" t="s">
        <v>441</v>
      </c>
      <c r="B209" s="7" t="s">
        <v>442</v>
      </c>
      <c r="C209" s="7" t="s">
        <v>21</v>
      </c>
      <c r="D209" s="5">
        <v>2023</v>
      </c>
      <c r="E209" s="10">
        <v>1</v>
      </c>
      <c r="F209" s="14" t="s">
        <v>3971</v>
      </c>
      <c r="G209" s="15" t="s">
        <v>3972</v>
      </c>
      <c r="H209" s="16" t="s">
        <v>3973</v>
      </c>
      <c r="I209" s="23" t="s">
        <v>3974</v>
      </c>
      <c r="J209" s="21">
        <v>0.62</v>
      </c>
      <c r="K209" s="21">
        <v>44.56</v>
      </c>
      <c r="L209" s="21">
        <v>55.44</v>
      </c>
      <c r="M209" s="21">
        <v>0.46</v>
      </c>
      <c r="N209" s="26">
        <v>1.58057771098201</v>
      </c>
      <c r="O209">
        <v>0.141775673582535</v>
      </c>
      <c r="P209">
        <v>0.0526082234652929</v>
      </c>
      <c r="Q209">
        <v>0.049941178609851</v>
      </c>
      <c r="R209">
        <v>0.0010441907733829</v>
      </c>
      <c r="S209" s="27">
        <v>5.54</v>
      </c>
      <c r="T209" s="27"/>
      <c r="U209" s="27"/>
    </row>
    <row r="210" ht="15" spans="1:21">
      <c r="A210" s="6" t="s">
        <v>443</v>
      </c>
      <c r="B210" s="7" t="s">
        <v>444</v>
      </c>
      <c r="C210" s="7" t="s">
        <v>21</v>
      </c>
      <c r="D210" s="5">
        <v>2023</v>
      </c>
      <c r="E210" s="10">
        <v>1</v>
      </c>
      <c r="F210" s="14" t="s">
        <v>3975</v>
      </c>
      <c r="G210" s="15" t="s">
        <v>3976</v>
      </c>
      <c r="H210" s="16" t="s">
        <v>3977</v>
      </c>
      <c r="I210" s="23" t="s">
        <v>3978</v>
      </c>
      <c r="J210" s="21">
        <v>6.71</v>
      </c>
      <c r="K210" s="21">
        <v>25.06</v>
      </c>
      <c r="L210" s="21">
        <v>74.94</v>
      </c>
      <c r="M210" s="21">
        <v>1.09</v>
      </c>
      <c r="N210" s="26">
        <v>1.1572626220884</v>
      </c>
      <c r="O210">
        <v>0.19727964137593</v>
      </c>
      <c r="P210">
        <v>0.102444176731125</v>
      </c>
      <c r="Q210">
        <v>0.162736192290454</v>
      </c>
      <c r="R210">
        <v>0.0866426953581995</v>
      </c>
      <c r="S210" s="27">
        <v>9.07</v>
      </c>
      <c r="T210" s="27"/>
      <c r="U210" s="27"/>
    </row>
    <row r="211" ht="15" spans="1:21">
      <c r="A211" s="6" t="s">
        <v>445</v>
      </c>
      <c r="B211" s="7" t="s">
        <v>446</v>
      </c>
      <c r="C211" s="7" t="s">
        <v>30</v>
      </c>
      <c r="D211" s="5">
        <v>2023</v>
      </c>
      <c r="E211" s="10">
        <v>0</v>
      </c>
      <c r="F211" s="17" t="s">
        <v>3979</v>
      </c>
      <c r="G211" s="18" t="s">
        <v>3980</v>
      </c>
      <c r="H211" s="16" t="s">
        <v>3981</v>
      </c>
      <c r="I211" s="23" t="s">
        <v>3982</v>
      </c>
      <c r="J211" s="21">
        <v>11.24</v>
      </c>
      <c r="K211" s="21">
        <v>93.07</v>
      </c>
      <c r="L211" s="21">
        <v>6.93</v>
      </c>
      <c r="M211" s="21">
        <v>7.72</v>
      </c>
      <c r="N211" s="26">
        <v>32.3483329915229</v>
      </c>
      <c r="O211">
        <v>1.13011817486896</v>
      </c>
      <c r="P211">
        <v>-0.127984449098907</v>
      </c>
      <c r="Q211">
        <v>0.000770132414632967</v>
      </c>
      <c r="R211">
        <v>0.863456378172343</v>
      </c>
      <c r="S211" s="27">
        <v>-12.22</v>
      </c>
      <c r="T211" s="27"/>
      <c r="U211" s="27"/>
    </row>
    <row r="212" ht="15" spans="1:21">
      <c r="A212" s="6" t="s">
        <v>447</v>
      </c>
      <c r="B212" s="7" t="s">
        <v>448</v>
      </c>
      <c r="C212" s="7" t="s">
        <v>30</v>
      </c>
      <c r="D212" s="5">
        <v>2023</v>
      </c>
      <c r="E212" s="10">
        <v>0</v>
      </c>
      <c r="F212" s="14" t="s">
        <v>3983</v>
      </c>
      <c r="G212" s="15" t="s">
        <v>3984</v>
      </c>
      <c r="H212" s="16" t="s">
        <v>3985</v>
      </c>
      <c r="I212" s="23" t="s">
        <v>3986</v>
      </c>
      <c r="J212" s="21">
        <v>13.63</v>
      </c>
      <c r="K212" s="21">
        <v>70.89</v>
      </c>
      <c r="L212" s="21">
        <v>29.11</v>
      </c>
      <c r="M212" s="21">
        <v>4.75</v>
      </c>
      <c r="N212" s="26">
        <v>10.4099235860783</v>
      </c>
      <c r="O212">
        <v>0.736663679646562</v>
      </c>
      <c r="P212">
        <v>0.28927924804132</v>
      </c>
      <c r="Q212">
        <v>0.245253506334995</v>
      </c>
      <c r="R212">
        <v>0.590297046913752</v>
      </c>
      <c r="S212" s="27">
        <v>28.92</v>
      </c>
      <c r="T212" s="27"/>
      <c r="U212" s="27"/>
    </row>
    <row r="213" ht="15" spans="1:21">
      <c r="A213" s="6" t="s">
        <v>449</v>
      </c>
      <c r="B213" s="7" t="s">
        <v>1944</v>
      </c>
      <c r="C213" s="7" t="s">
        <v>30</v>
      </c>
      <c r="D213" s="5">
        <v>2023</v>
      </c>
      <c r="E213" s="10">
        <v>0</v>
      </c>
      <c r="F213" s="14" t="s">
        <v>3987</v>
      </c>
      <c r="G213" s="15" t="s">
        <v>3988</v>
      </c>
      <c r="H213" s="16" t="s">
        <v>3989</v>
      </c>
      <c r="I213" s="23" t="s">
        <v>3990</v>
      </c>
      <c r="J213" s="21">
        <v>0.76</v>
      </c>
      <c r="K213" s="21">
        <v>88.45</v>
      </c>
      <c r="L213" s="21">
        <v>11.55</v>
      </c>
      <c r="M213" s="21">
        <v>1.26</v>
      </c>
      <c r="N213" s="26">
        <v>1.60378015603791</v>
      </c>
      <c r="O213">
        <v>0.522501299152188</v>
      </c>
      <c r="P213">
        <v>0.0493795733479075</v>
      </c>
      <c r="Q213">
        <v>0.0296207037146014</v>
      </c>
      <c r="R213">
        <v>0.227371853801328</v>
      </c>
      <c r="S213" s="27">
        <v>8.87</v>
      </c>
      <c r="T213" s="27"/>
      <c r="U213" s="27"/>
    </row>
    <row r="214" ht="15" spans="1:21">
      <c r="A214" s="6" t="s">
        <v>451</v>
      </c>
      <c r="B214" s="7" t="s">
        <v>452</v>
      </c>
      <c r="C214" s="7" t="s">
        <v>21</v>
      </c>
      <c r="D214" s="5">
        <v>2023</v>
      </c>
      <c r="E214" s="10">
        <v>1</v>
      </c>
      <c r="F214" s="14" t="s">
        <v>3991</v>
      </c>
      <c r="G214" s="15" t="s">
        <v>3992</v>
      </c>
      <c r="H214" s="16" t="s">
        <v>3993</v>
      </c>
      <c r="I214" s="23" t="s">
        <v>3994</v>
      </c>
      <c r="J214" s="21">
        <v>2.4</v>
      </c>
      <c r="K214" s="21">
        <v>26.4</v>
      </c>
      <c r="L214" s="21">
        <v>73.6</v>
      </c>
      <c r="M214" s="21">
        <v>0.41</v>
      </c>
      <c r="N214" s="26">
        <v>0.491263356876625</v>
      </c>
      <c r="O214">
        <v>0.533824703935378</v>
      </c>
      <c r="P214">
        <v>0.0280175875756763</v>
      </c>
      <c r="Q214">
        <v>0.0369869217402088</v>
      </c>
      <c r="R214">
        <v>-0.178687276216904</v>
      </c>
      <c r="S214" s="27">
        <v>3.61</v>
      </c>
      <c r="T214" s="27"/>
      <c r="U214" s="27"/>
    </row>
    <row r="215" ht="15" spans="1:21">
      <c r="A215" s="6" t="s">
        <v>453</v>
      </c>
      <c r="B215" s="7" t="s">
        <v>454</v>
      </c>
      <c r="C215" s="7" t="s">
        <v>21</v>
      </c>
      <c r="D215" s="5">
        <v>2023</v>
      </c>
      <c r="E215" s="10">
        <v>0</v>
      </c>
      <c r="F215" s="14" t="s">
        <v>3995</v>
      </c>
      <c r="G215" s="15" t="s">
        <v>3996</v>
      </c>
      <c r="H215" s="16" t="s">
        <v>3997</v>
      </c>
      <c r="I215" s="23" t="s">
        <v>3998</v>
      </c>
      <c r="J215" s="21">
        <v>9.15</v>
      </c>
      <c r="K215" s="21">
        <v>22.18</v>
      </c>
      <c r="L215" s="21">
        <v>77.82</v>
      </c>
      <c r="M215" s="21">
        <v>4.59</v>
      </c>
      <c r="N215" s="26">
        <v>14.5036089431819</v>
      </c>
      <c r="O215">
        <v>0.0784374363533716</v>
      </c>
      <c r="P215">
        <v>0.0775755674856105</v>
      </c>
      <c r="Q215">
        <v>0.201831395859914</v>
      </c>
      <c r="R215">
        <v>0.185589711872013</v>
      </c>
      <c r="S215" s="27">
        <v>7.95</v>
      </c>
      <c r="T215" s="27"/>
      <c r="U215" s="27"/>
    </row>
    <row r="216" ht="15" spans="1:21">
      <c r="A216" s="6" t="s">
        <v>455</v>
      </c>
      <c r="B216" s="7" t="s">
        <v>456</v>
      </c>
      <c r="C216" s="7" t="s">
        <v>21</v>
      </c>
      <c r="D216" s="5">
        <v>2023</v>
      </c>
      <c r="E216" s="10">
        <v>1</v>
      </c>
      <c r="F216" s="14" t="s">
        <v>3999</v>
      </c>
      <c r="G216" s="15" t="s">
        <v>4000</v>
      </c>
      <c r="H216" s="16" t="s">
        <v>4001</v>
      </c>
      <c r="I216" s="23" t="s">
        <v>4002</v>
      </c>
      <c r="J216" s="21">
        <v>25.25</v>
      </c>
      <c r="K216" s="21">
        <v>3.19</v>
      </c>
      <c r="L216" s="21">
        <v>96.81</v>
      </c>
      <c r="M216" s="21">
        <v>0.38</v>
      </c>
      <c r="N216" s="26">
        <v>0.181437777796019</v>
      </c>
      <c r="O216">
        <v>0.0730530900731815</v>
      </c>
      <c r="P216">
        <v>0.0295323882914061</v>
      </c>
      <c r="Q216">
        <v>0.0250081228766542</v>
      </c>
      <c r="R216">
        <v>-0.0463288146121533</v>
      </c>
      <c r="S216" s="27">
        <v>1.01</v>
      </c>
      <c r="T216" s="27"/>
      <c r="U216" s="27"/>
    </row>
    <row r="217" ht="15" spans="1:21">
      <c r="A217" s="6" t="s">
        <v>459</v>
      </c>
      <c r="B217" s="7" t="s">
        <v>460</v>
      </c>
      <c r="C217" s="7" t="s">
        <v>21</v>
      </c>
      <c r="D217" s="5">
        <v>2023</v>
      </c>
      <c r="E217" s="10">
        <v>0</v>
      </c>
      <c r="F217" s="14" t="s">
        <v>4003</v>
      </c>
      <c r="G217" s="15" t="s">
        <v>4004</v>
      </c>
      <c r="H217" s="16" t="s">
        <v>4005</v>
      </c>
      <c r="I217" s="23" t="s">
        <v>4006</v>
      </c>
      <c r="J217" s="22">
        <v>15.1</v>
      </c>
      <c r="K217" s="22">
        <v>70.37</v>
      </c>
      <c r="L217" s="22">
        <v>29.63</v>
      </c>
      <c r="M217" s="22">
        <v>1.26</v>
      </c>
      <c r="N217" s="25">
        <v>0.433712749531583</v>
      </c>
      <c r="O217">
        <v>4.20978252815272</v>
      </c>
      <c r="P217">
        <v>0.066712283654764</v>
      </c>
      <c r="Q217">
        <v>0.0589505386406344</v>
      </c>
      <c r="R217">
        <v>0.217895875807445</v>
      </c>
      <c r="S217" s="27">
        <v>6.9</v>
      </c>
      <c r="T217" s="27"/>
      <c r="U217" s="27"/>
    </row>
    <row r="218" ht="15" spans="1:21">
      <c r="A218" s="6" t="s">
        <v>461</v>
      </c>
      <c r="B218" s="7" t="s">
        <v>462</v>
      </c>
      <c r="C218" s="7" t="s">
        <v>30</v>
      </c>
      <c r="D218" s="5">
        <v>2023</v>
      </c>
      <c r="E218" s="10">
        <v>0</v>
      </c>
      <c r="F218" s="14" t="s">
        <v>4007</v>
      </c>
      <c r="G218" s="15" t="s">
        <v>4008</v>
      </c>
      <c r="H218" s="16" t="s">
        <v>4009</v>
      </c>
      <c r="I218" s="23">
        <v>169656</v>
      </c>
      <c r="J218" s="21">
        <v>57.44</v>
      </c>
      <c r="K218" s="21">
        <v>39.5</v>
      </c>
      <c r="L218" s="21">
        <v>60.5</v>
      </c>
      <c r="M218" s="21">
        <v>3.41</v>
      </c>
      <c r="N218" s="26">
        <v>24.2113929836881</v>
      </c>
      <c r="O218">
        <v>0.435973516227695</v>
      </c>
      <c r="P218">
        <v>0.185861219340003</v>
      </c>
      <c r="Q218">
        <v>0.167101934630518</v>
      </c>
      <c r="R218">
        <v>0.28891875779028</v>
      </c>
      <c r="S218" s="27">
        <v>16.5</v>
      </c>
      <c r="T218" s="27"/>
      <c r="U218" s="27"/>
    </row>
    <row r="219" ht="15" spans="1:21">
      <c r="A219" s="6" t="s">
        <v>463</v>
      </c>
      <c r="B219" s="7" t="s">
        <v>464</v>
      </c>
      <c r="C219" s="7" t="s">
        <v>30</v>
      </c>
      <c r="D219" s="5">
        <v>2023</v>
      </c>
      <c r="E219" s="10">
        <v>0</v>
      </c>
      <c r="F219" s="14" t="s">
        <v>4010</v>
      </c>
      <c r="G219" s="15" t="s">
        <v>4011</v>
      </c>
      <c r="H219" s="16" t="s">
        <v>4012</v>
      </c>
      <c r="I219" s="23" t="s">
        <v>4013</v>
      </c>
      <c r="J219" s="21">
        <v>0.9</v>
      </c>
      <c r="K219" s="21">
        <v>72.59</v>
      </c>
      <c r="L219" s="21">
        <v>27.41</v>
      </c>
      <c r="M219" s="21">
        <v>1.5</v>
      </c>
      <c r="N219" s="26">
        <v>0.635014907711446</v>
      </c>
      <c r="O219">
        <v>1.78292217650487</v>
      </c>
      <c r="P219">
        <v>0.0174024724026573</v>
      </c>
      <c r="Q219">
        <v>0.0750475500628224</v>
      </c>
      <c r="R219">
        <v>0.31055887769493</v>
      </c>
      <c r="S219" s="27">
        <v>1.96</v>
      </c>
      <c r="T219" s="27"/>
      <c r="U219" s="27"/>
    </row>
    <row r="220" ht="15" spans="1:21">
      <c r="A220" s="6" t="s">
        <v>465</v>
      </c>
      <c r="B220" s="7" t="s">
        <v>466</v>
      </c>
      <c r="C220" s="7" t="s">
        <v>30</v>
      </c>
      <c r="D220" s="5">
        <v>2023</v>
      </c>
      <c r="E220" s="10">
        <v>1</v>
      </c>
      <c r="F220" s="14" t="s">
        <v>4014</v>
      </c>
      <c r="G220" s="15" t="s">
        <v>4015</v>
      </c>
      <c r="H220" s="16" t="s">
        <v>4016</v>
      </c>
      <c r="I220" s="23" t="s">
        <v>4017</v>
      </c>
      <c r="J220" s="21">
        <v>0.8</v>
      </c>
      <c r="K220" s="21">
        <v>41.47</v>
      </c>
      <c r="L220" s="21">
        <v>58.53</v>
      </c>
      <c r="M220" s="21">
        <v>0.51</v>
      </c>
      <c r="N220" s="26">
        <v>0.17205420843023</v>
      </c>
      <c r="O220">
        <v>1.4120312455335</v>
      </c>
      <c r="P220">
        <v>0.0909208979833931</v>
      </c>
      <c r="Q220">
        <v>0.0455212557001725</v>
      </c>
      <c r="R220">
        <v>-0.261983466737445</v>
      </c>
      <c r="S220" s="27">
        <v>10.89</v>
      </c>
      <c r="T220" s="27"/>
      <c r="U220" s="27"/>
    </row>
    <row r="221" ht="15" spans="1:21">
      <c r="A221" s="6" t="s">
        <v>467</v>
      </c>
      <c r="B221" s="7" t="s">
        <v>468</v>
      </c>
      <c r="C221" s="7" t="s">
        <v>30</v>
      </c>
      <c r="D221" s="5">
        <v>2023</v>
      </c>
      <c r="E221" s="10">
        <v>0</v>
      </c>
      <c r="F221" s="17" t="s">
        <v>4018</v>
      </c>
      <c r="G221" s="15" t="s">
        <v>4019</v>
      </c>
      <c r="H221" s="16" t="s">
        <v>4020</v>
      </c>
      <c r="I221" s="23" t="s">
        <v>4021</v>
      </c>
      <c r="J221" s="21">
        <v>10.7</v>
      </c>
      <c r="K221" s="21">
        <v>81.59</v>
      </c>
      <c r="L221" s="21">
        <v>18.41</v>
      </c>
      <c r="M221" s="21">
        <v>1.44</v>
      </c>
      <c r="N221" s="26">
        <v>2.8331312410732</v>
      </c>
      <c r="O221">
        <v>0.0229215451030429</v>
      </c>
      <c r="P221">
        <v>-0.0134207344987516</v>
      </c>
      <c r="Q221">
        <v>0.21844878882312</v>
      </c>
      <c r="R221">
        <v>0.680807212923633</v>
      </c>
      <c r="S221" s="27">
        <v>1.12</v>
      </c>
      <c r="T221" s="27"/>
      <c r="U221" s="27"/>
    </row>
    <row r="222" ht="15" spans="1:21">
      <c r="A222" s="6" t="s">
        <v>469</v>
      </c>
      <c r="B222" s="7" t="s">
        <v>470</v>
      </c>
      <c r="C222" s="7" t="s">
        <v>21</v>
      </c>
      <c r="D222" s="5">
        <v>2023</v>
      </c>
      <c r="E222" s="10">
        <v>0</v>
      </c>
      <c r="F222" s="14" t="s">
        <v>4022</v>
      </c>
      <c r="G222" s="15" t="s">
        <v>4023</v>
      </c>
      <c r="H222" s="16" t="s">
        <v>4024</v>
      </c>
      <c r="I222" s="23" t="s">
        <v>4025</v>
      </c>
      <c r="J222" s="21">
        <v>1.71</v>
      </c>
      <c r="K222" s="21">
        <v>91.17</v>
      </c>
      <c r="L222" s="21">
        <v>8.83</v>
      </c>
      <c r="M222" s="21">
        <v>0.97</v>
      </c>
      <c r="N222" s="26">
        <v>0.336454823451009</v>
      </c>
      <c r="O222">
        <v>2.43805228344017</v>
      </c>
      <c r="P222">
        <v>0.0371021327036187</v>
      </c>
      <c r="Q222">
        <v>0.0228413850521562</v>
      </c>
      <c r="R222">
        <v>0.247097456985336</v>
      </c>
      <c r="S222" s="27">
        <v>4.37</v>
      </c>
      <c r="T222" s="27"/>
      <c r="U222" s="27"/>
    </row>
    <row r="223" ht="15" spans="1:21">
      <c r="A223" s="6" t="s">
        <v>471</v>
      </c>
      <c r="B223" s="7" t="s">
        <v>472</v>
      </c>
      <c r="C223" s="7" t="s">
        <v>30</v>
      </c>
      <c r="D223" s="5">
        <v>2023</v>
      </c>
      <c r="E223" s="10">
        <v>0</v>
      </c>
      <c r="F223" s="14" t="s">
        <v>4026</v>
      </c>
      <c r="G223" s="15" t="s">
        <v>4027</v>
      </c>
      <c r="H223" s="16" t="s">
        <v>4028</v>
      </c>
      <c r="I223" s="23" t="s">
        <v>4029</v>
      </c>
      <c r="J223" s="21">
        <v>56.36</v>
      </c>
      <c r="K223" s="21">
        <v>33.17</v>
      </c>
      <c r="L223" s="21">
        <v>66.83</v>
      </c>
      <c r="M223" s="21">
        <v>3.69</v>
      </c>
      <c r="N223" s="26">
        <v>9.79484491587798</v>
      </c>
      <c r="O223">
        <v>0.360745764424001</v>
      </c>
      <c r="P223">
        <v>0.0282895369168614</v>
      </c>
      <c r="Q223">
        <v>0.2702115572654</v>
      </c>
      <c r="R223">
        <v>0.241845685671554</v>
      </c>
      <c r="S223" s="27">
        <v>1.88</v>
      </c>
      <c r="T223" s="27"/>
      <c r="U223" s="27"/>
    </row>
    <row r="224" ht="15" spans="1:21">
      <c r="A224" s="6" t="s">
        <v>473</v>
      </c>
      <c r="B224" s="7" t="s">
        <v>474</v>
      </c>
      <c r="C224" s="7" t="s">
        <v>30</v>
      </c>
      <c r="D224" s="5">
        <v>2023</v>
      </c>
      <c r="E224" s="10">
        <v>0</v>
      </c>
      <c r="F224" s="14" t="s">
        <v>4030</v>
      </c>
      <c r="G224" s="15" t="s">
        <v>4031</v>
      </c>
      <c r="H224" s="16" t="s">
        <v>4032</v>
      </c>
      <c r="I224" s="23" t="s">
        <v>4033</v>
      </c>
      <c r="J224" s="21">
        <v>0.48</v>
      </c>
      <c r="K224" s="21">
        <v>89.84</v>
      </c>
      <c r="L224" s="21">
        <v>10.16</v>
      </c>
      <c r="M224" s="21">
        <v>2.62</v>
      </c>
      <c r="N224" s="26">
        <v>2.17885139317654</v>
      </c>
      <c r="O224">
        <v>0.674971242971123</v>
      </c>
      <c r="P224">
        <v>0.0819050486977379</v>
      </c>
      <c r="Q224">
        <v>0.119734430480876</v>
      </c>
      <c r="R224">
        <v>0.670569993481365</v>
      </c>
      <c r="S224" s="27">
        <v>8.01</v>
      </c>
      <c r="T224" s="27"/>
      <c r="U224" s="27"/>
    </row>
    <row r="225" ht="15" spans="1:21">
      <c r="A225" s="6" t="s">
        <v>475</v>
      </c>
      <c r="B225" s="7" t="s">
        <v>476</v>
      </c>
      <c r="C225" s="7" t="s">
        <v>21</v>
      </c>
      <c r="D225" s="5">
        <v>2023</v>
      </c>
      <c r="E225" s="10">
        <v>0</v>
      </c>
      <c r="F225" s="14" t="s">
        <v>4034</v>
      </c>
      <c r="G225" s="15" t="s">
        <v>4035</v>
      </c>
      <c r="H225" s="16" t="s">
        <v>4036</v>
      </c>
      <c r="I225" s="23" t="s">
        <v>4037</v>
      </c>
      <c r="J225" s="21">
        <v>19.89</v>
      </c>
      <c r="K225" s="21">
        <v>13.38</v>
      </c>
      <c r="L225" s="21">
        <v>86.62</v>
      </c>
      <c r="M225" s="21">
        <v>2.72</v>
      </c>
      <c r="N225" s="26">
        <v>17.0943787475128</v>
      </c>
      <c r="O225">
        <v>0.215113226672427</v>
      </c>
      <c r="P225">
        <v>0.0812084271123237</v>
      </c>
      <c r="Q225">
        <v>0.212324802038368</v>
      </c>
      <c r="R225">
        <v>0.08681734035183</v>
      </c>
      <c r="S225" s="27">
        <v>7.37</v>
      </c>
      <c r="T225" s="27"/>
      <c r="U225" s="27"/>
    </row>
    <row r="226" ht="15" spans="1:21">
      <c r="A226" s="6" t="s">
        <v>477</v>
      </c>
      <c r="B226" s="7" t="s">
        <v>478</v>
      </c>
      <c r="C226" s="7" t="s">
        <v>21</v>
      </c>
      <c r="D226" s="5">
        <v>2023</v>
      </c>
      <c r="E226" s="10">
        <v>1</v>
      </c>
      <c r="F226" s="17" t="s">
        <v>4038</v>
      </c>
      <c r="G226" s="18" t="s">
        <v>4039</v>
      </c>
      <c r="H226" s="16" t="s">
        <v>4040</v>
      </c>
      <c r="I226" s="23" t="s">
        <v>4041</v>
      </c>
      <c r="J226" s="21">
        <v>2.81</v>
      </c>
      <c r="K226" s="21">
        <v>19.12</v>
      </c>
      <c r="L226" s="21">
        <v>80.88</v>
      </c>
      <c r="M226" s="21">
        <v>0.08</v>
      </c>
      <c r="N226" s="26">
        <v>0.440127897772845</v>
      </c>
      <c r="O226">
        <v>0.0428169504418635</v>
      </c>
      <c r="P226">
        <v>-0.0520813095799638</v>
      </c>
      <c r="Q226">
        <v>-0.569414900612357</v>
      </c>
      <c r="R226">
        <v>-0.488096740735358</v>
      </c>
      <c r="S226" s="27">
        <v>-6.93</v>
      </c>
      <c r="T226" s="27"/>
      <c r="U226" s="27"/>
    </row>
    <row r="227" ht="15" spans="1:21">
      <c r="A227" s="6" t="s">
        <v>479</v>
      </c>
      <c r="B227" s="7" t="s">
        <v>480</v>
      </c>
      <c r="C227" s="7" t="s">
        <v>30</v>
      </c>
      <c r="D227" s="5">
        <v>2023</v>
      </c>
      <c r="E227" s="10">
        <v>1</v>
      </c>
      <c r="F227" s="17" t="s">
        <v>4042</v>
      </c>
      <c r="G227" s="15" t="s">
        <v>4043</v>
      </c>
      <c r="H227" s="16" t="s">
        <v>4044</v>
      </c>
      <c r="I227" s="23" t="s">
        <v>4045</v>
      </c>
      <c r="J227" s="21">
        <v>28.71</v>
      </c>
      <c r="K227" s="21">
        <v>46.51</v>
      </c>
      <c r="L227" s="21">
        <v>53.49</v>
      </c>
      <c r="M227" s="21">
        <v>0.87</v>
      </c>
      <c r="N227" s="26">
        <v>0.657287250104114</v>
      </c>
      <c r="O227">
        <v>1.24958608602229</v>
      </c>
      <c r="P227">
        <v>-0.0114913008367544</v>
      </c>
      <c r="Q227">
        <v>-0.0174551256539028</v>
      </c>
      <c r="R227">
        <v>0.110181727583668</v>
      </c>
      <c r="S227" s="27">
        <v>-1.51</v>
      </c>
      <c r="T227" s="27"/>
      <c r="U227" s="27"/>
    </row>
    <row r="228" ht="15" spans="1:21">
      <c r="A228" s="6" t="s">
        <v>481</v>
      </c>
      <c r="B228" s="7" t="s">
        <v>482</v>
      </c>
      <c r="C228" s="7" t="s">
        <v>21</v>
      </c>
      <c r="D228" s="5">
        <v>2023</v>
      </c>
      <c r="E228" s="10">
        <v>0</v>
      </c>
      <c r="F228" s="14" t="s">
        <v>4046</v>
      </c>
      <c r="G228" s="15" t="s">
        <v>4047</v>
      </c>
      <c r="H228" s="16" t="s">
        <v>4048</v>
      </c>
      <c r="I228" s="23" t="s">
        <v>4049</v>
      </c>
      <c r="J228" s="21">
        <v>14.83</v>
      </c>
      <c r="K228" s="21">
        <v>44.05</v>
      </c>
      <c r="L228" s="21">
        <v>55.95</v>
      </c>
      <c r="M228" s="21">
        <v>0.67</v>
      </c>
      <c r="N228" s="26">
        <v>1.91325006688412</v>
      </c>
      <c r="O228">
        <v>0.64092860695178</v>
      </c>
      <c r="P228">
        <v>0.0605903168938845</v>
      </c>
      <c r="Q228">
        <v>0.216170372372968</v>
      </c>
      <c r="R228">
        <v>0.0596591327945293</v>
      </c>
      <c r="S228" s="27">
        <v>6.18</v>
      </c>
      <c r="T228" s="27"/>
      <c r="U228" s="27"/>
    </row>
    <row r="229" ht="15" spans="1:21">
      <c r="A229" s="6" t="s">
        <v>483</v>
      </c>
      <c r="B229" s="7" t="s">
        <v>484</v>
      </c>
      <c r="C229" s="7" t="s">
        <v>21</v>
      </c>
      <c r="D229" s="5">
        <v>2023</v>
      </c>
      <c r="E229" s="10">
        <v>1</v>
      </c>
      <c r="F229" s="14" t="s">
        <v>4050</v>
      </c>
      <c r="G229" s="15" t="s">
        <v>4051</v>
      </c>
      <c r="H229" s="16" t="s">
        <v>4052</v>
      </c>
      <c r="I229" s="23" t="s">
        <v>4053</v>
      </c>
      <c r="J229" s="21">
        <v>0.38</v>
      </c>
      <c r="K229" s="21">
        <v>77.76</v>
      </c>
      <c r="L229" s="21">
        <v>22.24</v>
      </c>
      <c r="M229" s="21">
        <v>0.89</v>
      </c>
      <c r="N229" s="26">
        <v>0.352593406640058</v>
      </c>
      <c r="O229">
        <v>0.204811136434978</v>
      </c>
      <c r="P229">
        <v>0.0414253206457107</v>
      </c>
      <c r="Q229">
        <v>0.0334801209510684</v>
      </c>
      <c r="R229">
        <v>0.30959934510905</v>
      </c>
      <c r="S229" s="27">
        <v>3.66</v>
      </c>
      <c r="T229" s="27"/>
      <c r="U229" s="27"/>
    </row>
    <row r="230" ht="15" spans="1:21">
      <c r="A230" s="6" t="s">
        <v>485</v>
      </c>
      <c r="B230" s="7" t="s">
        <v>486</v>
      </c>
      <c r="C230" s="7" t="s">
        <v>21</v>
      </c>
      <c r="D230" s="5">
        <v>2023</v>
      </c>
      <c r="E230" s="10">
        <v>1</v>
      </c>
      <c r="F230" s="14" t="s">
        <v>4054</v>
      </c>
      <c r="G230" s="15" t="s">
        <v>4055</v>
      </c>
      <c r="H230" s="16" t="s">
        <v>4056</v>
      </c>
      <c r="I230" s="23" t="s">
        <v>4057</v>
      </c>
      <c r="J230" s="21">
        <v>0.79</v>
      </c>
      <c r="K230" s="21">
        <v>49.11</v>
      </c>
      <c r="L230" s="21">
        <v>50.89</v>
      </c>
      <c r="M230" s="21">
        <v>1.14</v>
      </c>
      <c r="N230" s="26">
        <v>0.672211070006188</v>
      </c>
      <c r="O230">
        <v>0.0463329792806354</v>
      </c>
      <c r="P230">
        <v>0.00149408809210161</v>
      </c>
      <c r="Q230">
        <v>0.00740574907714201</v>
      </c>
      <c r="R230">
        <v>0.132701389374184</v>
      </c>
      <c r="S230" s="27">
        <v>0.2</v>
      </c>
      <c r="T230" s="27"/>
      <c r="U230" s="27"/>
    </row>
    <row r="231" ht="15" spans="1:21">
      <c r="A231" s="6" t="s">
        <v>487</v>
      </c>
      <c r="B231" s="7" t="s">
        <v>488</v>
      </c>
      <c r="C231" s="7" t="s">
        <v>21</v>
      </c>
      <c r="D231" s="5">
        <v>2023</v>
      </c>
      <c r="E231" s="10">
        <v>0</v>
      </c>
      <c r="F231" s="14" t="s">
        <v>4058</v>
      </c>
      <c r="G231" s="15" t="s">
        <v>4059</v>
      </c>
      <c r="H231" s="16" t="s">
        <v>4060</v>
      </c>
      <c r="I231" s="23" t="s">
        <v>4061</v>
      </c>
      <c r="J231" s="21">
        <v>27.03</v>
      </c>
      <c r="K231" s="21">
        <v>8.12</v>
      </c>
      <c r="L231" s="21">
        <v>91.88</v>
      </c>
      <c r="M231" s="21">
        <v>0.3</v>
      </c>
      <c r="N231" s="26">
        <v>6.22733910609025</v>
      </c>
      <c r="O231">
        <v>0.223696543659519</v>
      </c>
      <c r="P231">
        <v>0.0395639785346237</v>
      </c>
      <c r="Q231">
        <v>0.0206370777241341</v>
      </c>
      <c r="R231">
        <v>-0.134297524362501</v>
      </c>
      <c r="S231" s="27" t="s">
        <v>26</v>
      </c>
      <c r="T231" s="27"/>
      <c r="U231" s="27"/>
    </row>
    <row r="232" ht="15" spans="1:21">
      <c r="A232" s="6" t="s">
        <v>489</v>
      </c>
      <c r="B232" s="7" t="s">
        <v>490</v>
      </c>
      <c r="C232" s="7" t="s">
        <v>21</v>
      </c>
      <c r="D232" s="5">
        <v>2023</v>
      </c>
      <c r="E232" s="10">
        <v>0</v>
      </c>
      <c r="F232" s="14" t="s">
        <v>4062</v>
      </c>
      <c r="G232" s="15" t="s">
        <v>4063</v>
      </c>
      <c r="H232" s="16" t="s">
        <v>4064</v>
      </c>
      <c r="I232" s="23" t="s">
        <v>4065</v>
      </c>
      <c r="J232" s="21">
        <v>5.29</v>
      </c>
      <c r="K232" s="21">
        <v>64.93</v>
      </c>
      <c r="L232" s="21">
        <v>35.07</v>
      </c>
      <c r="M232" s="21">
        <v>0.56</v>
      </c>
      <c r="N232" s="26">
        <v>2.13274101920796</v>
      </c>
      <c r="O232">
        <v>1.84760915516072</v>
      </c>
      <c r="P232">
        <v>0.0196663433191956</v>
      </c>
      <c r="Q232">
        <v>0.251595987369387</v>
      </c>
      <c r="R232">
        <v>0.270996989671614</v>
      </c>
      <c r="S232" s="27">
        <v>0.48</v>
      </c>
      <c r="T232" s="27"/>
      <c r="U232" s="27"/>
    </row>
    <row r="233" ht="15" spans="1:21">
      <c r="A233" s="6" t="s">
        <v>491</v>
      </c>
      <c r="B233" s="7" t="s">
        <v>492</v>
      </c>
      <c r="C233" s="7" t="s">
        <v>21</v>
      </c>
      <c r="D233" s="5">
        <v>2023</v>
      </c>
      <c r="E233" s="10">
        <v>0</v>
      </c>
      <c r="F233" s="14" t="s">
        <v>4066</v>
      </c>
      <c r="G233" s="15" t="s">
        <v>4067</v>
      </c>
      <c r="H233" s="16" t="s">
        <v>4068</v>
      </c>
      <c r="I233" s="23" t="s">
        <v>4069</v>
      </c>
      <c r="J233" s="21">
        <v>23.99</v>
      </c>
      <c r="K233" s="21">
        <v>55.42</v>
      </c>
      <c r="L233" s="21">
        <v>44.58</v>
      </c>
      <c r="M233" s="21">
        <v>8.79</v>
      </c>
      <c r="N233" s="26">
        <v>8.9278423168199</v>
      </c>
      <c r="O233">
        <v>0.811732204680313</v>
      </c>
      <c r="P233">
        <v>0.0306384445520027</v>
      </c>
      <c r="Q233">
        <v>0.0775286447021306</v>
      </c>
      <c r="R233">
        <v>0.49487601073119</v>
      </c>
      <c r="S233" s="27">
        <v>3.01</v>
      </c>
      <c r="T233" s="27"/>
      <c r="U233" s="27"/>
    </row>
    <row r="234" ht="15" spans="1:21">
      <c r="A234" s="6" t="s">
        <v>493</v>
      </c>
      <c r="B234" s="7" t="s">
        <v>494</v>
      </c>
      <c r="C234" s="7" t="s">
        <v>21</v>
      </c>
      <c r="D234" s="5">
        <v>2023</v>
      </c>
      <c r="E234" s="10">
        <v>1</v>
      </c>
      <c r="F234" s="14" t="s">
        <v>4070</v>
      </c>
      <c r="G234" s="15" t="s">
        <v>4071</v>
      </c>
      <c r="H234" s="16" t="s">
        <v>4072</v>
      </c>
      <c r="I234" s="23" t="s">
        <v>4073</v>
      </c>
      <c r="J234" s="21">
        <v>30.83</v>
      </c>
      <c r="K234" s="21">
        <v>22.83</v>
      </c>
      <c r="L234" s="21">
        <v>77.17</v>
      </c>
      <c r="M234" s="21">
        <v>0.3</v>
      </c>
      <c r="N234" s="26">
        <v>1.20793296474292</v>
      </c>
      <c r="O234">
        <v>0.874594069620442</v>
      </c>
      <c r="P234">
        <v>0.0172124525948502</v>
      </c>
      <c r="Q234">
        <v>0.00202243223724093</v>
      </c>
      <c r="R234">
        <v>-0.209009068439537</v>
      </c>
      <c r="S234" s="27">
        <v>1.54</v>
      </c>
      <c r="T234" s="27"/>
      <c r="U234" s="27"/>
    </row>
    <row r="235" ht="15" spans="1:21">
      <c r="A235" s="6" t="s">
        <v>495</v>
      </c>
      <c r="B235" s="7" t="s">
        <v>496</v>
      </c>
      <c r="C235" s="7" t="s">
        <v>30</v>
      </c>
      <c r="D235" s="5">
        <v>2023</v>
      </c>
      <c r="E235" s="10">
        <v>0</v>
      </c>
      <c r="F235" s="14" t="s">
        <v>4074</v>
      </c>
      <c r="G235" s="15" t="s">
        <v>4075</v>
      </c>
      <c r="H235" s="16" t="s">
        <v>4076</v>
      </c>
      <c r="I235" s="23" t="s">
        <v>4077</v>
      </c>
      <c r="J235" s="21">
        <v>6.64</v>
      </c>
      <c r="K235" s="21">
        <v>46.33</v>
      </c>
      <c r="L235" s="21">
        <v>53.67</v>
      </c>
      <c r="M235" s="21">
        <v>1.15</v>
      </c>
      <c r="N235" s="26">
        <v>1.26508066407781</v>
      </c>
      <c r="O235">
        <v>1.74691675020485</v>
      </c>
      <c r="P235">
        <v>0.10056085775358</v>
      </c>
      <c r="Q235">
        <v>0.115813970142717</v>
      </c>
      <c r="R235">
        <v>0.15417106367411</v>
      </c>
      <c r="S235" s="27">
        <v>12.04</v>
      </c>
      <c r="T235" s="27"/>
      <c r="U235" s="27"/>
    </row>
    <row r="236" ht="15" spans="1:21">
      <c r="A236" s="6" t="s">
        <v>497</v>
      </c>
      <c r="B236" s="7" t="s">
        <v>498</v>
      </c>
      <c r="C236" s="7" t="s">
        <v>21</v>
      </c>
      <c r="D236" s="5">
        <v>2023</v>
      </c>
      <c r="E236" s="10">
        <v>0</v>
      </c>
      <c r="F236" s="14" t="s">
        <v>4078</v>
      </c>
      <c r="G236" s="15" t="s">
        <v>4079</v>
      </c>
      <c r="H236" s="16" t="s">
        <v>4080</v>
      </c>
      <c r="I236" s="23" t="s">
        <v>4081</v>
      </c>
      <c r="J236" s="21">
        <v>11.98</v>
      </c>
      <c r="K236" s="21">
        <v>70.23</v>
      </c>
      <c r="L236" s="21">
        <v>29.77</v>
      </c>
      <c r="M236" s="21">
        <v>0.69</v>
      </c>
      <c r="N236" s="26">
        <v>0.669013892346932</v>
      </c>
      <c r="O236">
        <v>1.87577251269078</v>
      </c>
      <c r="P236">
        <v>0.0994239100950154</v>
      </c>
      <c r="Q236">
        <v>0.0908768989775401</v>
      </c>
      <c r="R236">
        <v>0.127509136003911</v>
      </c>
      <c r="S236" s="27">
        <v>11.98</v>
      </c>
      <c r="T236" s="27"/>
      <c r="U236" s="27"/>
    </row>
    <row r="237" ht="15" spans="1:21">
      <c r="A237" s="6" t="s">
        <v>499</v>
      </c>
      <c r="B237" s="7" t="s">
        <v>500</v>
      </c>
      <c r="C237" s="7" t="s">
        <v>21</v>
      </c>
      <c r="D237" s="5">
        <v>2023</v>
      </c>
      <c r="E237" s="10">
        <v>1</v>
      </c>
      <c r="F237" s="14" t="s">
        <v>4082</v>
      </c>
      <c r="G237" s="15" t="s">
        <v>4083</v>
      </c>
      <c r="H237" s="16" t="s">
        <v>4084</v>
      </c>
      <c r="I237" s="23" t="s">
        <v>4085</v>
      </c>
      <c r="J237" s="21">
        <v>32.35</v>
      </c>
      <c r="K237" s="21">
        <v>10.08</v>
      </c>
      <c r="L237" s="21">
        <v>89.92</v>
      </c>
      <c r="M237" s="21">
        <v>2.08</v>
      </c>
      <c r="N237" s="26">
        <v>0.450894997818879</v>
      </c>
      <c r="O237">
        <v>0.316196589727304</v>
      </c>
      <c r="P237">
        <v>0.107155597565906</v>
      </c>
      <c r="Q237">
        <v>0.0490697197779507</v>
      </c>
      <c r="R237">
        <v>0.0522637423475856</v>
      </c>
      <c r="S237" s="27">
        <v>10.43</v>
      </c>
      <c r="T237" s="27"/>
      <c r="U237" s="27"/>
    </row>
    <row r="238" ht="15" spans="1:21">
      <c r="A238" s="6" t="s">
        <v>501</v>
      </c>
      <c r="B238" s="7" t="s">
        <v>502</v>
      </c>
      <c r="C238" s="7" t="s">
        <v>21</v>
      </c>
      <c r="D238" s="5">
        <v>2023</v>
      </c>
      <c r="E238" s="10">
        <v>0</v>
      </c>
      <c r="F238" s="14" t="s">
        <v>4086</v>
      </c>
      <c r="G238" s="15" t="s">
        <v>4087</v>
      </c>
      <c r="H238" s="16" t="s">
        <v>4088</v>
      </c>
      <c r="I238" s="23" t="s">
        <v>4089</v>
      </c>
      <c r="J238" s="21">
        <v>9.02</v>
      </c>
      <c r="K238" s="21">
        <v>86.56</v>
      </c>
      <c r="L238" s="21">
        <v>13.44</v>
      </c>
      <c r="M238" s="21">
        <v>0.63</v>
      </c>
      <c r="N238" s="26">
        <v>0.796505973912463</v>
      </c>
      <c r="O238">
        <v>1.50985275142685</v>
      </c>
      <c r="P238">
        <v>0.11236891576535</v>
      </c>
      <c r="Q238">
        <v>0.310418625358126</v>
      </c>
      <c r="R238">
        <v>0.445555032725002</v>
      </c>
      <c r="S238" s="27">
        <v>14.43</v>
      </c>
      <c r="T238" s="27"/>
      <c r="U238" s="27"/>
    </row>
    <row r="239" ht="15" spans="1:21">
      <c r="A239" s="6" t="s">
        <v>503</v>
      </c>
      <c r="B239" s="7" t="s">
        <v>504</v>
      </c>
      <c r="C239" s="7" t="s">
        <v>21</v>
      </c>
      <c r="D239" s="5">
        <v>2023</v>
      </c>
      <c r="E239" s="10">
        <v>1</v>
      </c>
      <c r="F239" s="14" t="s">
        <v>4090</v>
      </c>
      <c r="G239" s="15" t="s">
        <v>4091</v>
      </c>
      <c r="H239" s="16">
        <v>45402</v>
      </c>
      <c r="I239" s="23" t="s">
        <v>4092</v>
      </c>
      <c r="J239" s="21">
        <v>1.51</v>
      </c>
      <c r="K239" s="21">
        <v>90.85</v>
      </c>
      <c r="L239" s="21">
        <v>9.15</v>
      </c>
      <c r="M239" s="21">
        <v>1.09</v>
      </c>
      <c r="N239" s="26">
        <v>0.235023704294687</v>
      </c>
      <c r="O239">
        <v>0.35339392653427</v>
      </c>
      <c r="P239">
        <v>0.0399490084445535</v>
      </c>
      <c r="Q239">
        <v>0.054784683770046</v>
      </c>
      <c r="R239">
        <v>0.194615460766001</v>
      </c>
      <c r="S239" s="27">
        <v>8.23</v>
      </c>
      <c r="T239" s="27"/>
      <c r="U239" s="27"/>
    </row>
    <row r="240" ht="15" spans="1:21">
      <c r="A240" s="6" t="s">
        <v>505</v>
      </c>
      <c r="B240" s="7" t="s">
        <v>506</v>
      </c>
      <c r="C240" s="7" t="s">
        <v>30</v>
      </c>
      <c r="D240" s="5">
        <v>2023</v>
      </c>
      <c r="E240" s="10">
        <v>1</v>
      </c>
      <c r="F240" s="14" t="s">
        <v>4093</v>
      </c>
      <c r="G240" s="15" t="s">
        <v>4094</v>
      </c>
      <c r="H240" s="16" t="s">
        <v>4095</v>
      </c>
      <c r="I240" s="23" t="s">
        <v>4096</v>
      </c>
      <c r="J240" s="21">
        <v>13.03</v>
      </c>
      <c r="K240" s="21">
        <v>29.35</v>
      </c>
      <c r="L240" s="21">
        <v>70.65</v>
      </c>
      <c r="M240" s="21">
        <v>0.76</v>
      </c>
      <c r="N240" s="26">
        <v>0.522576326370777</v>
      </c>
      <c r="O240">
        <v>0.0153657438787708</v>
      </c>
      <c r="P240">
        <v>0.0138053247000364</v>
      </c>
      <c r="Q240">
        <v>0.00888512078631294</v>
      </c>
      <c r="R240">
        <v>-0.0902192372622914</v>
      </c>
      <c r="S240" s="27">
        <v>1.19</v>
      </c>
      <c r="T240" s="27"/>
      <c r="U240" s="27"/>
    </row>
    <row r="241" ht="15" spans="1:21">
      <c r="A241" s="6" t="s">
        <v>507</v>
      </c>
      <c r="B241" s="7" t="s">
        <v>508</v>
      </c>
      <c r="C241" s="7" t="s">
        <v>21</v>
      </c>
      <c r="D241" s="5">
        <v>2023</v>
      </c>
      <c r="E241" s="10">
        <v>0</v>
      </c>
      <c r="F241" s="14" t="s">
        <v>4097</v>
      </c>
      <c r="G241" s="15" t="s">
        <v>4098</v>
      </c>
      <c r="H241" s="16" t="s">
        <v>4099</v>
      </c>
      <c r="I241" s="23" t="s">
        <v>4100</v>
      </c>
      <c r="J241" s="21">
        <v>1.96</v>
      </c>
      <c r="K241" s="21">
        <v>89.68</v>
      </c>
      <c r="L241" s="21">
        <v>10.32</v>
      </c>
      <c r="M241" s="21">
        <v>4.42</v>
      </c>
      <c r="N241" s="26">
        <v>1.55833886956564</v>
      </c>
      <c r="O241">
        <v>0.735556312194548</v>
      </c>
      <c r="P241">
        <v>0.0264688070834654</v>
      </c>
      <c r="Q241">
        <v>0.0296570560929146</v>
      </c>
      <c r="R241">
        <v>0.694779278028014</v>
      </c>
      <c r="S241" s="27">
        <v>2.43</v>
      </c>
      <c r="T241" s="27"/>
      <c r="U241" s="27"/>
    </row>
    <row r="242" ht="15" spans="1:21">
      <c r="A242" s="6" t="s">
        <v>509</v>
      </c>
      <c r="B242" s="7" t="s">
        <v>510</v>
      </c>
      <c r="C242" s="7" t="s">
        <v>21</v>
      </c>
      <c r="D242" s="5">
        <v>2023</v>
      </c>
      <c r="E242" s="10">
        <v>1</v>
      </c>
      <c r="F242" s="14" t="s">
        <v>4101</v>
      </c>
      <c r="G242" s="15" t="s">
        <v>4102</v>
      </c>
      <c r="H242" s="16" t="s">
        <v>4103</v>
      </c>
      <c r="I242" s="23" t="s">
        <v>4104</v>
      </c>
      <c r="J242" s="21">
        <v>2.08</v>
      </c>
      <c r="K242" s="21">
        <v>82.63</v>
      </c>
      <c r="L242" s="21">
        <v>17.37</v>
      </c>
      <c r="M242" s="21">
        <v>0.86</v>
      </c>
      <c r="N242" s="26">
        <v>0.15660624564686</v>
      </c>
      <c r="O242">
        <v>0.29543732725479</v>
      </c>
      <c r="P242">
        <v>0.00868832377228875</v>
      </c>
      <c r="Q242">
        <v>0.0123032063916571</v>
      </c>
      <c r="R242">
        <v>0.0655715025989806</v>
      </c>
      <c r="S242" s="27">
        <v>1.26</v>
      </c>
      <c r="T242" s="27"/>
      <c r="U242" s="27"/>
    </row>
    <row r="243" ht="15" spans="1:21">
      <c r="A243" s="6" t="s">
        <v>511</v>
      </c>
      <c r="B243" s="7" t="s">
        <v>512</v>
      </c>
      <c r="C243" s="7" t="s">
        <v>21</v>
      </c>
      <c r="D243" s="5">
        <v>2023</v>
      </c>
      <c r="E243" s="10">
        <v>0</v>
      </c>
      <c r="F243" s="14" t="s">
        <v>4105</v>
      </c>
      <c r="G243" s="15" t="s">
        <v>4106</v>
      </c>
      <c r="H243" s="16" t="s">
        <v>4107</v>
      </c>
      <c r="I243" s="23" t="s">
        <v>4108</v>
      </c>
      <c r="J243" s="21">
        <v>10.17</v>
      </c>
      <c r="K243" s="21">
        <v>55</v>
      </c>
      <c r="L243" s="21">
        <v>45</v>
      </c>
      <c r="M243" s="21">
        <v>1.94</v>
      </c>
      <c r="N243" s="26">
        <v>1.31960380102584</v>
      </c>
      <c r="O243">
        <v>0.380552042104156</v>
      </c>
      <c r="P243">
        <v>0.0858892605779143</v>
      </c>
      <c r="Q243">
        <v>0.2665542739206</v>
      </c>
      <c r="R243">
        <v>0.338421931558769</v>
      </c>
      <c r="S243" s="27">
        <v>10.14</v>
      </c>
      <c r="T243" s="27"/>
      <c r="U243" s="27"/>
    </row>
    <row r="244" ht="15" spans="1:21">
      <c r="A244" s="6" t="s">
        <v>513</v>
      </c>
      <c r="B244" s="7" t="s">
        <v>514</v>
      </c>
      <c r="C244" s="7" t="s">
        <v>30</v>
      </c>
      <c r="D244" s="5">
        <v>2023</v>
      </c>
      <c r="E244" s="10">
        <v>1</v>
      </c>
      <c r="F244" s="14" t="s">
        <v>4109</v>
      </c>
      <c r="G244" s="15" t="s">
        <v>4110</v>
      </c>
      <c r="H244" s="16" t="s">
        <v>4111</v>
      </c>
      <c r="I244" s="23" t="s">
        <v>4112</v>
      </c>
      <c r="J244" s="21">
        <v>16.12</v>
      </c>
      <c r="K244" s="21">
        <v>40.08</v>
      </c>
      <c r="L244" s="21">
        <v>59.92</v>
      </c>
      <c r="M244" s="21">
        <v>1</v>
      </c>
      <c r="N244" s="26">
        <v>1.15222289654543</v>
      </c>
      <c r="O244">
        <v>0.408376058131646</v>
      </c>
      <c r="P244">
        <v>0.0161357606561746</v>
      </c>
      <c r="Q244">
        <v>0.00877493830724363</v>
      </c>
      <c r="R244">
        <v>0.0927001935283066</v>
      </c>
      <c r="S244" s="27">
        <v>3.01</v>
      </c>
      <c r="T244" s="27"/>
      <c r="U244" s="27"/>
    </row>
    <row r="245" ht="15" spans="1:21">
      <c r="A245" s="6" t="s">
        <v>515</v>
      </c>
      <c r="B245" s="7" t="s">
        <v>516</v>
      </c>
      <c r="C245" s="7" t="s">
        <v>21</v>
      </c>
      <c r="D245" s="5">
        <v>2023</v>
      </c>
      <c r="E245" s="10">
        <v>1</v>
      </c>
      <c r="F245" s="14" t="s">
        <v>4113</v>
      </c>
      <c r="G245" s="15" t="s">
        <v>4114</v>
      </c>
      <c r="H245" s="16" t="s">
        <v>4115</v>
      </c>
      <c r="I245" s="23" t="s">
        <v>4116</v>
      </c>
      <c r="J245" s="21">
        <v>19.09</v>
      </c>
      <c r="K245" s="21">
        <v>53.62</v>
      </c>
      <c r="L245" s="21">
        <v>46.38</v>
      </c>
      <c r="M245" s="21">
        <v>1.54</v>
      </c>
      <c r="N245" s="26">
        <v>1.25723985214091</v>
      </c>
      <c r="O245">
        <v>0.379368070582266</v>
      </c>
      <c r="P245">
        <v>0.022782984522682</v>
      </c>
      <c r="Q245">
        <v>0.119642454087343</v>
      </c>
      <c r="R245">
        <v>0.274607277018361</v>
      </c>
      <c r="S245" s="27">
        <v>2.14</v>
      </c>
      <c r="T245" s="27"/>
      <c r="U245" s="27"/>
    </row>
    <row r="246" ht="15" spans="1:21">
      <c r="A246" s="6" t="s">
        <v>517</v>
      </c>
      <c r="B246" s="7" t="s">
        <v>518</v>
      </c>
      <c r="C246" s="7" t="s">
        <v>21</v>
      </c>
      <c r="D246" s="5">
        <v>2023</v>
      </c>
      <c r="E246" s="10">
        <v>1</v>
      </c>
      <c r="F246" s="17" t="s">
        <v>4117</v>
      </c>
      <c r="G246" s="15" t="s">
        <v>4118</v>
      </c>
      <c r="H246" s="28" t="s">
        <v>4119</v>
      </c>
      <c r="I246" s="23" t="s">
        <v>4120</v>
      </c>
      <c r="J246" s="21">
        <v>17.25</v>
      </c>
      <c r="K246" s="21">
        <v>25.71</v>
      </c>
      <c r="L246" s="21">
        <v>74.29</v>
      </c>
      <c r="M246" s="21">
        <v>0.19</v>
      </c>
      <c r="N246" s="26">
        <v>0.363810548360248</v>
      </c>
      <c r="O246">
        <v>1.59932660697851</v>
      </c>
      <c r="P246">
        <v>-0.0641151679102074</v>
      </c>
      <c r="Q246">
        <v>-0.710848212669687</v>
      </c>
      <c r="R246">
        <v>-0.794856471438002</v>
      </c>
      <c r="S246" s="27">
        <v>-29.85</v>
      </c>
      <c r="T246" s="27"/>
      <c r="U246" s="27"/>
    </row>
    <row r="247" ht="15" spans="1:21">
      <c r="A247" s="6" t="s">
        <v>519</v>
      </c>
      <c r="B247" s="7" t="s">
        <v>520</v>
      </c>
      <c r="C247" s="7" t="s">
        <v>30</v>
      </c>
      <c r="D247" s="5">
        <v>2023</v>
      </c>
      <c r="E247" s="10">
        <v>0</v>
      </c>
      <c r="F247" s="14" t="s">
        <v>4121</v>
      </c>
      <c r="G247" s="15" t="s">
        <v>4122</v>
      </c>
      <c r="H247" s="16" t="s">
        <v>4123</v>
      </c>
      <c r="I247" s="23" t="s">
        <v>4124</v>
      </c>
      <c r="J247" s="21">
        <v>5.53</v>
      </c>
      <c r="K247" s="21">
        <v>55.58</v>
      </c>
      <c r="L247" s="21">
        <v>44.42</v>
      </c>
      <c r="M247" s="21">
        <v>0.94</v>
      </c>
      <c r="N247" s="26">
        <v>1.65909266281113</v>
      </c>
      <c r="O247">
        <v>1.81522186627056</v>
      </c>
      <c r="P247">
        <v>0.122063317513403</v>
      </c>
      <c r="Q247">
        <v>0.155127078306184</v>
      </c>
      <c r="R247">
        <v>0.16201288029243</v>
      </c>
      <c r="S247" s="27">
        <v>13.14</v>
      </c>
      <c r="T247" s="27"/>
      <c r="U247" s="27"/>
    </row>
    <row r="248" ht="15" spans="1:21">
      <c r="A248" s="6" t="s">
        <v>521</v>
      </c>
      <c r="B248" s="7" t="s">
        <v>522</v>
      </c>
      <c r="C248" s="7" t="s">
        <v>21</v>
      </c>
      <c r="D248" s="5">
        <v>2023</v>
      </c>
      <c r="E248" s="10">
        <v>1</v>
      </c>
      <c r="F248" s="17" t="s">
        <v>4125</v>
      </c>
      <c r="G248" s="18" t="s">
        <v>4126</v>
      </c>
      <c r="H248" s="16" t="s">
        <v>3585</v>
      </c>
      <c r="I248" s="23" t="s">
        <v>4127</v>
      </c>
      <c r="J248" s="21">
        <v>4.34</v>
      </c>
      <c r="K248" s="21">
        <v>23.66</v>
      </c>
      <c r="L248" s="21">
        <v>76.34</v>
      </c>
      <c r="M248" s="21">
        <v>0.18</v>
      </c>
      <c r="N248" s="26">
        <v>0.39575626366057</v>
      </c>
      <c r="O248">
        <v>0.76025212472125</v>
      </c>
      <c r="P248">
        <v>-0.0843854652542741</v>
      </c>
      <c r="Q248">
        <v>-0.0885547960334556</v>
      </c>
      <c r="R248">
        <v>-0.217294304783967</v>
      </c>
      <c r="S248" s="27">
        <v>-11.01</v>
      </c>
      <c r="T248" s="27"/>
      <c r="U248" s="27"/>
    </row>
    <row r="249" ht="15" spans="1:21">
      <c r="A249" s="6" t="s">
        <v>523</v>
      </c>
      <c r="B249" s="7" t="s">
        <v>524</v>
      </c>
      <c r="C249" s="7" t="s">
        <v>30</v>
      </c>
      <c r="D249" s="5">
        <v>2023</v>
      </c>
      <c r="E249" s="10">
        <v>1</v>
      </c>
      <c r="F249" s="17" t="s">
        <v>4128</v>
      </c>
      <c r="G249" s="18" t="s">
        <v>4129</v>
      </c>
      <c r="H249" s="16" t="s">
        <v>4130</v>
      </c>
      <c r="I249" s="23" t="s">
        <v>4131</v>
      </c>
      <c r="J249" s="21">
        <v>15.67</v>
      </c>
      <c r="K249" s="21">
        <v>59.23</v>
      </c>
      <c r="L249" s="21">
        <v>40.77</v>
      </c>
      <c r="M249" s="21">
        <v>0.35</v>
      </c>
      <c r="N249" s="26">
        <v>0.508442529807185</v>
      </c>
      <c r="O249">
        <v>0.0117643942884325</v>
      </c>
      <c r="P249">
        <v>-0.010048075772391</v>
      </c>
      <c r="Q249">
        <v>0.0916683373318255</v>
      </c>
      <c r="R249">
        <v>0.128605795434017</v>
      </c>
      <c r="S249" s="27">
        <v>-1.79</v>
      </c>
      <c r="T249" s="27"/>
      <c r="U249" s="27"/>
    </row>
    <row r="250" ht="15" spans="1:21">
      <c r="A250" s="6" t="s">
        <v>525</v>
      </c>
      <c r="B250" s="7" t="s">
        <v>526</v>
      </c>
      <c r="C250" s="7" t="s">
        <v>21</v>
      </c>
      <c r="D250" s="5">
        <v>2023</v>
      </c>
      <c r="E250" s="10">
        <v>0</v>
      </c>
      <c r="F250" s="14" t="s">
        <v>4132</v>
      </c>
      <c r="G250" s="15" t="s">
        <v>4133</v>
      </c>
      <c r="H250" s="16" t="s">
        <v>4134</v>
      </c>
      <c r="I250" s="23" t="s">
        <v>4135</v>
      </c>
      <c r="J250" s="21">
        <v>8.07</v>
      </c>
      <c r="K250" s="21">
        <v>83.89</v>
      </c>
      <c r="L250" s="21">
        <v>16.11</v>
      </c>
      <c r="M250" s="21">
        <v>1.45</v>
      </c>
      <c r="N250" s="26">
        <v>0.459728254230984</v>
      </c>
      <c r="O250">
        <v>1.04269117580499</v>
      </c>
      <c r="P250">
        <v>0.0337506585059764</v>
      </c>
      <c r="Q250">
        <v>0.156233445323709</v>
      </c>
      <c r="R250">
        <v>0.29071288740067</v>
      </c>
      <c r="S250" s="27">
        <v>4.29</v>
      </c>
      <c r="T250" s="27"/>
      <c r="U250" s="27"/>
    </row>
    <row r="251" ht="15" spans="1:21">
      <c r="A251" s="6" t="s">
        <v>527</v>
      </c>
      <c r="B251" s="7" t="s">
        <v>528</v>
      </c>
      <c r="C251" s="7" t="s">
        <v>30</v>
      </c>
      <c r="D251" s="5">
        <v>2023</v>
      </c>
      <c r="E251" s="10">
        <v>0</v>
      </c>
      <c r="F251" s="14" t="s">
        <v>4136</v>
      </c>
      <c r="G251" s="15" t="s">
        <v>4137</v>
      </c>
      <c r="H251" s="16" t="s">
        <v>4138</v>
      </c>
      <c r="I251" s="23">
        <v>-151514</v>
      </c>
      <c r="J251" s="21">
        <v>22.11</v>
      </c>
      <c r="K251" s="21">
        <v>34.02</v>
      </c>
      <c r="L251" s="21">
        <v>65.98</v>
      </c>
      <c r="M251" s="21">
        <v>1.18</v>
      </c>
      <c r="N251" s="26">
        <v>1.49145421680434</v>
      </c>
      <c r="O251">
        <v>0.408136190804887</v>
      </c>
      <c r="P251">
        <v>0.12637347636897</v>
      </c>
      <c r="Q251">
        <v>0.0492284387244877</v>
      </c>
      <c r="R251">
        <v>0.114677179829261</v>
      </c>
      <c r="S251" s="27">
        <v>15.96</v>
      </c>
      <c r="T251" s="27"/>
      <c r="U251" s="27"/>
    </row>
    <row r="252" ht="15" spans="1:21">
      <c r="A252" s="6" t="s">
        <v>529</v>
      </c>
      <c r="B252" s="7" t="s">
        <v>530</v>
      </c>
      <c r="C252" s="7" t="s">
        <v>21</v>
      </c>
      <c r="D252" s="5">
        <v>2023</v>
      </c>
      <c r="E252" s="10">
        <v>1</v>
      </c>
      <c r="F252" s="14" t="s">
        <v>4139</v>
      </c>
      <c r="G252" s="15" t="s">
        <v>4140</v>
      </c>
      <c r="H252" s="16" t="s">
        <v>4141</v>
      </c>
      <c r="I252" s="23" t="s">
        <v>4142</v>
      </c>
      <c r="J252" s="21">
        <v>20.09</v>
      </c>
      <c r="K252" s="21">
        <v>66.89</v>
      </c>
      <c r="L252" s="21">
        <v>33.11</v>
      </c>
      <c r="M252" s="21">
        <v>0.88</v>
      </c>
      <c r="N252" s="26">
        <v>0.550203982022611</v>
      </c>
      <c r="O252">
        <v>0.872819169970782</v>
      </c>
      <c r="P252">
        <v>0.0566224176503742</v>
      </c>
      <c r="Q252">
        <v>0.0812376230404874</v>
      </c>
      <c r="R252">
        <v>0.123422245942059</v>
      </c>
      <c r="S252" s="27">
        <v>4.85</v>
      </c>
      <c r="T252" s="27"/>
      <c r="U252" s="27"/>
    </row>
    <row r="253" ht="15" spans="1:21">
      <c r="A253" s="6" t="s">
        <v>531</v>
      </c>
      <c r="B253" s="7" t="s">
        <v>532</v>
      </c>
      <c r="C253" s="7" t="s">
        <v>30</v>
      </c>
      <c r="D253" s="5">
        <v>2023</v>
      </c>
      <c r="E253" s="10">
        <v>1</v>
      </c>
      <c r="F253" s="14" t="s">
        <v>4143</v>
      </c>
      <c r="G253" s="15" t="s">
        <v>4144</v>
      </c>
      <c r="H253" s="16" t="s">
        <v>4145</v>
      </c>
      <c r="I253" s="23" t="s">
        <v>4146</v>
      </c>
      <c r="J253" s="21">
        <v>2.7</v>
      </c>
      <c r="K253" s="21">
        <v>69.09</v>
      </c>
      <c r="L253" s="21">
        <v>30.91</v>
      </c>
      <c r="M253" s="21">
        <v>0.59</v>
      </c>
      <c r="N253" s="26">
        <v>0.416662843179667</v>
      </c>
      <c r="O253">
        <v>0.187860125425992</v>
      </c>
      <c r="P253">
        <v>0.0345706479273196</v>
      </c>
      <c r="Q253">
        <v>0.0615713695631786</v>
      </c>
      <c r="R253">
        <v>0.14846477644943</v>
      </c>
      <c r="S253" s="27">
        <v>6.07</v>
      </c>
      <c r="T253" s="27"/>
      <c r="U253" s="27"/>
    </row>
    <row r="254" ht="15" spans="1:21">
      <c r="A254" s="6" t="s">
        <v>533</v>
      </c>
      <c r="B254" s="7" t="s">
        <v>534</v>
      </c>
      <c r="C254" s="7" t="s">
        <v>30</v>
      </c>
      <c r="D254" s="5">
        <v>2023</v>
      </c>
      <c r="E254" s="10">
        <v>1</v>
      </c>
      <c r="F254" s="14" t="s">
        <v>4147</v>
      </c>
      <c r="G254" s="15" t="s">
        <v>4148</v>
      </c>
      <c r="H254" s="16" t="s">
        <v>4149</v>
      </c>
      <c r="I254" s="23" t="s">
        <v>4150</v>
      </c>
      <c r="J254" s="21">
        <v>3.37</v>
      </c>
      <c r="K254" s="21">
        <v>26.18</v>
      </c>
      <c r="L254" s="21">
        <v>73.82</v>
      </c>
      <c r="M254" s="21">
        <v>2.42</v>
      </c>
      <c r="N254" s="26">
        <v>1.14171079659658</v>
      </c>
      <c r="O254">
        <v>0.101517687851388</v>
      </c>
      <c r="P254">
        <v>0.100162399443728</v>
      </c>
      <c r="Q254">
        <v>0.227499515503934</v>
      </c>
      <c r="R254">
        <v>0.157646144400554</v>
      </c>
      <c r="S254" s="27">
        <v>18.65</v>
      </c>
      <c r="T254" s="27"/>
      <c r="U254" s="27"/>
    </row>
    <row r="255" ht="15" spans="1:21">
      <c r="A255" s="6" t="s">
        <v>535</v>
      </c>
      <c r="B255" s="7" t="s">
        <v>536</v>
      </c>
      <c r="C255" s="7" t="s">
        <v>21</v>
      </c>
      <c r="D255" s="5">
        <v>2023</v>
      </c>
      <c r="E255" s="10">
        <v>0</v>
      </c>
      <c r="F255" s="14" t="s">
        <v>4151</v>
      </c>
      <c r="G255" s="15" t="s">
        <v>4152</v>
      </c>
      <c r="H255" s="16" t="s">
        <v>4056</v>
      </c>
      <c r="I255" s="23" t="s">
        <v>4153</v>
      </c>
      <c r="J255" s="21">
        <v>7.02</v>
      </c>
      <c r="K255" s="21">
        <v>63.34</v>
      </c>
      <c r="L255" s="21">
        <v>36.66</v>
      </c>
      <c r="M255" s="21">
        <v>0.42</v>
      </c>
      <c r="N255" s="26">
        <v>1.36615561765058</v>
      </c>
      <c r="O255">
        <v>0.236901653870089</v>
      </c>
      <c r="P255">
        <v>0.0882612289820609</v>
      </c>
      <c r="Q255">
        <v>0.0730339246088395</v>
      </c>
      <c r="R255">
        <v>0.272305435975224</v>
      </c>
      <c r="S255" s="27">
        <v>8.94</v>
      </c>
      <c r="T255" s="27"/>
      <c r="U255" s="27"/>
    </row>
    <row r="256" ht="15" spans="1:21">
      <c r="A256" s="6" t="s">
        <v>537</v>
      </c>
      <c r="B256" s="7" t="s">
        <v>538</v>
      </c>
      <c r="C256" s="7" t="s">
        <v>21</v>
      </c>
      <c r="D256" s="5">
        <v>2023</v>
      </c>
      <c r="E256" s="10">
        <v>1</v>
      </c>
      <c r="F256" s="14" t="s">
        <v>4154</v>
      </c>
      <c r="G256" s="15" t="s">
        <v>4155</v>
      </c>
      <c r="H256" s="16" t="s">
        <v>4156</v>
      </c>
      <c r="I256" s="23" t="s">
        <v>4157</v>
      </c>
      <c r="J256" s="21">
        <v>58.48</v>
      </c>
      <c r="K256" s="21">
        <v>21.02</v>
      </c>
      <c r="L256" s="21">
        <v>78.98</v>
      </c>
      <c r="M256" s="21">
        <v>0.75</v>
      </c>
      <c r="N256" s="26">
        <v>0.699039812223531</v>
      </c>
      <c r="O256">
        <v>0.334572831289874</v>
      </c>
      <c r="P256">
        <v>0.0988334046626157</v>
      </c>
      <c r="Q256">
        <v>0.0588814515391736</v>
      </c>
      <c r="R256">
        <v>-0.0698845979959841</v>
      </c>
      <c r="S256" s="27">
        <v>12.42</v>
      </c>
      <c r="T256" s="27"/>
      <c r="U256" s="27"/>
    </row>
    <row r="257" ht="15" spans="1:21">
      <c r="A257" s="6" t="s">
        <v>539</v>
      </c>
      <c r="B257" s="7" t="s">
        <v>540</v>
      </c>
      <c r="C257" s="7" t="s">
        <v>21</v>
      </c>
      <c r="D257" s="5">
        <v>2023</v>
      </c>
      <c r="E257" s="10">
        <v>0</v>
      </c>
      <c r="F257" s="14" t="s">
        <v>4158</v>
      </c>
      <c r="G257" s="15" t="s">
        <v>4159</v>
      </c>
      <c r="H257" s="16" t="s">
        <v>4160</v>
      </c>
      <c r="I257" s="23" t="s">
        <v>4161</v>
      </c>
      <c r="J257" s="21">
        <v>8.8</v>
      </c>
      <c r="K257" s="21">
        <v>50.45</v>
      </c>
      <c r="L257" s="21">
        <v>49.55</v>
      </c>
      <c r="M257" s="21">
        <v>1.65</v>
      </c>
      <c r="N257" s="26">
        <v>12.8629783100572</v>
      </c>
      <c r="O257">
        <v>0.883497619428424</v>
      </c>
      <c r="P257">
        <v>0.160205087035205</v>
      </c>
      <c r="Q257">
        <v>0.183939040906574</v>
      </c>
      <c r="R257">
        <v>0.375780723495719</v>
      </c>
      <c r="S257" s="27">
        <v>12.58</v>
      </c>
      <c r="T257" s="27"/>
      <c r="U257" s="27"/>
    </row>
    <row r="258" ht="15" spans="1:21">
      <c r="A258" s="6" t="s">
        <v>541</v>
      </c>
      <c r="B258" s="7" t="s">
        <v>542</v>
      </c>
      <c r="C258" s="7" t="s">
        <v>30</v>
      </c>
      <c r="D258" s="5">
        <v>2023</v>
      </c>
      <c r="E258" s="10">
        <v>0</v>
      </c>
      <c r="F258" s="14" t="s">
        <v>4162</v>
      </c>
      <c r="G258" s="15" t="s">
        <v>4163</v>
      </c>
      <c r="H258" s="16" t="s">
        <v>4164</v>
      </c>
      <c r="I258" s="23" t="s">
        <v>4165</v>
      </c>
      <c r="J258" s="21">
        <v>10.04</v>
      </c>
      <c r="K258" s="21">
        <v>83.11</v>
      </c>
      <c r="L258" s="21">
        <v>16.89</v>
      </c>
      <c r="M258" s="21">
        <v>1.31</v>
      </c>
      <c r="N258" s="26">
        <v>3.14703943458706</v>
      </c>
      <c r="O258">
        <v>0.665069539410844</v>
      </c>
      <c r="P258">
        <v>0.0681104168938472</v>
      </c>
      <c r="Q258">
        <v>0.111364556442313</v>
      </c>
      <c r="R258">
        <v>0.488362708673818</v>
      </c>
      <c r="S258" s="27">
        <v>8.09</v>
      </c>
      <c r="T258" s="27"/>
      <c r="U258" s="27"/>
    </row>
    <row r="259" ht="15" spans="1:21">
      <c r="A259" s="6" t="s">
        <v>543</v>
      </c>
      <c r="B259" s="7" t="s">
        <v>544</v>
      </c>
      <c r="C259" s="7" t="s">
        <v>30</v>
      </c>
      <c r="D259" s="5">
        <v>2023</v>
      </c>
      <c r="E259" s="10">
        <v>0</v>
      </c>
      <c r="F259" s="14" t="s">
        <v>4166</v>
      </c>
      <c r="G259" s="15" t="s">
        <v>4167</v>
      </c>
      <c r="H259" s="16" t="s">
        <v>4168</v>
      </c>
      <c r="I259" s="23">
        <v>965428</v>
      </c>
      <c r="J259" s="21">
        <v>15.59</v>
      </c>
      <c r="K259" s="21">
        <v>70.61</v>
      </c>
      <c r="L259" s="21">
        <v>29.39</v>
      </c>
      <c r="M259" s="21">
        <v>1.5</v>
      </c>
      <c r="N259" s="26">
        <v>1.85635668967932</v>
      </c>
      <c r="O259">
        <v>1.40746703967618</v>
      </c>
      <c r="P259">
        <v>0.106466853944804</v>
      </c>
      <c r="Q259">
        <v>0.0921040096840942</v>
      </c>
      <c r="R259">
        <v>0.31031920289861</v>
      </c>
      <c r="S259" s="27">
        <v>13.76</v>
      </c>
      <c r="T259" s="27"/>
      <c r="U259" s="27"/>
    </row>
    <row r="260" ht="15" spans="1:21">
      <c r="A260" s="6" t="s">
        <v>547</v>
      </c>
      <c r="B260" s="7" t="s">
        <v>548</v>
      </c>
      <c r="C260" s="7" t="s">
        <v>21</v>
      </c>
      <c r="D260" s="5">
        <v>2023</v>
      </c>
      <c r="E260" s="10">
        <v>1</v>
      </c>
      <c r="F260" s="14" t="s">
        <v>4169</v>
      </c>
      <c r="G260" s="15" t="s">
        <v>4170</v>
      </c>
      <c r="H260" s="16" t="s">
        <v>4171</v>
      </c>
      <c r="I260" s="23" t="s">
        <v>4172</v>
      </c>
      <c r="J260" s="21">
        <v>1.03</v>
      </c>
      <c r="K260" s="21">
        <v>40.71</v>
      </c>
      <c r="L260" s="21">
        <v>59.29</v>
      </c>
      <c r="M260" s="21">
        <v>1.07</v>
      </c>
      <c r="N260" s="26">
        <v>0.713033734924189</v>
      </c>
      <c r="O260">
        <v>0.0476943613600807</v>
      </c>
      <c r="P260">
        <v>0.0216700508688026</v>
      </c>
      <c r="Q260">
        <v>0.0470118146545682</v>
      </c>
      <c r="R260">
        <v>0.304039052094075</v>
      </c>
      <c r="S260" s="27">
        <v>2</v>
      </c>
      <c r="T260" s="27"/>
      <c r="U260" s="27"/>
    </row>
    <row r="261" ht="15" spans="1:21">
      <c r="A261" s="6" t="s">
        <v>549</v>
      </c>
      <c r="B261" s="7" t="s">
        <v>550</v>
      </c>
      <c r="C261" s="7" t="s">
        <v>21</v>
      </c>
      <c r="D261" s="5">
        <v>2023</v>
      </c>
      <c r="E261" s="10">
        <v>1</v>
      </c>
      <c r="F261" s="14" t="s">
        <v>4173</v>
      </c>
      <c r="G261" s="15" t="s">
        <v>4174</v>
      </c>
      <c r="H261" s="16" t="s">
        <v>4175</v>
      </c>
      <c r="I261" s="23" t="s">
        <v>4176</v>
      </c>
      <c r="J261" s="21">
        <v>6.62</v>
      </c>
      <c r="K261" s="21">
        <v>53.86</v>
      </c>
      <c r="L261" s="21">
        <v>46.14</v>
      </c>
      <c r="M261" s="21">
        <v>0.4</v>
      </c>
      <c r="N261" s="26">
        <v>0.550550549738072</v>
      </c>
      <c r="O261">
        <v>0.141536493340837</v>
      </c>
      <c r="P261">
        <v>0.0476915162624871</v>
      </c>
      <c r="Q261">
        <v>0.0775110601320326</v>
      </c>
      <c r="R261">
        <v>0.181962827740979</v>
      </c>
      <c r="S261" s="27">
        <v>4.39</v>
      </c>
      <c r="T261" s="27"/>
      <c r="U261" s="27"/>
    </row>
    <row r="262" ht="15" spans="1:21">
      <c r="A262" s="6" t="s">
        <v>553</v>
      </c>
      <c r="B262" s="7" t="s">
        <v>554</v>
      </c>
      <c r="C262" s="7" t="s">
        <v>30</v>
      </c>
      <c r="D262" s="5">
        <v>2023</v>
      </c>
      <c r="E262" s="10">
        <v>0</v>
      </c>
      <c r="F262" s="14" t="s">
        <v>4177</v>
      </c>
      <c r="G262" s="15" t="s">
        <v>4178</v>
      </c>
      <c r="H262" s="16" t="s">
        <v>4179</v>
      </c>
      <c r="I262" s="23" t="s">
        <v>4180</v>
      </c>
      <c r="J262" s="22">
        <v>1.21</v>
      </c>
      <c r="K262" s="22">
        <v>76.57</v>
      </c>
      <c r="L262" s="22">
        <v>23.43</v>
      </c>
      <c r="M262" s="22">
        <v>1.08</v>
      </c>
      <c r="N262" s="25">
        <v>0.443720209054957</v>
      </c>
      <c r="O262">
        <v>1.05085696103043</v>
      </c>
      <c r="P262">
        <v>0.0209784019487479</v>
      </c>
      <c r="Q262">
        <v>0.00114032961156701</v>
      </c>
      <c r="R262">
        <v>0.405709608712735</v>
      </c>
      <c r="S262" s="27">
        <v>2.34</v>
      </c>
      <c r="T262" s="27"/>
      <c r="U262" s="27"/>
    </row>
    <row r="263" ht="15" spans="1:21">
      <c r="A263" s="6" t="s">
        <v>555</v>
      </c>
      <c r="B263" s="7" t="s">
        <v>556</v>
      </c>
      <c r="C263" s="7" t="s">
        <v>21</v>
      </c>
      <c r="D263" s="5">
        <v>2023</v>
      </c>
      <c r="E263" s="10">
        <v>1</v>
      </c>
      <c r="F263" s="14" t="s">
        <v>4181</v>
      </c>
      <c r="G263" s="15" t="s">
        <v>4182</v>
      </c>
      <c r="H263" s="16" t="s">
        <v>4183</v>
      </c>
      <c r="I263" s="23" t="s">
        <v>4184</v>
      </c>
      <c r="J263" s="21">
        <v>28.83</v>
      </c>
      <c r="K263" s="21">
        <v>77.2</v>
      </c>
      <c r="L263" s="21">
        <v>22.8</v>
      </c>
      <c r="M263" s="21">
        <v>2.5</v>
      </c>
      <c r="N263" s="26">
        <v>1.97565791510422</v>
      </c>
      <c r="O263">
        <v>0.838985281646632</v>
      </c>
      <c r="P263">
        <v>0.0816934590604899</v>
      </c>
      <c r="Q263">
        <v>-1.53098578527404</v>
      </c>
      <c r="R263">
        <v>0.495258427168054</v>
      </c>
      <c r="S263" s="27">
        <v>9.84</v>
      </c>
      <c r="T263" s="27"/>
      <c r="U263" s="27"/>
    </row>
    <row r="264" ht="15" spans="1:21">
      <c r="A264" s="6" t="s">
        <v>557</v>
      </c>
      <c r="B264" s="7" t="s">
        <v>558</v>
      </c>
      <c r="C264" s="7" t="s">
        <v>21</v>
      </c>
      <c r="D264" s="5">
        <v>2023</v>
      </c>
      <c r="E264" s="10">
        <v>0</v>
      </c>
      <c r="F264" s="14" t="s">
        <v>4185</v>
      </c>
      <c r="G264" s="15" t="s">
        <v>4186</v>
      </c>
      <c r="H264" s="16" t="s">
        <v>4187</v>
      </c>
      <c r="I264" s="23" t="s">
        <v>4188</v>
      </c>
      <c r="J264" s="21">
        <v>3.11</v>
      </c>
      <c r="K264" s="21">
        <v>75.68</v>
      </c>
      <c r="L264" s="21">
        <v>24.32</v>
      </c>
      <c r="M264" s="21">
        <v>1.99</v>
      </c>
      <c r="N264" s="26">
        <v>1.84265597856718</v>
      </c>
      <c r="O264">
        <v>0.176088553492139</v>
      </c>
      <c r="P264">
        <v>0.0979015126459677</v>
      </c>
      <c r="Q264">
        <v>0.230966924337667</v>
      </c>
      <c r="R264">
        <v>0.559895033489523</v>
      </c>
      <c r="S264" s="27">
        <v>9.37</v>
      </c>
      <c r="T264" s="27"/>
      <c r="U264" s="27"/>
    </row>
    <row r="265" ht="15" spans="1:21">
      <c r="A265" s="6" t="s">
        <v>559</v>
      </c>
      <c r="B265" s="7" t="s">
        <v>560</v>
      </c>
      <c r="C265" s="7" t="s">
        <v>21</v>
      </c>
      <c r="D265" s="5">
        <v>2023</v>
      </c>
      <c r="E265" s="10">
        <v>0</v>
      </c>
      <c r="F265" s="14" t="s">
        <v>4189</v>
      </c>
      <c r="G265" s="15" t="s">
        <v>4190</v>
      </c>
      <c r="H265" s="16" t="s">
        <v>4191</v>
      </c>
      <c r="I265" s="23" t="s">
        <v>4192</v>
      </c>
      <c r="J265" s="21">
        <v>31.12</v>
      </c>
      <c r="K265" s="21">
        <v>56.46</v>
      </c>
      <c r="L265" s="21">
        <v>43.54</v>
      </c>
      <c r="M265" s="21">
        <v>1.39</v>
      </c>
      <c r="N265" s="26">
        <v>3.14441758830062</v>
      </c>
      <c r="O265">
        <v>0.716468084596145</v>
      </c>
      <c r="P265">
        <v>0.0430469127918804</v>
      </c>
      <c r="Q265">
        <v>0.119273187898704</v>
      </c>
      <c r="R265">
        <v>0.2195229899936</v>
      </c>
      <c r="S265" s="27">
        <v>1.72</v>
      </c>
      <c r="T265" s="27"/>
      <c r="U265" s="27"/>
    </row>
    <row r="266" ht="15" spans="1:21">
      <c r="A266" s="6" t="s">
        <v>561</v>
      </c>
      <c r="B266" s="7" t="s">
        <v>562</v>
      </c>
      <c r="C266" s="7" t="s">
        <v>21</v>
      </c>
      <c r="D266" s="5">
        <v>2023</v>
      </c>
      <c r="E266" s="10">
        <v>0</v>
      </c>
      <c r="F266" s="14" t="s">
        <v>4193</v>
      </c>
      <c r="G266" s="15" t="s">
        <v>4194</v>
      </c>
      <c r="H266" s="16" t="s">
        <v>4195</v>
      </c>
      <c r="I266" s="23" t="s">
        <v>4196</v>
      </c>
      <c r="J266" s="21">
        <v>15.09</v>
      </c>
      <c r="K266" s="21">
        <v>93.57</v>
      </c>
      <c r="L266" s="21">
        <v>6.43</v>
      </c>
      <c r="M266" s="21">
        <v>1.11</v>
      </c>
      <c r="N266" s="26">
        <v>2.30476340243437</v>
      </c>
      <c r="O266">
        <v>0.0793403834774945</v>
      </c>
      <c r="P266">
        <v>0.0405548024899866</v>
      </c>
      <c r="Q266">
        <v>0.142620848993873</v>
      </c>
      <c r="R266">
        <v>0.734003402204349</v>
      </c>
      <c r="S266" s="27">
        <v>3.3</v>
      </c>
      <c r="T266" s="27"/>
      <c r="U266" s="27"/>
    </row>
    <row r="267" ht="15" spans="1:21">
      <c r="A267" s="6" t="s">
        <v>563</v>
      </c>
      <c r="B267" s="7" t="s">
        <v>564</v>
      </c>
      <c r="C267" s="7" t="s">
        <v>30</v>
      </c>
      <c r="D267" s="5">
        <v>2023</v>
      </c>
      <c r="E267" s="10">
        <v>0</v>
      </c>
      <c r="F267" s="14" t="s">
        <v>4197</v>
      </c>
      <c r="G267" s="15" t="s">
        <v>4198</v>
      </c>
      <c r="H267" s="16" t="s">
        <v>4199</v>
      </c>
      <c r="I267" s="23">
        <v>45527</v>
      </c>
      <c r="J267" s="21">
        <v>0.26</v>
      </c>
      <c r="K267" s="21">
        <v>93.5</v>
      </c>
      <c r="L267" s="21">
        <v>6.5</v>
      </c>
      <c r="M267" s="21">
        <v>26.88</v>
      </c>
      <c r="N267" s="26">
        <v>62.0378970830067</v>
      </c>
      <c r="O267">
        <v>0.950447086706784</v>
      </c>
      <c r="P267">
        <v>0.0278347111854901</v>
      </c>
      <c r="Q267">
        <v>0.0637535128197886</v>
      </c>
      <c r="R267">
        <v>0.902371071521741</v>
      </c>
      <c r="S267" s="27">
        <v>2.23</v>
      </c>
      <c r="T267" s="27"/>
      <c r="U267" s="27"/>
    </row>
    <row r="268" ht="15" spans="1:21">
      <c r="A268" s="6" t="s">
        <v>565</v>
      </c>
      <c r="B268" s="7" t="s">
        <v>566</v>
      </c>
      <c r="C268" s="7" t="s">
        <v>21</v>
      </c>
      <c r="D268" s="5">
        <v>2023</v>
      </c>
      <c r="E268" s="10">
        <v>0</v>
      </c>
      <c r="F268" s="14" t="s">
        <v>4200</v>
      </c>
      <c r="G268" s="15" t="s">
        <v>4201</v>
      </c>
      <c r="H268" s="16" t="s">
        <v>4202</v>
      </c>
      <c r="I268" s="23" t="s">
        <v>4203</v>
      </c>
      <c r="J268" s="21">
        <v>4.6</v>
      </c>
      <c r="K268" s="21">
        <v>23.46</v>
      </c>
      <c r="L268" s="21">
        <v>76.54</v>
      </c>
      <c r="M268" s="21">
        <v>1.32</v>
      </c>
      <c r="N268" s="26">
        <v>2.27803401967532</v>
      </c>
      <c r="O268">
        <v>0.0624555305275635</v>
      </c>
      <c r="P268">
        <v>0.041955426239023</v>
      </c>
      <c r="Q268">
        <v>0.116342836146263</v>
      </c>
      <c r="R268">
        <v>0.081286063833821</v>
      </c>
      <c r="S268" s="27">
        <v>3.46</v>
      </c>
      <c r="T268" s="27"/>
      <c r="U268" s="27"/>
    </row>
    <row r="269" ht="15" spans="1:21">
      <c r="A269" s="6" t="s">
        <v>567</v>
      </c>
      <c r="B269" s="7" t="s">
        <v>568</v>
      </c>
      <c r="C269" s="7" t="s">
        <v>21</v>
      </c>
      <c r="D269" s="5">
        <v>2023</v>
      </c>
      <c r="E269" s="10">
        <v>0</v>
      </c>
      <c r="F269" s="14" t="s">
        <v>4204</v>
      </c>
      <c r="G269" s="15" t="s">
        <v>4205</v>
      </c>
      <c r="H269" s="16" t="s">
        <v>4206</v>
      </c>
      <c r="I269" s="23" t="s">
        <v>4207</v>
      </c>
      <c r="J269" s="21">
        <v>3.07</v>
      </c>
      <c r="K269" s="21">
        <v>41.79</v>
      </c>
      <c r="L269" s="21">
        <v>58.21</v>
      </c>
      <c r="M269" s="21">
        <v>1.19</v>
      </c>
      <c r="N269" s="26">
        <v>0.337540879964944</v>
      </c>
      <c r="O269">
        <v>2.70284424233133</v>
      </c>
      <c r="P269">
        <v>0.0624892065808923</v>
      </c>
      <c r="Q269">
        <v>0.0403150858606328</v>
      </c>
      <c r="R269">
        <v>0.0843635598290442</v>
      </c>
      <c r="S269" s="27">
        <v>6.48</v>
      </c>
      <c r="T269" s="27"/>
      <c r="U269" s="27"/>
    </row>
    <row r="270" ht="15" spans="1:21">
      <c r="A270" s="6" t="s">
        <v>569</v>
      </c>
      <c r="B270" s="7" t="s">
        <v>570</v>
      </c>
      <c r="C270" s="7" t="s">
        <v>30</v>
      </c>
      <c r="D270" s="5">
        <v>2023</v>
      </c>
      <c r="E270" s="10">
        <v>1</v>
      </c>
      <c r="F270" s="17" t="s">
        <v>4208</v>
      </c>
      <c r="G270" s="15" t="s">
        <v>4209</v>
      </c>
      <c r="H270" s="16" t="s">
        <v>4210</v>
      </c>
      <c r="I270" s="23" t="s">
        <v>4211</v>
      </c>
      <c r="J270" s="21">
        <v>2.61</v>
      </c>
      <c r="K270" s="21">
        <v>43.43</v>
      </c>
      <c r="L270" s="21">
        <v>56.57</v>
      </c>
      <c r="M270" s="21">
        <v>0.29</v>
      </c>
      <c r="N270" s="26">
        <v>0.402219625099016</v>
      </c>
      <c r="O270">
        <v>1.47540471428358</v>
      </c>
      <c r="P270">
        <v>-0.0153210184595857</v>
      </c>
      <c r="Q270">
        <v>0.0268775327058476</v>
      </c>
      <c r="R270">
        <v>-0.0194735667553146</v>
      </c>
      <c r="S270" s="27">
        <v>0.18</v>
      </c>
      <c r="T270" s="27"/>
      <c r="U270" s="27"/>
    </row>
    <row r="271" ht="15" spans="1:21">
      <c r="A271" s="6" t="s">
        <v>571</v>
      </c>
      <c r="B271" s="7" t="s">
        <v>572</v>
      </c>
      <c r="C271" s="7" t="s">
        <v>30</v>
      </c>
      <c r="D271" s="5">
        <v>2023</v>
      </c>
      <c r="E271" s="10">
        <v>0</v>
      </c>
      <c r="F271" s="14" t="s">
        <v>4212</v>
      </c>
      <c r="G271" s="15" t="s">
        <v>4213</v>
      </c>
      <c r="H271" s="16" t="s">
        <v>4214</v>
      </c>
      <c r="I271" s="23" t="s">
        <v>4215</v>
      </c>
      <c r="J271" s="21">
        <v>0.48</v>
      </c>
      <c r="K271" s="21">
        <v>92.57</v>
      </c>
      <c r="L271" s="21">
        <v>7.43</v>
      </c>
      <c r="M271" s="21">
        <v>1.32</v>
      </c>
      <c r="N271" s="26">
        <v>1.22207961233737</v>
      </c>
      <c r="O271">
        <v>1.47687050715979</v>
      </c>
      <c r="P271">
        <v>0.0248225365067889</v>
      </c>
      <c r="Q271">
        <v>-0.20657207779799</v>
      </c>
      <c r="R271">
        <v>0.517736481687809</v>
      </c>
      <c r="S271" s="27">
        <v>2.76</v>
      </c>
      <c r="T271" s="27"/>
      <c r="U271" s="27"/>
    </row>
    <row r="272" ht="15" spans="1:21">
      <c r="A272" s="6" t="s">
        <v>573</v>
      </c>
      <c r="B272" s="7" t="s">
        <v>574</v>
      </c>
      <c r="C272" s="7" t="s">
        <v>21</v>
      </c>
      <c r="D272" s="5">
        <v>2023</v>
      </c>
      <c r="E272" s="10">
        <v>0</v>
      </c>
      <c r="F272" s="14" t="s">
        <v>4216</v>
      </c>
      <c r="G272" s="15" t="s">
        <v>4217</v>
      </c>
      <c r="H272" s="16" t="s">
        <v>4218</v>
      </c>
      <c r="I272" s="23" t="s">
        <v>4219</v>
      </c>
      <c r="J272" s="21">
        <v>4.97</v>
      </c>
      <c r="K272" s="21">
        <v>75.31</v>
      </c>
      <c r="L272" s="21">
        <v>24.69</v>
      </c>
      <c r="M272" s="21">
        <v>0.88</v>
      </c>
      <c r="N272" s="26">
        <v>0.841369671742635</v>
      </c>
      <c r="O272">
        <v>0.563720316228789</v>
      </c>
      <c r="P272">
        <v>0.0246659685158231</v>
      </c>
      <c r="Q272">
        <v>0.0482841392169678</v>
      </c>
      <c r="R272">
        <v>0.487325748637747</v>
      </c>
      <c r="S272" s="27">
        <v>2.03</v>
      </c>
      <c r="T272" s="27"/>
      <c r="U272" s="27"/>
    </row>
    <row r="273" ht="15" spans="1:21">
      <c r="A273" s="6" t="s">
        <v>575</v>
      </c>
      <c r="B273" s="7" t="s">
        <v>576</v>
      </c>
      <c r="C273" s="7" t="s">
        <v>30</v>
      </c>
      <c r="D273" s="5">
        <v>2023</v>
      </c>
      <c r="E273" s="10">
        <v>0</v>
      </c>
      <c r="F273" s="14" t="s">
        <v>4220</v>
      </c>
      <c r="G273" s="15" t="s">
        <v>4221</v>
      </c>
      <c r="H273" s="16" t="s">
        <v>4222</v>
      </c>
      <c r="I273" s="23" t="s">
        <v>4223</v>
      </c>
      <c r="J273" s="21">
        <v>0.34</v>
      </c>
      <c r="K273" s="21">
        <v>90.58</v>
      </c>
      <c r="L273" s="21">
        <v>9.42</v>
      </c>
      <c r="M273" s="21">
        <v>1</v>
      </c>
      <c r="N273" s="26">
        <v>0.146261823491218</v>
      </c>
      <c r="O273">
        <v>4.90681106110362</v>
      </c>
      <c r="P273">
        <v>0.0709799114358013</v>
      </c>
      <c r="Q273">
        <v>0.0250556652074704</v>
      </c>
      <c r="R273">
        <v>0.0738918969243278</v>
      </c>
      <c r="S273" s="27">
        <v>5.03</v>
      </c>
      <c r="T273" s="27"/>
      <c r="U273" s="27"/>
    </row>
    <row r="274" ht="15" spans="1:21">
      <c r="A274" s="6" t="s">
        <v>577</v>
      </c>
      <c r="B274" s="7" t="s">
        <v>578</v>
      </c>
      <c r="C274" s="7" t="s">
        <v>21</v>
      </c>
      <c r="D274" s="5">
        <v>2023</v>
      </c>
      <c r="E274" s="10">
        <v>0</v>
      </c>
      <c r="F274" s="14" t="s">
        <v>4224</v>
      </c>
      <c r="G274" s="15" t="s">
        <v>4225</v>
      </c>
      <c r="H274" s="16" t="s">
        <v>4226</v>
      </c>
      <c r="I274" s="23" t="s">
        <v>4227</v>
      </c>
      <c r="J274" s="21">
        <v>0.11</v>
      </c>
      <c r="K274" s="21">
        <v>69.13</v>
      </c>
      <c r="L274" s="21">
        <v>30.87</v>
      </c>
      <c r="M274" s="21">
        <v>0.6</v>
      </c>
      <c r="N274" s="26">
        <v>3.50724398646979</v>
      </c>
      <c r="O274">
        <v>0.276807572715051</v>
      </c>
      <c r="P274">
        <v>0.0324084008679184</v>
      </c>
      <c r="Q274">
        <v>0.0282255572512587</v>
      </c>
      <c r="R274">
        <v>0.4056144276953</v>
      </c>
      <c r="S274" s="27">
        <v>2.42</v>
      </c>
      <c r="T274" s="27"/>
      <c r="U274" s="27"/>
    </row>
    <row r="275" ht="15" spans="1:21">
      <c r="A275" s="6" t="s">
        <v>579</v>
      </c>
      <c r="B275" s="7" t="s">
        <v>580</v>
      </c>
      <c r="C275" s="7" t="s">
        <v>21</v>
      </c>
      <c r="D275" s="5">
        <v>2023</v>
      </c>
      <c r="E275" s="10">
        <v>0</v>
      </c>
      <c r="F275" s="14" t="s">
        <v>4228</v>
      </c>
      <c r="G275" s="15" t="s">
        <v>4229</v>
      </c>
      <c r="H275" s="16" t="s">
        <v>4230</v>
      </c>
      <c r="I275" s="23" t="s">
        <v>2127</v>
      </c>
      <c r="J275" s="21">
        <v>0.47</v>
      </c>
      <c r="K275" s="21">
        <v>44.78</v>
      </c>
      <c r="L275" s="21">
        <v>55.22</v>
      </c>
      <c r="M275" s="21">
        <v>28.91</v>
      </c>
      <c r="N275" s="26">
        <v>26.1878255439509</v>
      </c>
      <c r="O275">
        <v>0.0012408746448045</v>
      </c>
      <c r="P275">
        <v>0.00269064786942222</v>
      </c>
      <c r="Q275">
        <v>0.17706413219203</v>
      </c>
      <c r="R275">
        <v>0.432307327184961</v>
      </c>
      <c r="S275" s="27">
        <v>0.22</v>
      </c>
      <c r="T275" s="27"/>
      <c r="U275" s="27"/>
    </row>
    <row r="276" ht="15" spans="1:21">
      <c r="A276" s="6" t="s">
        <v>581</v>
      </c>
      <c r="B276" s="7" t="s">
        <v>582</v>
      </c>
      <c r="C276" s="7" t="s">
        <v>21</v>
      </c>
      <c r="D276" s="5">
        <v>2023</v>
      </c>
      <c r="E276" s="10">
        <v>1</v>
      </c>
      <c r="F276" s="14" t="s">
        <v>4231</v>
      </c>
      <c r="G276" s="15" t="s">
        <v>4232</v>
      </c>
      <c r="H276" s="16" t="s">
        <v>4233</v>
      </c>
      <c r="I276" s="23" t="s">
        <v>4234</v>
      </c>
      <c r="J276" s="21">
        <v>5.18</v>
      </c>
      <c r="K276" s="21">
        <v>46.64</v>
      </c>
      <c r="L276" s="21">
        <v>53.36</v>
      </c>
      <c r="M276" s="21">
        <v>1.58</v>
      </c>
      <c r="N276" s="26">
        <v>0.890949542691493</v>
      </c>
      <c r="O276">
        <v>0.123186599685109</v>
      </c>
      <c r="P276">
        <v>0.0627193177802763</v>
      </c>
      <c r="Q276">
        <v>0.243561909087243</v>
      </c>
      <c r="R276">
        <v>0.175379315299034</v>
      </c>
      <c r="S276" s="27">
        <v>5.91</v>
      </c>
      <c r="T276" s="27"/>
      <c r="U276" s="27"/>
    </row>
    <row r="277" ht="15" spans="1:21">
      <c r="A277" s="6" t="s">
        <v>583</v>
      </c>
      <c r="B277" s="7" t="s">
        <v>584</v>
      </c>
      <c r="C277" s="7" t="s">
        <v>30</v>
      </c>
      <c r="D277" s="5">
        <v>2023</v>
      </c>
      <c r="E277" s="10">
        <v>0</v>
      </c>
      <c r="F277" s="14" t="s">
        <v>4235</v>
      </c>
      <c r="G277" s="15" t="s">
        <v>4236</v>
      </c>
      <c r="H277" s="16" t="s">
        <v>4237</v>
      </c>
      <c r="I277" s="23" t="s">
        <v>4238</v>
      </c>
      <c r="J277" s="21">
        <v>20.19</v>
      </c>
      <c r="K277" s="21">
        <v>65.88</v>
      </c>
      <c r="L277" s="21">
        <v>34.12</v>
      </c>
      <c r="M277" s="21">
        <v>6.89</v>
      </c>
      <c r="N277" s="26">
        <v>4.0343409025868</v>
      </c>
      <c r="O277">
        <v>0.403851238419084</v>
      </c>
      <c r="P277">
        <v>0.00489068070840981</v>
      </c>
      <c r="Q277">
        <v>0.00633963231450916</v>
      </c>
      <c r="R277">
        <v>0.577443984755767</v>
      </c>
      <c r="S277" s="27">
        <v>0.37</v>
      </c>
      <c r="T277" s="27"/>
      <c r="U277" s="27"/>
    </row>
    <row r="278" ht="15" spans="1:21">
      <c r="A278" s="6" t="s">
        <v>585</v>
      </c>
      <c r="B278" s="7" t="s">
        <v>586</v>
      </c>
      <c r="C278" s="7" t="s">
        <v>30</v>
      </c>
      <c r="D278" s="5">
        <v>2023</v>
      </c>
      <c r="E278" s="10">
        <v>1</v>
      </c>
      <c r="F278" s="14" t="s">
        <v>4239</v>
      </c>
      <c r="G278" s="15" t="s">
        <v>4240</v>
      </c>
      <c r="H278" s="16" t="s">
        <v>4241</v>
      </c>
      <c r="I278" s="23" t="s">
        <v>4242</v>
      </c>
      <c r="J278" s="21">
        <v>1.31</v>
      </c>
      <c r="K278" s="21">
        <v>71.43</v>
      </c>
      <c r="L278" s="21">
        <v>28.57</v>
      </c>
      <c r="M278" s="21">
        <v>1.54</v>
      </c>
      <c r="N278" s="26">
        <v>1.14028490907445</v>
      </c>
      <c r="O278">
        <v>0.0303956484299262</v>
      </c>
      <c r="P278">
        <v>0.016923605481097</v>
      </c>
      <c r="Q278">
        <v>0.06943769400128</v>
      </c>
      <c r="R278">
        <v>0.317499031116445</v>
      </c>
      <c r="S278" s="27">
        <v>2.04</v>
      </c>
      <c r="T278" s="27"/>
      <c r="U278" s="27"/>
    </row>
    <row r="279" ht="15" spans="1:21">
      <c r="A279" s="6" t="s">
        <v>587</v>
      </c>
      <c r="B279" s="7" t="s">
        <v>588</v>
      </c>
      <c r="C279" s="7" t="s">
        <v>30</v>
      </c>
      <c r="D279" s="5">
        <v>2023</v>
      </c>
      <c r="E279" s="10">
        <v>1</v>
      </c>
      <c r="F279" s="14" t="s">
        <v>4243</v>
      </c>
      <c r="G279" s="15" t="s">
        <v>4243</v>
      </c>
      <c r="H279" s="16" t="s">
        <v>4244</v>
      </c>
      <c r="I279" s="23" t="s">
        <v>4245</v>
      </c>
      <c r="J279" s="21">
        <v>0.1</v>
      </c>
      <c r="K279" s="21">
        <v>100</v>
      </c>
      <c r="L279" s="21"/>
      <c r="M279" s="21">
        <v>6.84</v>
      </c>
      <c r="N279" s="26">
        <v>1.23610702826797</v>
      </c>
      <c r="O279">
        <v>0.0104140191526856</v>
      </c>
      <c r="P279">
        <v>0.0251934101591547</v>
      </c>
      <c r="Q279">
        <v>-0.101002415279455</v>
      </c>
      <c r="R279">
        <v>0.853778485354549</v>
      </c>
      <c r="S279" s="27">
        <v>2.41</v>
      </c>
      <c r="T279" s="27"/>
      <c r="U279" s="27"/>
    </row>
    <row r="280" ht="15" spans="1:21">
      <c r="A280" s="6" t="s">
        <v>589</v>
      </c>
      <c r="B280" s="7" t="s">
        <v>590</v>
      </c>
      <c r="C280" s="7" t="s">
        <v>30</v>
      </c>
      <c r="D280" s="5">
        <v>2023</v>
      </c>
      <c r="E280" s="10">
        <v>1</v>
      </c>
      <c r="F280" s="14" t="s">
        <v>4246</v>
      </c>
      <c r="G280" s="15" t="s">
        <v>4247</v>
      </c>
      <c r="H280" s="16">
        <v>45351</v>
      </c>
      <c r="I280" s="23" t="s">
        <v>4248</v>
      </c>
      <c r="J280" s="21">
        <v>13.26</v>
      </c>
      <c r="K280" s="21">
        <v>96.1</v>
      </c>
      <c r="L280" s="22">
        <v>3.9</v>
      </c>
      <c r="M280" s="21">
        <v>0.61</v>
      </c>
      <c r="N280" s="26">
        <v>0.4803806870285</v>
      </c>
      <c r="O280">
        <v>0.740127717534889</v>
      </c>
      <c r="P280">
        <v>0.0290030774369382</v>
      </c>
      <c r="Q280">
        <v>0.0343006930004573</v>
      </c>
      <c r="R280">
        <v>0.251133187850191</v>
      </c>
      <c r="S280" s="27"/>
      <c r="T280" s="27"/>
      <c r="U280" s="27"/>
    </row>
    <row r="281" ht="15" spans="1:21">
      <c r="A281" s="6" t="s">
        <v>591</v>
      </c>
      <c r="B281" s="7" t="s">
        <v>592</v>
      </c>
      <c r="C281" s="7" t="s">
        <v>30</v>
      </c>
      <c r="D281" s="5">
        <v>2023</v>
      </c>
      <c r="E281" s="10">
        <v>0</v>
      </c>
      <c r="F281" s="14" t="s">
        <v>4249</v>
      </c>
      <c r="G281" s="15" t="s">
        <v>4250</v>
      </c>
      <c r="H281" s="16" t="s">
        <v>4251</v>
      </c>
      <c r="I281" s="23" t="s">
        <v>4252</v>
      </c>
      <c r="J281" s="21">
        <v>7.79</v>
      </c>
      <c r="K281" s="21">
        <v>36.42</v>
      </c>
      <c r="L281" s="21">
        <v>63.58</v>
      </c>
      <c r="M281" s="21">
        <v>0.28</v>
      </c>
      <c r="N281" s="26">
        <v>0.933937427482525</v>
      </c>
      <c r="O281">
        <v>1.27641703205005</v>
      </c>
      <c r="P281">
        <v>0.0581371389265352</v>
      </c>
      <c r="Q281">
        <v>0.0219992885071265</v>
      </c>
      <c r="R281">
        <v>-0.0522539568929542</v>
      </c>
      <c r="S281" s="27">
        <v>4.98</v>
      </c>
      <c r="T281" s="27"/>
      <c r="U281" s="27"/>
    </row>
    <row r="282" ht="15" spans="1:21">
      <c r="A282" s="6" t="s">
        <v>593</v>
      </c>
      <c r="B282" s="7" t="s">
        <v>594</v>
      </c>
      <c r="C282" s="7" t="s">
        <v>30</v>
      </c>
      <c r="D282" s="5">
        <v>2023</v>
      </c>
      <c r="E282" s="10">
        <v>0</v>
      </c>
      <c r="F282" s="14" t="s">
        <v>4253</v>
      </c>
      <c r="G282" s="15" t="s">
        <v>4254</v>
      </c>
      <c r="H282" s="16" t="s">
        <v>4255</v>
      </c>
      <c r="I282" s="23">
        <v>1880756</v>
      </c>
      <c r="J282" s="21">
        <v>1.48</v>
      </c>
      <c r="K282" s="21">
        <v>58.81</v>
      </c>
      <c r="L282" s="21">
        <v>41.19</v>
      </c>
      <c r="M282" s="21">
        <v>1.06</v>
      </c>
      <c r="N282" s="26">
        <v>0.849130902466084</v>
      </c>
      <c r="O282">
        <v>1.13741272022469</v>
      </c>
      <c r="P282">
        <v>0.129232293108322</v>
      </c>
      <c r="Q282">
        <v>0.264840669845819</v>
      </c>
      <c r="R282">
        <v>0.0900189094605255</v>
      </c>
      <c r="S282" s="27"/>
      <c r="T282" s="27"/>
      <c r="U282" s="27"/>
    </row>
    <row r="283" ht="15" spans="1:21">
      <c r="A283" s="6" t="s">
        <v>595</v>
      </c>
      <c r="B283" s="7" t="s">
        <v>596</v>
      </c>
      <c r="C283" s="7" t="s">
        <v>30</v>
      </c>
      <c r="D283" s="5">
        <v>2023</v>
      </c>
      <c r="E283" s="10">
        <v>1</v>
      </c>
      <c r="F283" s="14" t="s">
        <v>4256</v>
      </c>
      <c r="G283" s="15" t="s">
        <v>4257</v>
      </c>
      <c r="H283" s="16" t="s">
        <v>4258</v>
      </c>
      <c r="I283" s="23" t="s">
        <v>4259</v>
      </c>
      <c r="J283" s="21">
        <v>4.8</v>
      </c>
      <c r="K283" s="21">
        <v>100</v>
      </c>
      <c r="L283" s="21"/>
      <c r="M283" s="21">
        <v>0.93</v>
      </c>
      <c r="N283" s="26">
        <v>0.0227134772397766</v>
      </c>
      <c r="O283">
        <v>0.177032488278047</v>
      </c>
      <c r="P283">
        <v>0.00528963465324233</v>
      </c>
      <c r="Q283">
        <v>-0.0648590887107658</v>
      </c>
      <c r="R283">
        <v>0.015040402040494</v>
      </c>
      <c r="S283" s="27">
        <v>0.61</v>
      </c>
      <c r="T283" s="27"/>
      <c r="U283" s="27"/>
    </row>
    <row r="284" ht="15" spans="1:21">
      <c r="A284" s="6" t="s">
        <v>597</v>
      </c>
      <c r="B284" s="7" t="s">
        <v>598</v>
      </c>
      <c r="C284" s="7" t="s">
        <v>21</v>
      </c>
      <c r="D284" s="5">
        <v>2023</v>
      </c>
      <c r="E284" s="10">
        <v>1</v>
      </c>
      <c r="F284" s="14" t="s">
        <v>4260</v>
      </c>
      <c r="G284" s="15" t="s">
        <v>4261</v>
      </c>
      <c r="H284" s="16" t="s">
        <v>4262</v>
      </c>
      <c r="I284" s="23" t="s">
        <v>4263</v>
      </c>
      <c r="J284" s="21">
        <v>43.6</v>
      </c>
      <c r="K284" s="21">
        <v>85.26</v>
      </c>
      <c r="L284" s="22">
        <v>14.74</v>
      </c>
      <c r="M284" s="21">
        <v>1.47</v>
      </c>
      <c r="N284" s="26">
        <v>0.195069596120181</v>
      </c>
      <c r="O284">
        <v>0.827064434402213</v>
      </c>
      <c r="P284">
        <v>0.0302421539692734</v>
      </c>
      <c r="Q284">
        <v>0.0353050663531169</v>
      </c>
      <c r="R284">
        <v>0.39385155246612</v>
      </c>
      <c r="S284" s="27">
        <v>8.58</v>
      </c>
      <c r="T284" s="27"/>
      <c r="U284" s="27"/>
    </row>
    <row r="285" ht="15" spans="1:21">
      <c r="A285" s="6" t="s">
        <v>599</v>
      </c>
      <c r="B285" s="7" t="s">
        <v>600</v>
      </c>
      <c r="C285" s="7" t="s">
        <v>30</v>
      </c>
      <c r="D285" s="5">
        <v>2023</v>
      </c>
      <c r="E285" s="10">
        <v>0</v>
      </c>
      <c r="F285" s="14" t="s">
        <v>4264</v>
      </c>
      <c r="G285" s="15" t="s">
        <v>4265</v>
      </c>
      <c r="H285" s="16" t="s">
        <v>4266</v>
      </c>
      <c r="I285" s="23" t="s">
        <v>4267</v>
      </c>
      <c r="J285" s="21">
        <v>24.05</v>
      </c>
      <c r="K285" s="21">
        <v>81.22</v>
      </c>
      <c r="L285" s="21">
        <v>18.78</v>
      </c>
      <c r="M285" s="21">
        <v>1.52</v>
      </c>
      <c r="N285" s="26">
        <v>5.85544352221293</v>
      </c>
      <c r="O285">
        <v>0.202079467225194</v>
      </c>
      <c r="P285">
        <v>0.0493061871772469</v>
      </c>
      <c r="Q285">
        <v>0.113363495469799</v>
      </c>
      <c r="R285">
        <v>0.474138550034448</v>
      </c>
      <c r="S285" s="27">
        <v>5.74</v>
      </c>
      <c r="T285" s="27"/>
      <c r="U285" s="27"/>
    </row>
    <row r="286" ht="15" spans="1:21">
      <c r="A286" s="6" t="s">
        <v>601</v>
      </c>
      <c r="B286" s="7" t="s">
        <v>602</v>
      </c>
      <c r="C286" s="7" t="s">
        <v>30</v>
      </c>
      <c r="D286" s="5">
        <v>2023</v>
      </c>
      <c r="E286" s="10">
        <v>1</v>
      </c>
      <c r="F286" s="14" t="s">
        <v>4268</v>
      </c>
      <c r="G286" s="15" t="s">
        <v>4269</v>
      </c>
      <c r="H286" s="16" t="s">
        <v>4270</v>
      </c>
      <c r="I286" s="23" t="s">
        <v>4271</v>
      </c>
      <c r="J286" s="21">
        <v>5.14</v>
      </c>
      <c r="K286" s="21">
        <v>91.5</v>
      </c>
      <c r="L286" s="21">
        <v>8.5</v>
      </c>
      <c r="M286" s="21">
        <v>0.42</v>
      </c>
      <c r="N286" s="26">
        <v>0.320896280184163</v>
      </c>
      <c r="O286">
        <v>0.558569298388022</v>
      </c>
      <c r="P286">
        <v>0.0247928890009371</v>
      </c>
      <c r="Q286">
        <v>0.00860879085934083</v>
      </c>
      <c r="R286">
        <v>0.164134400212402</v>
      </c>
      <c r="S286" s="27">
        <v>3.88</v>
      </c>
      <c r="T286" s="27"/>
      <c r="U286" s="27"/>
    </row>
    <row r="287" ht="15" spans="1:21">
      <c r="A287" s="6" t="s">
        <v>603</v>
      </c>
      <c r="B287" s="7" t="s">
        <v>604</v>
      </c>
      <c r="C287" s="7" t="s">
        <v>30</v>
      </c>
      <c r="D287" s="5">
        <v>2023</v>
      </c>
      <c r="E287" s="10">
        <v>1</v>
      </c>
      <c r="F287" s="14" t="s">
        <v>4272</v>
      </c>
      <c r="G287" s="15" t="s">
        <v>4273</v>
      </c>
      <c r="H287" s="16" t="s">
        <v>4274</v>
      </c>
      <c r="I287" s="23" t="s">
        <v>4275</v>
      </c>
      <c r="J287" s="21">
        <v>41.44</v>
      </c>
      <c r="K287" s="21">
        <v>66.67</v>
      </c>
      <c r="L287" s="21">
        <v>33.33</v>
      </c>
      <c r="M287" s="21">
        <v>0.95</v>
      </c>
      <c r="N287" s="26">
        <v>0.562181919946813</v>
      </c>
      <c r="O287">
        <v>0.595755426331653</v>
      </c>
      <c r="P287">
        <v>0.00766022739586327</v>
      </c>
      <c r="Q287">
        <v>0.0488271869291947</v>
      </c>
      <c r="R287">
        <v>0.0397368810292283</v>
      </c>
      <c r="S287" s="27"/>
      <c r="T287" s="27"/>
      <c r="U287" s="27"/>
    </row>
    <row r="288" ht="15" spans="1:21">
      <c r="A288" s="6" t="s">
        <v>605</v>
      </c>
      <c r="B288" s="7" t="s">
        <v>606</v>
      </c>
      <c r="C288" s="7" t="s">
        <v>30</v>
      </c>
      <c r="D288" s="5">
        <v>2023</v>
      </c>
      <c r="E288" s="10">
        <v>1</v>
      </c>
      <c r="F288" s="17" t="s">
        <v>4276</v>
      </c>
      <c r="G288" s="18" t="s">
        <v>4277</v>
      </c>
      <c r="H288" s="16" t="s">
        <v>4278</v>
      </c>
      <c r="I288" s="23" t="s">
        <v>4279</v>
      </c>
      <c r="J288" s="21">
        <v>0.21</v>
      </c>
      <c r="K288" s="21">
        <v>96.67</v>
      </c>
      <c r="L288" s="21">
        <v>3.33</v>
      </c>
      <c r="M288" s="21">
        <v>0.53</v>
      </c>
      <c r="N288" s="26">
        <v>0.043306240730323</v>
      </c>
      <c r="O288">
        <v>0.0103109225634201</v>
      </c>
      <c r="P288">
        <v>-0.0144840265620228</v>
      </c>
      <c r="Q288">
        <v>-0.061820885891757</v>
      </c>
      <c r="R288">
        <v>0.0158843874922172</v>
      </c>
      <c r="S288" s="27">
        <v>-3.9</v>
      </c>
      <c r="T288" s="27"/>
      <c r="U288" s="27"/>
    </row>
    <row r="289" ht="15" spans="1:21">
      <c r="A289" s="6" t="s">
        <v>607</v>
      </c>
      <c r="B289" s="7" t="s">
        <v>608</v>
      </c>
      <c r="C289" s="7" t="s">
        <v>30</v>
      </c>
      <c r="D289" s="5">
        <v>2023</v>
      </c>
      <c r="E289" s="10">
        <v>1</v>
      </c>
      <c r="F289" s="17" t="s">
        <v>4280</v>
      </c>
      <c r="G289" s="15" t="s">
        <v>4281</v>
      </c>
      <c r="H289" s="16" t="s">
        <v>4282</v>
      </c>
      <c r="I289" s="23" t="s">
        <v>4283</v>
      </c>
      <c r="J289" s="21">
        <v>0.07</v>
      </c>
      <c r="K289" s="21">
        <v>91.94</v>
      </c>
      <c r="L289" s="21">
        <v>8.06</v>
      </c>
      <c r="M289" s="21">
        <v>0.21</v>
      </c>
      <c r="N289" s="26">
        <v>0.046706886515065</v>
      </c>
      <c r="O289">
        <v>0.242405348076805</v>
      </c>
      <c r="P289">
        <v>-0.00527203633455224</v>
      </c>
      <c r="Q289">
        <v>-0.169013688199621</v>
      </c>
      <c r="R289">
        <v>-0.0454315809734451</v>
      </c>
      <c r="S289" s="27">
        <v>-1.05</v>
      </c>
      <c r="T289" s="27"/>
      <c r="U289" s="27"/>
    </row>
    <row r="290" ht="15" spans="1:21">
      <c r="A290" s="6" t="s">
        <v>609</v>
      </c>
      <c r="B290" s="7" t="s">
        <v>610</v>
      </c>
      <c r="C290" s="7" t="s">
        <v>30</v>
      </c>
      <c r="D290" s="5">
        <v>2023</v>
      </c>
      <c r="E290" s="10">
        <v>1</v>
      </c>
      <c r="F290" s="17" t="s">
        <v>4284</v>
      </c>
      <c r="G290" s="18" t="s">
        <v>4285</v>
      </c>
      <c r="H290" s="28" t="s">
        <v>4286</v>
      </c>
      <c r="I290" s="23" t="s">
        <v>4287</v>
      </c>
      <c r="J290" s="21">
        <v>0.26</v>
      </c>
      <c r="K290" s="21">
        <v>85.86</v>
      </c>
      <c r="L290" s="21">
        <v>14.14</v>
      </c>
      <c r="M290" s="21">
        <v>0.36</v>
      </c>
      <c r="N290" s="26">
        <v>0.0509690353959105</v>
      </c>
      <c r="O290">
        <v>0.163468106393693</v>
      </c>
      <c r="P290">
        <v>-0.241059934848467</v>
      </c>
      <c r="Q290">
        <v>-0.310984854585289</v>
      </c>
      <c r="R290">
        <v>-0.2338268180162</v>
      </c>
      <c r="S290" s="27">
        <v>-21.96</v>
      </c>
      <c r="T290" s="27"/>
      <c r="U290" s="27"/>
    </row>
    <row r="291" ht="15" spans="1:21">
      <c r="A291" s="6" t="s">
        <v>611</v>
      </c>
      <c r="B291" s="7" t="s">
        <v>612</v>
      </c>
      <c r="C291" s="7" t="s">
        <v>21</v>
      </c>
      <c r="D291" s="5">
        <v>2023</v>
      </c>
      <c r="E291" s="10">
        <v>0</v>
      </c>
      <c r="F291" s="14" t="s">
        <v>4288</v>
      </c>
      <c r="G291" s="15" t="s">
        <v>4289</v>
      </c>
      <c r="H291" s="16" t="s">
        <v>4290</v>
      </c>
      <c r="I291" s="23">
        <v>-33084</v>
      </c>
      <c r="J291" s="21">
        <v>2.68</v>
      </c>
      <c r="K291" s="21">
        <v>69.25</v>
      </c>
      <c r="L291" s="21">
        <v>30.75</v>
      </c>
      <c r="M291" s="21">
        <v>0.42</v>
      </c>
      <c r="N291" s="26">
        <v>1.74781526817555</v>
      </c>
      <c r="O291">
        <v>1.29922690416178</v>
      </c>
      <c r="P291">
        <v>0.129244364387133</v>
      </c>
      <c r="Q291">
        <v>0.224210527529664</v>
      </c>
      <c r="R291">
        <v>0.368084248658589</v>
      </c>
      <c r="S291" s="27">
        <v>10.14</v>
      </c>
      <c r="T291" s="27"/>
      <c r="U291" s="27"/>
    </row>
    <row r="292" ht="15" spans="1:21">
      <c r="A292" s="6" t="s">
        <v>613</v>
      </c>
      <c r="B292" s="7" t="s">
        <v>614</v>
      </c>
      <c r="C292" s="7" t="s">
        <v>30</v>
      </c>
      <c r="D292" s="5">
        <v>2023</v>
      </c>
      <c r="E292" s="10">
        <v>0</v>
      </c>
      <c r="F292" s="14" t="s">
        <v>4291</v>
      </c>
      <c r="G292" s="15" t="s">
        <v>4292</v>
      </c>
      <c r="H292" s="16" t="s">
        <v>4293</v>
      </c>
      <c r="I292" s="23" t="s">
        <v>4294</v>
      </c>
      <c r="J292" s="21">
        <v>1.11</v>
      </c>
      <c r="K292" s="21">
        <v>86.8</v>
      </c>
      <c r="L292" s="21">
        <v>13.2</v>
      </c>
      <c r="M292" s="21">
        <v>1.08</v>
      </c>
      <c r="N292" s="26">
        <v>1.68350118008753</v>
      </c>
      <c r="O292">
        <v>1.51168219202962</v>
      </c>
      <c r="P292">
        <v>0.0862051886984154</v>
      </c>
      <c r="Q292">
        <v>0.0709648600150376</v>
      </c>
      <c r="R292">
        <v>0.470386380221422</v>
      </c>
      <c r="S292" s="27">
        <v>8.87</v>
      </c>
      <c r="T292" s="27"/>
      <c r="U292" s="27"/>
    </row>
    <row r="293" ht="15" spans="1:21">
      <c r="A293" s="6" t="s">
        <v>615</v>
      </c>
      <c r="B293" s="7" t="s">
        <v>616</v>
      </c>
      <c r="C293" s="7" t="s">
        <v>30</v>
      </c>
      <c r="D293" s="5">
        <v>2023</v>
      </c>
      <c r="E293" s="10">
        <v>0</v>
      </c>
      <c r="F293" s="14" t="s">
        <v>4295</v>
      </c>
      <c r="G293" s="15" t="s">
        <v>4296</v>
      </c>
      <c r="H293" s="16" t="s">
        <v>4297</v>
      </c>
      <c r="I293" s="23" t="s">
        <v>4298</v>
      </c>
      <c r="J293" s="21">
        <v>2.57</v>
      </c>
      <c r="K293" s="21">
        <v>81.99</v>
      </c>
      <c r="L293" s="21">
        <v>18.01</v>
      </c>
      <c r="M293" s="21">
        <v>2.69</v>
      </c>
      <c r="N293" s="26">
        <v>17.2559302108517</v>
      </c>
      <c r="O293">
        <v>3.44611352325292</v>
      </c>
      <c r="P293">
        <v>0.0823511474270817</v>
      </c>
      <c r="Q293">
        <v>0.124325892550669</v>
      </c>
      <c r="R293">
        <v>0.724005041674181</v>
      </c>
      <c r="S293" s="27">
        <v>7.27</v>
      </c>
      <c r="T293" s="27"/>
      <c r="U293" s="27"/>
    </row>
    <row r="294" ht="15" spans="1:21">
      <c r="A294" s="6" t="s">
        <v>617</v>
      </c>
      <c r="B294" s="7" t="s">
        <v>618</v>
      </c>
      <c r="C294" s="7" t="s">
        <v>21</v>
      </c>
      <c r="D294" s="5">
        <v>2023</v>
      </c>
      <c r="E294" s="10">
        <v>0</v>
      </c>
      <c r="F294" s="14" t="s">
        <v>4299</v>
      </c>
      <c r="G294" s="15" t="s">
        <v>4300</v>
      </c>
      <c r="H294" s="16" t="s">
        <v>4301</v>
      </c>
      <c r="I294" s="23">
        <v>1724098</v>
      </c>
      <c r="J294" s="21">
        <v>17.76</v>
      </c>
      <c r="K294" s="21">
        <v>52.44</v>
      </c>
      <c r="L294" s="21">
        <v>47.56</v>
      </c>
      <c r="M294" s="21">
        <v>2.25</v>
      </c>
      <c r="N294" s="26">
        <v>5.71398171998258</v>
      </c>
      <c r="O294">
        <v>1.17688944036544</v>
      </c>
      <c r="P294">
        <v>0.213866088478663</v>
      </c>
      <c r="Q294">
        <v>0.13212321480811</v>
      </c>
      <c r="R294">
        <v>0.357651912216184</v>
      </c>
      <c r="S294" s="27">
        <v>20.46</v>
      </c>
      <c r="T294" s="27"/>
      <c r="U294" s="27"/>
    </row>
    <row r="295" ht="15" spans="1:21">
      <c r="A295" s="6" t="s">
        <v>619</v>
      </c>
      <c r="B295" s="7" t="s">
        <v>620</v>
      </c>
      <c r="C295" s="7" t="s">
        <v>30</v>
      </c>
      <c r="D295" s="5">
        <v>2023</v>
      </c>
      <c r="E295" s="10">
        <v>1</v>
      </c>
      <c r="F295" s="14" t="s">
        <v>4302</v>
      </c>
      <c r="G295" s="15" t="s">
        <v>4303</v>
      </c>
      <c r="H295" s="16" t="s">
        <v>4304</v>
      </c>
      <c r="I295" s="23" t="s">
        <v>4305</v>
      </c>
      <c r="J295" s="21">
        <v>1.21</v>
      </c>
      <c r="K295" s="21">
        <v>83.29</v>
      </c>
      <c r="L295" s="21">
        <v>16.71</v>
      </c>
      <c r="M295" s="21">
        <v>0.79</v>
      </c>
      <c r="N295" s="26">
        <v>0.438868329016735</v>
      </c>
      <c r="O295">
        <v>0.290380327810164</v>
      </c>
      <c r="P295">
        <v>0.0451280183718024</v>
      </c>
      <c r="Q295">
        <v>0.0504785583938644</v>
      </c>
      <c r="R295">
        <v>0.0872914313575813</v>
      </c>
      <c r="S295" s="27"/>
      <c r="T295" s="27"/>
      <c r="U295" s="27"/>
    </row>
    <row r="296" ht="15" spans="1:21">
      <c r="A296" s="6" t="s">
        <v>621</v>
      </c>
      <c r="B296" s="7" t="s">
        <v>622</v>
      </c>
      <c r="C296" s="7" t="s">
        <v>21</v>
      </c>
      <c r="D296" s="5">
        <v>2023</v>
      </c>
      <c r="E296" s="10">
        <v>1</v>
      </c>
      <c r="F296" s="14" t="s">
        <v>4306</v>
      </c>
      <c r="G296" s="15" t="s">
        <v>4307</v>
      </c>
      <c r="H296" s="16" t="s">
        <v>4308</v>
      </c>
      <c r="I296" s="23" t="s">
        <v>4309</v>
      </c>
      <c r="J296" s="21">
        <v>13.83</v>
      </c>
      <c r="K296" s="21">
        <v>80.15</v>
      </c>
      <c r="L296" s="21">
        <v>19.85</v>
      </c>
      <c r="M296" s="21">
        <v>1.09</v>
      </c>
      <c r="N296" s="26">
        <v>0.650278514872394</v>
      </c>
      <c r="O296">
        <v>0.335373280119335</v>
      </c>
      <c r="P296">
        <v>0.0331381028545898</v>
      </c>
      <c r="Q296">
        <v>0.0668695103441926</v>
      </c>
      <c r="R296">
        <v>0.262104776942471</v>
      </c>
      <c r="S296" s="27">
        <v>4.93</v>
      </c>
      <c r="T296" s="27"/>
      <c r="U296" s="27"/>
    </row>
    <row r="297" ht="15" spans="1:21">
      <c r="A297" s="6" t="s">
        <v>623</v>
      </c>
      <c r="B297" s="7" t="s">
        <v>624</v>
      </c>
      <c r="C297" s="7" t="s">
        <v>21</v>
      </c>
      <c r="D297" s="5">
        <v>2023</v>
      </c>
      <c r="E297" s="10">
        <v>1</v>
      </c>
      <c r="F297" s="17" t="s">
        <v>4310</v>
      </c>
      <c r="G297" s="18" t="s">
        <v>4311</v>
      </c>
      <c r="H297" s="16" t="s">
        <v>4312</v>
      </c>
      <c r="I297" s="23" t="s">
        <v>4313</v>
      </c>
      <c r="J297" s="21">
        <v>0.07</v>
      </c>
      <c r="K297" s="21">
        <v>71.63</v>
      </c>
      <c r="L297" s="21">
        <v>28.37</v>
      </c>
      <c r="M297" s="21">
        <v>1.25</v>
      </c>
      <c r="N297" s="26">
        <v>0.168428928500603</v>
      </c>
      <c r="O297">
        <v>0.0065816694122417</v>
      </c>
      <c r="P297">
        <v>-0.045776871710067</v>
      </c>
      <c r="Q297">
        <v>0.0361295030822163</v>
      </c>
      <c r="R297">
        <v>0.277151469112008</v>
      </c>
      <c r="S297" s="27">
        <v>-7.64</v>
      </c>
      <c r="T297" s="27"/>
      <c r="U297" s="27"/>
    </row>
    <row r="298" ht="15" spans="1:21">
      <c r="A298" s="6" t="s">
        <v>625</v>
      </c>
      <c r="B298" s="7" t="s">
        <v>626</v>
      </c>
      <c r="C298" s="7" t="s">
        <v>30</v>
      </c>
      <c r="D298" s="5">
        <v>2023</v>
      </c>
      <c r="E298" s="10">
        <v>0</v>
      </c>
      <c r="F298" s="17" t="s">
        <v>4314</v>
      </c>
      <c r="G298" s="18" t="s">
        <v>4315</v>
      </c>
      <c r="H298" s="16" t="s">
        <v>4316</v>
      </c>
      <c r="I298" s="23" t="s">
        <v>4317</v>
      </c>
      <c r="J298" s="21">
        <v>11.56</v>
      </c>
      <c r="K298" s="21">
        <v>71.99</v>
      </c>
      <c r="L298" s="21">
        <v>28.01</v>
      </c>
      <c r="M298" s="21">
        <v>1.02</v>
      </c>
      <c r="N298" s="26">
        <v>1.97232366691265</v>
      </c>
      <c r="O298">
        <v>0.956543600638336</v>
      </c>
      <c r="P298">
        <v>-0.0671463971066854</v>
      </c>
      <c r="Q298">
        <v>-0.302990222782222</v>
      </c>
      <c r="R298">
        <v>0.202940059956511</v>
      </c>
      <c r="S298" s="27">
        <v>-7.66</v>
      </c>
      <c r="T298" s="27"/>
      <c r="U298" s="27"/>
    </row>
    <row r="299" ht="15" spans="1:21">
      <c r="A299" s="6" t="s">
        <v>627</v>
      </c>
      <c r="B299" s="7" t="s">
        <v>628</v>
      </c>
      <c r="C299" s="7" t="s">
        <v>21</v>
      </c>
      <c r="D299" s="5">
        <v>2023</v>
      </c>
      <c r="E299" s="10">
        <v>1</v>
      </c>
      <c r="F299" s="14" t="s">
        <v>4318</v>
      </c>
      <c r="G299" s="15" t="s">
        <v>4319</v>
      </c>
      <c r="H299" s="16" t="s">
        <v>4312</v>
      </c>
      <c r="I299" s="23" t="s">
        <v>4320</v>
      </c>
      <c r="J299" s="21">
        <v>0.15</v>
      </c>
      <c r="K299" s="21">
        <v>66.26</v>
      </c>
      <c r="L299" s="21">
        <v>33.74</v>
      </c>
      <c r="M299" s="21">
        <v>1.02</v>
      </c>
      <c r="N299" s="26">
        <v>0.262172655851563</v>
      </c>
      <c r="O299">
        <v>0.101739752547841</v>
      </c>
      <c r="P299">
        <v>0.0119076733334094</v>
      </c>
      <c r="Q299">
        <v>0.0219911584027587</v>
      </c>
      <c r="R299">
        <v>0.050440243747998</v>
      </c>
      <c r="S299" s="27">
        <v>4.81</v>
      </c>
      <c r="T299" s="27"/>
      <c r="U299" s="27"/>
    </row>
    <row r="300" ht="15" spans="1:21">
      <c r="A300" s="6" t="s">
        <v>629</v>
      </c>
      <c r="B300" s="7" t="s">
        <v>630</v>
      </c>
      <c r="C300" s="7" t="s">
        <v>21</v>
      </c>
      <c r="D300" s="5">
        <v>2023</v>
      </c>
      <c r="E300" s="10">
        <v>1</v>
      </c>
      <c r="F300" s="14" t="s">
        <v>4321</v>
      </c>
      <c r="G300" s="15" t="s">
        <v>4322</v>
      </c>
      <c r="H300" s="16" t="s">
        <v>4323</v>
      </c>
      <c r="I300" s="23" t="s">
        <v>4324</v>
      </c>
      <c r="J300" s="21">
        <v>40.85</v>
      </c>
      <c r="K300" s="21">
        <v>7.54</v>
      </c>
      <c r="L300" s="21">
        <v>92.46</v>
      </c>
      <c r="M300" s="21">
        <v>0.56</v>
      </c>
      <c r="N300" s="26">
        <v>0.556930734567713</v>
      </c>
      <c r="O300">
        <v>0.0743094313023709</v>
      </c>
      <c r="P300">
        <v>0.0571033824600662</v>
      </c>
      <c r="Q300">
        <v>0.0639129533772182</v>
      </c>
      <c r="R300">
        <v>-0.0598814483848372</v>
      </c>
      <c r="S300" s="27">
        <v>6.89</v>
      </c>
      <c r="T300" s="27"/>
      <c r="U300" s="27"/>
    </row>
    <row r="301" ht="15" spans="1:21">
      <c r="A301" s="6" t="s">
        <v>631</v>
      </c>
      <c r="B301" s="7" t="s">
        <v>632</v>
      </c>
      <c r="C301" s="7" t="s">
        <v>21</v>
      </c>
      <c r="D301" s="5">
        <v>2023</v>
      </c>
      <c r="E301" s="10">
        <v>1</v>
      </c>
      <c r="F301" s="14" t="s">
        <v>4325</v>
      </c>
      <c r="G301" s="15" t="s">
        <v>4326</v>
      </c>
      <c r="H301" s="16" t="s">
        <v>4327</v>
      </c>
      <c r="I301" s="23" t="s">
        <v>4328</v>
      </c>
      <c r="J301" s="21">
        <v>0.88</v>
      </c>
      <c r="K301" s="21">
        <v>82.55</v>
      </c>
      <c r="L301" s="21">
        <v>17.45</v>
      </c>
      <c r="M301" s="21">
        <v>1.14</v>
      </c>
      <c r="N301" s="26">
        <v>0.315264360416114</v>
      </c>
      <c r="O301">
        <v>0.0677156110391494</v>
      </c>
      <c r="P301">
        <v>0.0395134451299577</v>
      </c>
      <c r="Q301">
        <v>0.0645687445792442</v>
      </c>
      <c r="R301">
        <v>0.329165101316809</v>
      </c>
      <c r="S301" s="27">
        <v>4.35</v>
      </c>
      <c r="T301" s="27"/>
      <c r="U301" s="27"/>
    </row>
    <row r="302" ht="15" spans="1:21">
      <c r="A302" s="6" t="s">
        <v>633</v>
      </c>
      <c r="B302" s="7" t="s">
        <v>634</v>
      </c>
      <c r="C302" s="7" t="s">
        <v>30</v>
      </c>
      <c r="D302" s="5">
        <v>2023</v>
      </c>
      <c r="E302" s="10">
        <v>0</v>
      </c>
      <c r="F302" s="14" t="s">
        <v>4329</v>
      </c>
      <c r="G302" s="15" t="s">
        <v>4330</v>
      </c>
      <c r="H302" s="16" t="s">
        <v>4331</v>
      </c>
      <c r="I302" s="23" t="s">
        <v>4332</v>
      </c>
      <c r="J302" s="21">
        <v>25.71</v>
      </c>
      <c r="K302" s="21">
        <v>60.15</v>
      </c>
      <c r="L302" s="21">
        <v>39.85</v>
      </c>
      <c r="M302" s="21">
        <v>1.43</v>
      </c>
      <c r="N302" s="26">
        <v>1.8637701499014</v>
      </c>
      <c r="O302">
        <v>1.02499596993004</v>
      </c>
      <c r="P302">
        <v>0.150575035721145</v>
      </c>
      <c r="Q302">
        <v>0.0705966861040687</v>
      </c>
      <c r="R302">
        <v>0.270689175723332</v>
      </c>
      <c r="S302" s="27">
        <v>11.79</v>
      </c>
      <c r="T302" s="27"/>
      <c r="U302" s="27"/>
    </row>
    <row r="303" ht="15" spans="1:21">
      <c r="A303" s="6" t="s">
        <v>635</v>
      </c>
      <c r="B303" s="7" t="s">
        <v>636</v>
      </c>
      <c r="C303" s="7" t="s">
        <v>21</v>
      </c>
      <c r="D303" s="5">
        <v>2023</v>
      </c>
      <c r="E303" s="10">
        <v>0</v>
      </c>
      <c r="F303" s="14" t="s">
        <v>4333</v>
      </c>
      <c r="G303" s="15" t="s">
        <v>4334</v>
      </c>
      <c r="H303" s="16" t="s">
        <v>4335</v>
      </c>
      <c r="I303" s="23" t="s">
        <v>4336</v>
      </c>
      <c r="J303" s="21">
        <v>11.32</v>
      </c>
      <c r="K303" s="21">
        <v>70.53</v>
      </c>
      <c r="L303" s="21">
        <v>29.47</v>
      </c>
      <c r="M303" s="21">
        <v>1.74</v>
      </c>
      <c r="N303" s="26">
        <v>1.03738399161909</v>
      </c>
      <c r="O303">
        <v>0.129222012721196</v>
      </c>
      <c r="P303">
        <v>0.0746856568922448</v>
      </c>
      <c r="Q303">
        <v>0.302979394427096</v>
      </c>
      <c r="R303">
        <v>0.421958683203078</v>
      </c>
      <c r="S303" s="27" t="s">
        <v>26</v>
      </c>
      <c r="T303" s="27"/>
      <c r="U303" s="27"/>
    </row>
    <row r="304" ht="15" spans="1:21">
      <c r="A304" s="6" t="s">
        <v>637</v>
      </c>
      <c r="B304" s="7" t="s">
        <v>638</v>
      </c>
      <c r="C304" s="7" t="s">
        <v>30</v>
      </c>
      <c r="D304" s="5">
        <v>2023</v>
      </c>
      <c r="E304" s="10">
        <v>1</v>
      </c>
      <c r="F304" s="14" t="s">
        <v>4337</v>
      </c>
      <c r="G304" s="15" t="s">
        <v>4338</v>
      </c>
      <c r="H304" s="16" t="s">
        <v>4339</v>
      </c>
      <c r="I304" s="23" t="s">
        <v>4340</v>
      </c>
      <c r="J304" s="21">
        <v>0.98</v>
      </c>
      <c r="K304" s="21">
        <v>63.42</v>
      </c>
      <c r="L304" s="21">
        <v>36.58</v>
      </c>
      <c r="M304" s="21">
        <v>0.86</v>
      </c>
      <c r="N304" s="26">
        <v>0.0781378876916103</v>
      </c>
      <c r="O304">
        <v>0.503835150948841</v>
      </c>
      <c r="P304">
        <v>0.04526023903695</v>
      </c>
      <c r="Q304">
        <v>0.00252979295689706</v>
      </c>
      <c r="R304">
        <v>0.0386665373145925</v>
      </c>
      <c r="S304" s="27">
        <v>5.7</v>
      </c>
      <c r="T304" s="27"/>
      <c r="U304" s="27"/>
    </row>
    <row r="305" ht="15" spans="1:21">
      <c r="A305" s="6" t="s">
        <v>639</v>
      </c>
      <c r="B305" s="7" t="s">
        <v>640</v>
      </c>
      <c r="C305" s="7" t="s">
        <v>21</v>
      </c>
      <c r="D305" s="5">
        <v>2023</v>
      </c>
      <c r="E305" s="10">
        <v>0</v>
      </c>
      <c r="F305" s="14" t="s">
        <v>4341</v>
      </c>
      <c r="G305" s="15" t="s">
        <v>4342</v>
      </c>
      <c r="H305" s="16" t="s">
        <v>4343</v>
      </c>
      <c r="I305" s="23" t="s">
        <v>4344</v>
      </c>
      <c r="J305" s="21">
        <v>32.7</v>
      </c>
      <c r="K305" s="21">
        <v>63.13</v>
      </c>
      <c r="L305" s="21">
        <v>36.87</v>
      </c>
      <c r="M305" s="21">
        <v>1.4</v>
      </c>
      <c r="N305" s="26">
        <v>3.9381521434871</v>
      </c>
      <c r="O305">
        <v>2.21362555326633</v>
      </c>
      <c r="P305">
        <v>0.191336947940965</v>
      </c>
      <c r="Q305">
        <v>0.143687649858593</v>
      </c>
      <c r="R305">
        <v>0.31302183258283</v>
      </c>
      <c r="S305" s="27">
        <v>20.97</v>
      </c>
      <c r="T305" s="27"/>
      <c r="U305" s="27"/>
    </row>
    <row r="306" ht="15" spans="1:21">
      <c r="A306" s="6" t="s">
        <v>641</v>
      </c>
      <c r="B306" s="7" t="s">
        <v>642</v>
      </c>
      <c r="C306" s="7" t="s">
        <v>21</v>
      </c>
      <c r="D306" s="5">
        <v>2023</v>
      </c>
      <c r="E306" s="10">
        <v>1</v>
      </c>
      <c r="F306" s="14" t="s">
        <v>4345</v>
      </c>
      <c r="G306" s="15" t="s">
        <v>4346</v>
      </c>
      <c r="H306" s="16" t="s">
        <v>4347</v>
      </c>
      <c r="I306" s="23">
        <v>-322295</v>
      </c>
      <c r="J306" s="21">
        <v>1.54</v>
      </c>
      <c r="K306" s="21">
        <v>87.07</v>
      </c>
      <c r="L306" s="21">
        <v>12.93</v>
      </c>
      <c r="M306" s="21">
        <v>0.62</v>
      </c>
      <c r="N306" s="26">
        <v>0.149207185895171</v>
      </c>
      <c r="O306">
        <v>1.08967481722891</v>
      </c>
      <c r="P306">
        <v>0.0553713841382227</v>
      </c>
      <c r="Q306">
        <v>0.0161784792735618</v>
      </c>
      <c r="R306">
        <v>0.120718044822065</v>
      </c>
      <c r="S306" s="27">
        <v>5.2</v>
      </c>
      <c r="T306" s="27"/>
      <c r="U306" s="27"/>
    </row>
    <row r="307" ht="15" spans="1:21">
      <c r="A307" s="6" t="s">
        <v>645</v>
      </c>
      <c r="B307" s="7" t="s">
        <v>646</v>
      </c>
      <c r="C307" s="7" t="s">
        <v>30</v>
      </c>
      <c r="D307" s="5">
        <v>2023</v>
      </c>
      <c r="E307" s="10">
        <v>0</v>
      </c>
      <c r="F307" s="14" t="s">
        <v>4348</v>
      </c>
      <c r="G307" s="15" t="s">
        <v>4349</v>
      </c>
      <c r="H307" s="16" t="s">
        <v>4350</v>
      </c>
      <c r="I307" s="23">
        <v>246266</v>
      </c>
      <c r="J307" s="22">
        <v>18.97</v>
      </c>
      <c r="K307" s="22">
        <v>65.9</v>
      </c>
      <c r="L307" s="22">
        <v>34.1</v>
      </c>
      <c r="M307" s="22">
        <v>6.23</v>
      </c>
      <c r="N307" s="30">
        <v>9.16904271026057</v>
      </c>
      <c r="O307">
        <v>0.370883457883266</v>
      </c>
      <c r="P307">
        <v>0.231571582893746</v>
      </c>
      <c r="Q307">
        <v>0.100145858815294</v>
      </c>
      <c r="R307">
        <v>0.55595366690808</v>
      </c>
      <c r="S307" s="27">
        <v>24.84</v>
      </c>
      <c r="T307" s="27"/>
      <c r="U307" s="27"/>
    </row>
    <row r="308" ht="15" spans="1:21">
      <c r="A308" s="6" t="s">
        <v>647</v>
      </c>
      <c r="B308" s="7" t="s">
        <v>648</v>
      </c>
      <c r="C308" s="7" t="s">
        <v>30</v>
      </c>
      <c r="D308" s="5">
        <v>2023</v>
      </c>
      <c r="E308" s="10">
        <v>0</v>
      </c>
      <c r="F308" s="14" t="s">
        <v>4351</v>
      </c>
      <c r="G308" s="15" t="s">
        <v>4352</v>
      </c>
      <c r="H308" s="16" t="s">
        <v>4353</v>
      </c>
      <c r="I308" s="23">
        <v>-229004</v>
      </c>
      <c r="J308" s="21">
        <v>24.76</v>
      </c>
      <c r="K308" s="21">
        <v>42.16</v>
      </c>
      <c r="L308" s="21">
        <v>57.84</v>
      </c>
      <c r="M308" s="21">
        <v>0.7</v>
      </c>
      <c r="N308" s="31">
        <v>3.76215485651827</v>
      </c>
      <c r="O308">
        <v>2.05929189126644</v>
      </c>
      <c r="P308">
        <v>0.0681569006169381</v>
      </c>
      <c r="Q308">
        <v>-0.180348763203413</v>
      </c>
      <c r="R308">
        <v>-0.0714923772698224</v>
      </c>
      <c r="S308" s="27" t="s">
        <v>26</v>
      </c>
      <c r="T308" s="27"/>
      <c r="U308" s="27"/>
    </row>
    <row r="309" ht="15" spans="1:21">
      <c r="A309" s="6" t="s">
        <v>649</v>
      </c>
      <c r="B309" s="7" t="s">
        <v>650</v>
      </c>
      <c r="C309" s="7" t="s">
        <v>30</v>
      </c>
      <c r="D309" s="5">
        <v>2023</v>
      </c>
      <c r="E309" s="10">
        <v>0</v>
      </c>
      <c r="F309" s="17" t="s">
        <v>4354</v>
      </c>
      <c r="G309" s="18" t="s">
        <v>4355</v>
      </c>
      <c r="H309" s="16" t="s">
        <v>4356</v>
      </c>
      <c r="I309" s="23" t="s">
        <v>4357</v>
      </c>
      <c r="J309" s="21">
        <v>7.68</v>
      </c>
      <c r="K309" s="21">
        <v>73.66</v>
      </c>
      <c r="L309" s="21">
        <v>26.34</v>
      </c>
      <c r="M309" s="21">
        <v>14.5</v>
      </c>
      <c r="N309" s="31">
        <v>11.136038523777</v>
      </c>
      <c r="O309">
        <v>0.388639884235668</v>
      </c>
      <c r="P309">
        <v>-0.0411252176578226</v>
      </c>
      <c r="Q309">
        <v>0.0366696028984322</v>
      </c>
      <c r="R309">
        <v>0.700561650191904</v>
      </c>
      <c r="S309" s="27">
        <v>-4.03</v>
      </c>
      <c r="T309" s="27"/>
      <c r="U309" s="27"/>
    </row>
    <row r="310" ht="15" spans="1:21">
      <c r="A310" s="6" t="s">
        <v>651</v>
      </c>
      <c r="B310" s="7" t="s">
        <v>652</v>
      </c>
      <c r="C310" s="7" t="s">
        <v>30</v>
      </c>
      <c r="D310" s="5">
        <v>2023</v>
      </c>
      <c r="E310" s="10">
        <v>0</v>
      </c>
      <c r="F310" s="14" t="s">
        <v>4358</v>
      </c>
      <c r="G310" s="15" t="s">
        <v>4359</v>
      </c>
      <c r="H310" s="16" t="s">
        <v>4360</v>
      </c>
      <c r="I310" s="23">
        <v>45656</v>
      </c>
      <c r="J310" s="21">
        <v>8.83</v>
      </c>
      <c r="K310" s="21">
        <v>23.66</v>
      </c>
      <c r="L310" s="21">
        <v>76.34</v>
      </c>
      <c r="M310" s="21">
        <v>0.42</v>
      </c>
      <c r="N310" s="31">
        <v>3.25405416444065</v>
      </c>
      <c r="O310">
        <v>0.19407124453515</v>
      </c>
      <c r="P310">
        <v>0.00985801555085682</v>
      </c>
      <c r="Q310">
        <v>0.0327216140328659</v>
      </c>
      <c r="R310">
        <v>0.039140108382483</v>
      </c>
      <c r="S310" s="27">
        <v>0.42</v>
      </c>
      <c r="T310" s="27"/>
      <c r="U310" s="27"/>
    </row>
    <row r="311" ht="15" spans="1:21">
      <c r="A311" s="6" t="s">
        <v>653</v>
      </c>
      <c r="B311" s="7" t="s">
        <v>654</v>
      </c>
      <c r="C311" s="7" t="s">
        <v>30</v>
      </c>
      <c r="D311" s="5">
        <v>2023</v>
      </c>
      <c r="E311" s="10">
        <v>0</v>
      </c>
      <c r="F311" s="14" t="s">
        <v>4361</v>
      </c>
      <c r="G311" s="15" t="s">
        <v>4362</v>
      </c>
      <c r="H311" s="16" t="s">
        <v>4363</v>
      </c>
      <c r="I311" s="23" t="s">
        <v>4364</v>
      </c>
      <c r="J311" s="21">
        <v>4.47</v>
      </c>
      <c r="K311" s="21">
        <v>80.21</v>
      </c>
      <c r="L311" s="21">
        <v>19.79</v>
      </c>
      <c r="M311" s="21">
        <v>0.77</v>
      </c>
      <c r="N311" s="31">
        <v>2.10450485230983</v>
      </c>
      <c r="O311">
        <v>2.62111295882059</v>
      </c>
      <c r="P311">
        <v>0.100134770837761</v>
      </c>
      <c r="Q311">
        <v>0.0646824009473502</v>
      </c>
      <c r="R311">
        <v>0.534544168727274</v>
      </c>
      <c r="S311" s="27">
        <v>8.46</v>
      </c>
      <c r="T311" s="27"/>
      <c r="U311" s="27"/>
    </row>
    <row r="312" ht="15" spans="1:21">
      <c r="A312" s="6" t="s">
        <v>655</v>
      </c>
      <c r="B312" s="7" t="s">
        <v>656</v>
      </c>
      <c r="C312" s="7" t="s">
        <v>30</v>
      </c>
      <c r="D312" s="5">
        <v>2023</v>
      </c>
      <c r="E312" s="10">
        <v>1</v>
      </c>
      <c r="F312" s="14" t="s">
        <v>4365</v>
      </c>
      <c r="G312" s="18" t="s">
        <v>4366</v>
      </c>
      <c r="H312" s="16" t="s">
        <v>4367</v>
      </c>
      <c r="I312" s="23" t="s">
        <v>4368</v>
      </c>
      <c r="J312" s="21">
        <v>9.97</v>
      </c>
      <c r="K312" s="21">
        <v>63.34</v>
      </c>
      <c r="L312" s="21">
        <v>36.66</v>
      </c>
      <c r="M312" s="21">
        <v>0.93</v>
      </c>
      <c r="N312" s="31">
        <v>0.379876929969462</v>
      </c>
      <c r="O312">
        <v>0.570696580547668</v>
      </c>
      <c r="P312">
        <v>0.00496786589109385</v>
      </c>
      <c r="Q312">
        <v>0.0597788624678568</v>
      </c>
      <c r="R312">
        <v>0.0627238962782991</v>
      </c>
      <c r="S312" s="27">
        <v>0.84</v>
      </c>
      <c r="T312" s="27"/>
      <c r="U312" s="27"/>
    </row>
    <row r="313" ht="15" spans="1:21">
      <c r="A313" s="6" t="s">
        <v>657</v>
      </c>
      <c r="B313" s="7" t="s">
        <v>658</v>
      </c>
      <c r="C313" s="7" t="s">
        <v>21</v>
      </c>
      <c r="D313" s="5">
        <v>2023</v>
      </c>
      <c r="E313" s="10">
        <v>0</v>
      </c>
      <c r="F313" s="14" t="s">
        <v>4369</v>
      </c>
      <c r="G313" s="15" t="s">
        <v>4370</v>
      </c>
      <c r="H313" s="16" t="s">
        <v>4371</v>
      </c>
      <c r="I313" s="23" t="s">
        <v>4372</v>
      </c>
      <c r="J313" s="21">
        <v>4.65</v>
      </c>
      <c r="K313" s="21">
        <v>74.77</v>
      </c>
      <c r="L313" s="21">
        <v>25.23</v>
      </c>
      <c r="M313" s="21">
        <v>1.83</v>
      </c>
      <c r="N313" s="31">
        <v>8.00678260218949</v>
      </c>
      <c r="O313">
        <v>1.54726709444486</v>
      </c>
      <c r="P313">
        <v>0.0767295704463428</v>
      </c>
      <c r="Q313">
        <v>0.0563119055648295</v>
      </c>
      <c r="R313">
        <v>0.527214212275828</v>
      </c>
      <c r="S313" s="27">
        <v>7.22</v>
      </c>
      <c r="T313" s="27"/>
      <c r="U313" s="27"/>
    </row>
    <row r="314" ht="15" spans="1:21">
      <c r="A314" s="6" t="s">
        <v>659</v>
      </c>
      <c r="B314" s="7" t="s">
        <v>660</v>
      </c>
      <c r="C314" s="7" t="s">
        <v>30</v>
      </c>
      <c r="D314" s="5">
        <v>2023</v>
      </c>
      <c r="E314" s="10">
        <v>0</v>
      </c>
      <c r="F314" s="14" t="s">
        <v>4373</v>
      </c>
      <c r="G314" s="15" t="s">
        <v>4374</v>
      </c>
      <c r="H314" s="16" t="s">
        <v>4375</v>
      </c>
      <c r="I314" s="23">
        <v>1204419</v>
      </c>
      <c r="J314" s="21">
        <v>0.84</v>
      </c>
      <c r="K314" s="21">
        <v>36.43</v>
      </c>
      <c r="L314" s="21">
        <v>63.57</v>
      </c>
      <c r="M314" s="21">
        <v>0.57</v>
      </c>
      <c r="N314" s="31">
        <v>0.352322659329096</v>
      </c>
      <c r="O314">
        <v>2.55737598499262</v>
      </c>
      <c r="P314">
        <v>0.0931741828333573</v>
      </c>
      <c r="Q314">
        <v>0.112289712813869</v>
      </c>
      <c r="R314">
        <v>-0.17979113429379</v>
      </c>
      <c r="S314" s="27">
        <v>9.51</v>
      </c>
      <c r="T314" s="27"/>
      <c r="U314" s="27"/>
    </row>
    <row r="315" ht="15" spans="1:21">
      <c r="A315" s="6" t="s">
        <v>661</v>
      </c>
      <c r="B315" s="7" t="s">
        <v>662</v>
      </c>
      <c r="C315" s="7" t="s">
        <v>21</v>
      </c>
      <c r="D315" s="5">
        <v>2023</v>
      </c>
      <c r="E315" s="10">
        <v>1</v>
      </c>
      <c r="F315" s="14" t="s">
        <v>4376</v>
      </c>
      <c r="G315" s="15" t="s">
        <v>4377</v>
      </c>
      <c r="H315" s="16" t="s">
        <v>4378</v>
      </c>
      <c r="I315" s="23">
        <v>-217623</v>
      </c>
      <c r="J315" s="21">
        <v>5.14</v>
      </c>
      <c r="K315" s="21">
        <v>78.55</v>
      </c>
      <c r="L315" s="21">
        <v>21.45</v>
      </c>
      <c r="M315" s="21">
        <v>1.22</v>
      </c>
      <c r="N315" s="31">
        <v>0.634815244599261</v>
      </c>
      <c r="O315">
        <v>0.706813755467377</v>
      </c>
      <c r="P315">
        <v>0.0227466016102595</v>
      </c>
      <c r="Q315">
        <v>0.0227527390961329</v>
      </c>
      <c r="R315">
        <v>0.20259454735965</v>
      </c>
      <c r="S315" s="27">
        <v>2.08</v>
      </c>
      <c r="T315" s="27"/>
      <c r="U315" s="27"/>
    </row>
    <row r="316" ht="15" spans="1:21">
      <c r="A316" s="6" t="s">
        <v>663</v>
      </c>
      <c r="B316" s="7" t="s">
        <v>664</v>
      </c>
      <c r="C316" s="7" t="s">
        <v>30</v>
      </c>
      <c r="D316" s="5">
        <v>2023</v>
      </c>
      <c r="E316" s="10">
        <v>1</v>
      </c>
      <c r="F316" s="14" t="s">
        <v>4379</v>
      </c>
      <c r="G316" s="15" t="s">
        <v>4380</v>
      </c>
      <c r="H316" s="16" t="s">
        <v>4381</v>
      </c>
      <c r="I316" s="23" t="s">
        <v>4382</v>
      </c>
      <c r="J316" s="21">
        <v>12.61</v>
      </c>
      <c r="K316" s="21">
        <v>57.55</v>
      </c>
      <c r="L316" s="21">
        <v>42.45</v>
      </c>
      <c r="M316" s="21">
        <v>0.89</v>
      </c>
      <c r="N316" s="31">
        <v>1.22878298929435</v>
      </c>
      <c r="O316">
        <v>0.66922278349534</v>
      </c>
      <c r="P316">
        <v>0.0340777544552504</v>
      </c>
      <c r="Q316">
        <v>0.0202966101841864</v>
      </c>
      <c r="R316">
        <v>0.120964703913392</v>
      </c>
      <c r="S316" s="27">
        <v>4</v>
      </c>
      <c r="T316" s="27"/>
      <c r="U316" s="27"/>
    </row>
    <row r="317" ht="15" spans="1:21">
      <c r="A317" s="6" t="s">
        <v>665</v>
      </c>
      <c r="B317" s="7" t="s">
        <v>666</v>
      </c>
      <c r="C317" s="7" t="s">
        <v>30</v>
      </c>
      <c r="D317" s="5">
        <v>2023</v>
      </c>
      <c r="E317" s="10">
        <v>0</v>
      </c>
      <c r="F317" s="14" t="s">
        <v>4383</v>
      </c>
      <c r="G317" s="15" t="s">
        <v>4384</v>
      </c>
      <c r="H317" s="16" t="s">
        <v>4385</v>
      </c>
      <c r="I317" s="23" t="s">
        <v>4386</v>
      </c>
      <c r="J317" s="21">
        <v>1.43</v>
      </c>
      <c r="K317" s="21">
        <v>88.22</v>
      </c>
      <c r="L317" s="21">
        <v>11.78</v>
      </c>
      <c r="M317" s="21">
        <v>0.23</v>
      </c>
      <c r="N317" s="31">
        <v>0.241629516177468</v>
      </c>
      <c r="O317">
        <v>1.03446376098681</v>
      </c>
      <c r="P317">
        <v>0.0521030241133568</v>
      </c>
      <c r="Q317">
        <v>0.156044836318658</v>
      </c>
      <c r="R317">
        <v>0.273595444614183</v>
      </c>
      <c r="S317" s="27">
        <v>4.89</v>
      </c>
      <c r="T317" s="27"/>
      <c r="U317" s="27"/>
    </row>
    <row r="318" ht="15" spans="1:21">
      <c r="A318" s="6" t="s">
        <v>667</v>
      </c>
      <c r="B318" s="7" t="s">
        <v>668</v>
      </c>
      <c r="C318" s="7" t="s">
        <v>21</v>
      </c>
      <c r="D318" s="5">
        <v>2023</v>
      </c>
      <c r="E318" s="10">
        <v>0</v>
      </c>
      <c r="F318" s="14" t="s">
        <v>4387</v>
      </c>
      <c r="G318" s="15" t="s">
        <v>4388</v>
      </c>
      <c r="H318" s="16" t="s">
        <v>4389</v>
      </c>
      <c r="I318" s="23" t="s">
        <v>4390</v>
      </c>
      <c r="J318" s="21">
        <v>1.43</v>
      </c>
      <c r="K318" s="21">
        <v>79.25</v>
      </c>
      <c r="L318" s="21">
        <v>20.75</v>
      </c>
      <c r="M318" s="21">
        <v>22.31</v>
      </c>
      <c r="N318" s="31">
        <v>2.18280345220385</v>
      </c>
      <c r="O318">
        <v>0.182559996202735</v>
      </c>
      <c r="P318">
        <v>0.102745990788914</v>
      </c>
      <c r="Q318">
        <v>0.120370059669076</v>
      </c>
      <c r="R318">
        <v>0.757036530816653</v>
      </c>
      <c r="S318" s="27">
        <v>7.57</v>
      </c>
      <c r="T318" s="27"/>
      <c r="U318" s="27"/>
    </row>
    <row r="319" ht="15" spans="1:21">
      <c r="A319" s="6" t="s">
        <v>669</v>
      </c>
      <c r="B319" s="7" t="s">
        <v>670</v>
      </c>
      <c r="C319" s="7" t="s">
        <v>30</v>
      </c>
      <c r="D319" s="5">
        <v>2023</v>
      </c>
      <c r="E319" s="10">
        <v>1</v>
      </c>
      <c r="F319" s="17" t="s">
        <v>4391</v>
      </c>
      <c r="G319" s="18" t="s">
        <v>4392</v>
      </c>
      <c r="H319" s="16" t="s">
        <v>4393</v>
      </c>
      <c r="I319" s="23" t="s">
        <v>4394</v>
      </c>
      <c r="J319" s="29"/>
      <c r="K319" s="21">
        <v>72.7</v>
      </c>
      <c r="L319" s="21">
        <v>27.3</v>
      </c>
      <c r="M319" s="21">
        <v>0.87</v>
      </c>
      <c r="N319" s="31">
        <v>0.0989995988339776</v>
      </c>
      <c r="O319">
        <v>0.150822112016367</v>
      </c>
      <c r="P319">
        <v>-0.0913883216956232</v>
      </c>
      <c r="Q319">
        <v>-0.0936342646787737</v>
      </c>
      <c r="R319">
        <v>-0.0619304431448959</v>
      </c>
      <c r="S319" s="27">
        <v>-13.11</v>
      </c>
      <c r="T319" s="27"/>
      <c r="U319" s="27"/>
    </row>
    <row r="320" ht="15" spans="1:21">
      <c r="A320" s="6" t="s">
        <v>671</v>
      </c>
      <c r="B320" s="7" t="s">
        <v>672</v>
      </c>
      <c r="C320" s="7" t="s">
        <v>30</v>
      </c>
      <c r="D320" s="5">
        <v>2023</v>
      </c>
      <c r="E320" s="10">
        <v>0</v>
      </c>
      <c r="F320" s="14" t="s">
        <v>4395</v>
      </c>
      <c r="G320" s="15" t="s">
        <v>4396</v>
      </c>
      <c r="H320" s="16" t="s">
        <v>4397</v>
      </c>
      <c r="I320" s="23" t="s">
        <v>4398</v>
      </c>
      <c r="J320" s="21">
        <v>14.84</v>
      </c>
      <c r="K320" s="21">
        <v>63.79</v>
      </c>
      <c r="L320" s="21">
        <v>36.21</v>
      </c>
      <c r="M320" s="21">
        <v>2.83</v>
      </c>
      <c r="N320" s="31">
        <v>3.12340950059536</v>
      </c>
      <c r="O320">
        <v>1.24751324291283</v>
      </c>
      <c r="P320">
        <v>0.0847824573065162</v>
      </c>
      <c r="Q320">
        <v>0.306370415095407</v>
      </c>
      <c r="R320">
        <v>0.459827677204002</v>
      </c>
      <c r="S320" s="27">
        <v>7.67</v>
      </c>
      <c r="T320" s="27"/>
      <c r="U320" s="27"/>
    </row>
    <row r="321" ht="15" spans="1:21">
      <c r="A321" s="6" t="s">
        <v>673</v>
      </c>
      <c r="B321" s="7" t="s">
        <v>674</v>
      </c>
      <c r="C321" s="7" t="s">
        <v>21</v>
      </c>
      <c r="D321" s="5">
        <v>2023</v>
      </c>
      <c r="E321" s="10">
        <v>0</v>
      </c>
      <c r="F321" s="14" t="s">
        <v>4399</v>
      </c>
      <c r="G321" s="15" t="s">
        <v>4400</v>
      </c>
      <c r="H321" s="16" t="s">
        <v>4401</v>
      </c>
      <c r="I321" s="23" t="s">
        <v>4402</v>
      </c>
      <c r="J321" s="21">
        <v>17.84</v>
      </c>
      <c r="K321" s="21">
        <v>73.92</v>
      </c>
      <c r="L321" s="21">
        <v>26.08</v>
      </c>
      <c r="M321" s="21">
        <v>1.53</v>
      </c>
      <c r="N321" s="31">
        <v>1.65700400976735</v>
      </c>
      <c r="O321">
        <v>1.31532006053907</v>
      </c>
      <c r="P321">
        <v>0.0758743317143018</v>
      </c>
      <c r="Q321">
        <v>0.205733415751437</v>
      </c>
      <c r="R321">
        <v>0.352488131183599</v>
      </c>
      <c r="S321" s="27">
        <v>11.11</v>
      </c>
      <c r="T321" s="27"/>
      <c r="U321" s="27"/>
    </row>
    <row r="322" ht="15" spans="1:21">
      <c r="A322" s="6" t="s">
        <v>675</v>
      </c>
      <c r="B322" s="7" t="s">
        <v>676</v>
      </c>
      <c r="C322" s="7" t="s">
        <v>21</v>
      </c>
      <c r="D322" s="5">
        <v>2023</v>
      </c>
      <c r="E322" s="10">
        <v>1</v>
      </c>
      <c r="F322" s="14" t="s">
        <v>4403</v>
      </c>
      <c r="G322" s="15" t="s">
        <v>4404</v>
      </c>
      <c r="H322" s="16" t="s">
        <v>4405</v>
      </c>
      <c r="I322" s="23" t="s">
        <v>4406</v>
      </c>
      <c r="J322" s="21">
        <v>23.13</v>
      </c>
      <c r="K322" s="21">
        <v>29.69</v>
      </c>
      <c r="L322" s="21">
        <v>70.31</v>
      </c>
      <c r="M322" s="21">
        <v>0.61</v>
      </c>
      <c r="N322" s="31">
        <v>0.878330908210656</v>
      </c>
      <c r="O322">
        <v>0.532739512338263</v>
      </c>
      <c r="P322">
        <v>0.0645189984396622</v>
      </c>
      <c r="Q322">
        <v>0.0800500615157173</v>
      </c>
      <c r="R322">
        <v>-0.0451816130373153</v>
      </c>
      <c r="S322" s="27">
        <v>5.09</v>
      </c>
      <c r="T322" s="27"/>
      <c r="U322" s="27"/>
    </row>
    <row r="323" ht="15" spans="1:21">
      <c r="A323" s="6" t="s">
        <v>677</v>
      </c>
      <c r="B323" s="7" t="s">
        <v>678</v>
      </c>
      <c r="C323" s="7" t="s">
        <v>30</v>
      </c>
      <c r="D323" s="5">
        <v>2023</v>
      </c>
      <c r="E323" s="10">
        <v>0</v>
      </c>
      <c r="F323" s="14" t="s">
        <v>4407</v>
      </c>
      <c r="G323" s="15" t="s">
        <v>4408</v>
      </c>
      <c r="H323" s="16" t="s">
        <v>4409</v>
      </c>
      <c r="I323" s="23" t="s">
        <v>4410</v>
      </c>
      <c r="J323" s="21">
        <v>0.46</v>
      </c>
      <c r="K323" s="21">
        <v>30.62</v>
      </c>
      <c r="L323" s="21">
        <v>69.38</v>
      </c>
      <c r="M323" s="21">
        <v>1.4</v>
      </c>
      <c r="N323" s="31">
        <v>1.21220964040273</v>
      </c>
      <c r="O323">
        <v>0.98811689938051</v>
      </c>
      <c r="P323">
        <v>0.102240825735198</v>
      </c>
      <c r="Q323">
        <v>0.0648538648305167</v>
      </c>
      <c r="R323">
        <v>0.091327917904005</v>
      </c>
      <c r="S323" s="27" t="s">
        <v>26</v>
      </c>
      <c r="T323" s="27"/>
      <c r="U323" s="27"/>
    </row>
    <row r="324" ht="15" spans="1:21">
      <c r="A324" s="6" t="s">
        <v>679</v>
      </c>
      <c r="B324" s="7" t="s">
        <v>680</v>
      </c>
      <c r="C324" s="7" t="s">
        <v>30</v>
      </c>
      <c r="D324" s="5">
        <v>2023</v>
      </c>
      <c r="E324" s="10">
        <v>0</v>
      </c>
      <c r="F324" s="14" t="s">
        <v>4411</v>
      </c>
      <c r="G324" s="15" t="s">
        <v>4412</v>
      </c>
      <c r="H324" s="16" t="s">
        <v>4413</v>
      </c>
      <c r="I324" s="23" t="s">
        <v>4414</v>
      </c>
      <c r="J324" s="21">
        <v>22.41</v>
      </c>
      <c r="K324" s="21">
        <v>40.91</v>
      </c>
      <c r="L324" s="21">
        <v>59.09</v>
      </c>
      <c r="M324" s="21">
        <v>0.85</v>
      </c>
      <c r="N324" s="31">
        <v>2.07872183179885</v>
      </c>
      <c r="O324">
        <v>1.57196487070571</v>
      </c>
      <c r="P324">
        <v>0.137620343987488</v>
      </c>
      <c r="Q324">
        <v>0.110589311272973</v>
      </c>
      <c r="R324">
        <v>0.0971845853668646</v>
      </c>
      <c r="S324" s="27">
        <v>11.93</v>
      </c>
      <c r="T324" s="27"/>
      <c r="U324" s="27"/>
    </row>
    <row r="325" ht="15" spans="1:21">
      <c r="A325" s="6" t="s">
        <v>681</v>
      </c>
      <c r="B325" s="7" t="s">
        <v>682</v>
      </c>
      <c r="C325" s="7" t="s">
        <v>21</v>
      </c>
      <c r="D325" s="5">
        <v>2023</v>
      </c>
      <c r="E325" s="10">
        <v>0</v>
      </c>
      <c r="F325" s="14" t="s">
        <v>4415</v>
      </c>
      <c r="G325" s="15" t="s">
        <v>4416</v>
      </c>
      <c r="H325" s="16" t="s">
        <v>4417</v>
      </c>
      <c r="I325" s="23" t="s">
        <v>4418</v>
      </c>
      <c r="J325" s="21">
        <v>10.33</v>
      </c>
      <c r="K325" s="21">
        <v>86.42</v>
      </c>
      <c r="L325" s="21">
        <v>13.58</v>
      </c>
      <c r="M325" s="21">
        <v>0.98</v>
      </c>
      <c r="N325" s="31">
        <v>1.70322480566808</v>
      </c>
      <c r="O325">
        <v>1.9836698267702</v>
      </c>
      <c r="P325">
        <v>0.0355595768465315</v>
      </c>
      <c r="Q325">
        <v>0.135761297961382</v>
      </c>
      <c r="R325">
        <v>0.352450926062935</v>
      </c>
      <c r="S325" s="27">
        <v>1.17</v>
      </c>
      <c r="T325" s="27"/>
      <c r="U325" s="27"/>
    </row>
    <row r="326" ht="15" spans="1:21">
      <c r="A326" s="6" t="s">
        <v>683</v>
      </c>
      <c r="B326" s="7" t="s">
        <v>684</v>
      </c>
      <c r="C326" s="7" t="s">
        <v>21</v>
      </c>
      <c r="D326" s="5">
        <v>2023</v>
      </c>
      <c r="E326" s="10">
        <v>0</v>
      </c>
      <c r="F326" s="14" t="s">
        <v>4419</v>
      </c>
      <c r="G326" s="15" t="s">
        <v>4420</v>
      </c>
      <c r="H326" s="16" t="s">
        <v>4421</v>
      </c>
      <c r="I326" s="23" t="s">
        <v>4422</v>
      </c>
      <c r="J326" s="21">
        <v>6.15</v>
      </c>
      <c r="K326" s="21">
        <v>49.91</v>
      </c>
      <c r="L326" s="21">
        <v>50.09</v>
      </c>
      <c r="M326" s="21">
        <v>0.78</v>
      </c>
      <c r="N326" s="31">
        <v>0.740000124340288</v>
      </c>
      <c r="O326">
        <v>0.862025780597669</v>
      </c>
      <c r="P326">
        <v>0.0874692787672897</v>
      </c>
      <c r="Q326">
        <v>0.111272140038785</v>
      </c>
      <c r="R326">
        <v>0.0296101228280555</v>
      </c>
      <c r="S326" s="27">
        <v>8.95</v>
      </c>
      <c r="T326" s="27"/>
      <c r="U326" s="27"/>
    </row>
    <row r="327" ht="15" spans="1:21">
      <c r="A327" s="6" t="s">
        <v>685</v>
      </c>
      <c r="B327" s="7" t="s">
        <v>686</v>
      </c>
      <c r="C327" s="7" t="s">
        <v>30</v>
      </c>
      <c r="D327" s="5">
        <v>2023</v>
      </c>
      <c r="E327" s="10">
        <v>0</v>
      </c>
      <c r="F327" s="14" t="s">
        <v>4423</v>
      </c>
      <c r="G327" s="15" t="s">
        <v>4424</v>
      </c>
      <c r="H327" s="16" t="s">
        <v>4425</v>
      </c>
      <c r="I327" s="23" t="s">
        <v>4426</v>
      </c>
      <c r="J327" s="21">
        <v>1.24</v>
      </c>
      <c r="K327" s="21">
        <v>87.92</v>
      </c>
      <c r="L327" s="21">
        <v>12.08</v>
      </c>
      <c r="M327" s="21">
        <v>0.58</v>
      </c>
      <c r="N327" s="31">
        <v>0.233861925657831</v>
      </c>
      <c r="O327">
        <v>1.33714961448744</v>
      </c>
      <c r="P327">
        <v>0.0678175181573263</v>
      </c>
      <c r="Q327">
        <v>0.0329486159892817</v>
      </c>
      <c r="R327">
        <v>0.134958517709421</v>
      </c>
      <c r="S327" s="27">
        <v>6.2</v>
      </c>
      <c r="T327" s="27"/>
      <c r="U327" s="27"/>
    </row>
    <row r="328" ht="15" spans="1:21">
      <c r="A328" s="6" t="s">
        <v>687</v>
      </c>
      <c r="B328" s="7" t="s">
        <v>688</v>
      </c>
      <c r="C328" s="7" t="s">
        <v>30</v>
      </c>
      <c r="D328" s="5">
        <v>2023</v>
      </c>
      <c r="E328" s="10">
        <v>0</v>
      </c>
      <c r="F328" s="14" t="s">
        <v>4427</v>
      </c>
      <c r="G328" s="15" t="s">
        <v>4428</v>
      </c>
      <c r="H328" s="16" t="s">
        <v>4429</v>
      </c>
      <c r="I328" s="23" t="s">
        <v>4430</v>
      </c>
      <c r="J328" s="21">
        <v>32.02</v>
      </c>
      <c r="K328" s="21">
        <v>18.79</v>
      </c>
      <c r="L328" s="21">
        <v>81.21</v>
      </c>
      <c r="M328" s="21">
        <v>1.24</v>
      </c>
      <c r="N328" s="31">
        <v>3.773327058808</v>
      </c>
      <c r="O328">
        <v>0.765460212969049</v>
      </c>
      <c r="P328">
        <v>0.0871820115207756</v>
      </c>
      <c r="Q328">
        <v>0.0695648390373202</v>
      </c>
      <c r="R328">
        <v>0.0415676447994667</v>
      </c>
      <c r="S328" s="27">
        <v>8.74</v>
      </c>
      <c r="T328" s="27"/>
      <c r="U328" s="27"/>
    </row>
    <row r="329" ht="15" spans="1:21">
      <c r="A329" s="6" t="s">
        <v>689</v>
      </c>
      <c r="B329" s="7" t="s">
        <v>64</v>
      </c>
      <c r="C329" s="7" t="s">
        <v>21</v>
      </c>
      <c r="D329" s="5">
        <v>2023</v>
      </c>
      <c r="E329" s="10">
        <v>0</v>
      </c>
      <c r="F329" s="14" t="s">
        <v>4431</v>
      </c>
      <c r="G329" s="15" t="s">
        <v>4432</v>
      </c>
      <c r="H329" s="16" t="s">
        <v>4433</v>
      </c>
      <c r="I329" s="23" t="s">
        <v>4434</v>
      </c>
      <c r="J329" s="21">
        <v>12.47</v>
      </c>
      <c r="K329" s="21">
        <v>81.1</v>
      </c>
      <c r="L329" s="21">
        <v>18.9</v>
      </c>
      <c r="M329" s="21">
        <v>23.39</v>
      </c>
      <c r="N329" s="31">
        <v>28.2516483257718</v>
      </c>
      <c r="O329">
        <v>1.07170674221391</v>
      </c>
      <c r="P329">
        <v>0.193694365049578</v>
      </c>
      <c r="Q329">
        <v>0.19105408189053</v>
      </c>
      <c r="R329">
        <v>0.778393268378515</v>
      </c>
      <c r="S329" s="27">
        <v>18.87</v>
      </c>
      <c r="T329" s="27"/>
      <c r="U329" s="27"/>
    </row>
    <row r="330" ht="15" spans="1:21">
      <c r="A330" s="6" t="s">
        <v>690</v>
      </c>
      <c r="B330" s="7" t="s">
        <v>691</v>
      </c>
      <c r="C330" s="7" t="s">
        <v>21</v>
      </c>
      <c r="D330" s="5">
        <v>2023</v>
      </c>
      <c r="E330" s="10">
        <v>1</v>
      </c>
      <c r="F330" s="14" t="s">
        <v>4435</v>
      </c>
      <c r="G330" s="15" t="s">
        <v>4436</v>
      </c>
      <c r="H330" s="16" t="s">
        <v>4437</v>
      </c>
      <c r="I330" s="23" t="s">
        <v>4438</v>
      </c>
      <c r="J330" s="21">
        <v>4.21</v>
      </c>
      <c r="K330" s="21">
        <v>38.78</v>
      </c>
      <c r="L330" s="21">
        <v>61.22</v>
      </c>
      <c r="M330" s="21">
        <v>0.49</v>
      </c>
      <c r="N330" s="31">
        <v>0.423163465638466</v>
      </c>
      <c r="O330">
        <v>0.0423995897992602</v>
      </c>
      <c r="P330">
        <v>0.0442662160073431</v>
      </c>
      <c r="Q330">
        <v>0.0868227098432076</v>
      </c>
      <c r="R330">
        <v>0.0613411917848332</v>
      </c>
      <c r="S330" s="27">
        <v>1.12</v>
      </c>
      <c r="T330" s="27"/>
      <c r="U330" s="27"/>
    </row>
    <row r="331" ht="15" spans="1:21">
      <c r="A331" s="6" t="s">
        <v>692</v>
      </c>
      <c r="B331" s="7" t="s">
        <v>693</v>
      </c>
      <c r="C331" s="7" t="s">
        <v>30</v>
      </c>
      <c r="D331" s="5">
        <v>2023</v>
      </c>
      <c r="E331" s="10">
        <v>1</v>
      </c>
      <c r="F331" s="14" t="s">
        <v>4439</v>
      </c>
      <c r="G331" s="15" t="s">
        <v>4440</v>
      </c>
      <c r="H331" s="16" t="s">
        <v>4441</v>
      </c>
      <c r="I331" s="23">
        <v>242036</v>
      </c>
      <c r="J331" s="21">
        <v>0.4</v>
      </c>
      <c r="K331" s="21">
        <v>31.41</v>
      </c>
      <c r="L331" s="21">
        <v>68.59</v>
      </c>
      <c r="M331" s="21">
        <v>0.46</v>
      </c>
      <c r="N331" s="31">
        <v>0.221614109918029</v>
      </c>
      <c r="O331">
        <v>1.24159674497136</v>
      </c>
      <c r="P331">
        <v>0.0993171274695838</v>
      </c>
      <c r="Q331">
        <v>0.0512054831383424</v>
      </c>
      <c r="R331">
        <v>-0.309446162135525</v>
      </c>
      <c r="S331" s="27">
        <v>9.35</v>
      </c>
      <c r="T331" s="27"/>
      <c r="U331" s="27"/>
    </row>
    <row r="332" ht="15" spans="1:21">
      <c r="A332" s="6" t="s">
        <v>694</v>
      </c>
      <c r="B332" s="7" t="s">
        <v>695</v>
      </c>
      <c r="C332" s="7" t="s">
        <v>30</v>
      </c>
      <c r="D332" s="5">
        <v>2023</v>
      </c>
      <c r="E332" s="10">
        <v>0</v>
      </c>
      <c r="F332" s="14" t="s">
        <v>4442</v>
      </c>
      <c r="G332" s="15" t="s">
        <v>4443</v>
      </c>
      <c r="H332" s="16" t="s">
        <v>4444</v>
      </c>
      <c r="I332" s="23" t="s">
        <v>4445</v>
      </c>
      <c r="J332" s="21">
        <v>3.26</v>
      </c>
      <c r="K332" s="21">
        <v>74.52</v>
      </c>
      <c r="L332" s="21">
        <v>25.48</v>
      </c>
      <c r="M332" s="21">
        <v>1.27</v>
      </c>
      <c r="N332" s="31">
        <v>0.944267177066377</v>
      </c>
      <c r="O332">
        <v>2.12059970170409</v>
      </c>
      <c r="P332">
        <v>0.0302671912949578</v>
      </c>
      <c r="Q332">
        <v>0.0193442677837701</v>
      </c>
      <c r="R332">
        <v>0.306809640536813</v>
      </c>
      <c r="S332" s="27">
        <v>3.69</v>
      </c>
      <c r="T332" s="27"/>
      <c r="U332" s="27"/>
    </row>
    <row r="333" ht="15" spans="1:21">
      <c r="A333" s="6" t="s">
        <v>696</v>
      </c>
      <c r="B333" s="7" t="s">
        <v>697</v>
      </c>
      <c r="C333" s="7" t="s">
        <v>30</v>
      </c>
      <c r="D333" s="5">
        <v>2023</v>
      </c>
      <c r="E333" s="10">
        <v>0</v>
      </c>
      <c r="F333" s="14" t="s">
        <v>4446</v>
      </c>
      <c r="G333" s="15" t="s">
        <v>4447</v>
      </c>
      <c r="H333" s="16" t="s">
        <v>4448</v>
      </c>
      <c r="I333" s="23" t="s">
        <v>4449</v>
      </c>
      <c r="J333" s="21">
        <v>23.71</v>
      </c>
      <c r="K333" s="21">
        <v>46.8</v>
      </c>
      <c r="L333" s="21">
        <v>53.2</v>
      </c>
      <c r="M333" s="21">
        <v>0.9</v>
      </c>
      <c r="N333" s="31">
        <v>1.97598236983054</v>
      </c>
      <c r="O333">
        <v>2.93385697137877</v>
      </c>
      <c r="P333">
        <v>0.108784390051364</v>
      </c>
      <c r="Q333">
        <v>0.0827358148873441</v>
      </c>
      <c r="R333">
        <v>0.0502782055261621</v>
      </c>
      <c r="S333" s="27">
        <v>14.57</v>
      </c>
      <c r="T333" s="27"/>
      <c r="U333" s="27"/>
    </row>
    <row r="334" ht="15" spans="1:21">
      <c r="A334" s="6" t="s">
        <v>698</v>
      </c>
      <c r="B334" s="7" t="s">
        <v>699</v>
      </c>
      <c r="C334" s="7" t="s">
        <v>21</v>
      </c>
      <c r="D334" s="5">
        <v>2023</v>
      </c>
      <c r="E334" s="10">
        <v>0</v>
      </c>
      <c r="F334" s="14" t="s">
        <v>4450</v>
      </c>
      <c r="G334" s="15" t="s">
        <v>4451</v>
      </c>
      <c r="H334" s="16" t="s">
        <v>4452</v>
      </c>
      <c r="I334" s="23" t="s">
        <v>4453</v>
      </c>
      <c r="J334" s="21">
        <v>12.09</v>
      </c>
      <c r="K334" s="21">
        <v>70.22</v>
      </c>
      <c r="L334" s="21">
        <v>29.78</v>
      </c>
      <c r="M334" s="21">
        <v>3.58</v>
      </c>
      <c r="N334" s="31">
        <v>19.4403957743484</v>
      </c>
      <c r="O334">
        <v>1.27332299431323</v>
      </c>
      <c r="P334">
        <v>0.493503812034016</v>
      </c>
      <c r="Q334">
        <v>0.309788910319375</v>
      </c>
      <c r="R334">
        <v>0.50710698931497</v>
      </c>
      <c r="S334" s="27">
        <v>47.5</v>
      </c>
      <c r="T334" s="27"/>
      <c r="U334" s="27"/>
    </row>
    <row r="335" ht="15" spans="1:21">
      <c r="A335" s="6" t="s">
        <v>700</v>
      </c>
      <c r="B335" s="7" t="s">
        <v>701</v>
      </c>
      <c r="C335" s="7" t="s">
        <v>30</v>
      </c>
      <c r="D335" s="5">
        <v>2023</v>
      </c>
      <c r="E335" s="10">
        <v>0</v>
      </c>
      <c r="F335" s="14" t="s">
        <v>4454</v>
      </c>
      <c r="G335" s="15" t="s">
        <v>4455</v>
      </c>
      <c r="H335" s="16" t="s">
        <v>4456</v>
      </c>
      <c r="I335" s="23" t="s">
        <v>4457</v>
      </c>
      <c r="J335" s="21">
        <v>24.9</v>
      </c>
      <c r="K335" s="21">
        <v>81.18</v>
      </c>
      <c r="L335" s="21">
        <v>18.82</v>
      </c>
      <c r="M335" s="21">
        <v>4.18</v>
      </c>
      <c r="N335" s="31">
        <v>3.0650908847953</v>
      </c>
      <c r="O335">
        <v>0.329359505827059</v>
      </c>
      <c r="P335">
        <v>0.20022330057477</v>
      </c>
      <c r="Q335">
        <v>0.275541411669006</v>
      </c>
      <c r="R335">
        <v>0.641700605060625</v>
      </c>
      <c r="S335" s="27">
        <v>22.17</v>
      </c>
      <c r="T335" s="27"/>
      <c r="U335" s="27"/>
    </row>
    <row r="336" ht="15" spans="1:21">
      <c r="A336" s="6" t="s">
        <v>702</v>
      </c>
      <c r="B336" s="7" t="s">
        <v>703</v>
      </c>
      <c r="C336" s="7" t="s">
        <v>30</v>
      </c>
      <c r="D336" s="5">
        <v>2023</v>
      </c>
      <c r="E336" s="10">
        <v>1</v>
      </c>
      <c r="F336" s="14" t="s">
        <v>4458</v>
      </c>
      <c r="G336" s="15" t="s">
        <v>4459</v>
      </c>
      <c r="H336" s="16" t="s">
        <v>4460</v>
      </c>
      <c r="I336" s="23" t="s">
        <v>4461</v>
      </c>
      <c r="J336" s="21">
        <v>0.76</v>
      </c>
      <c r="K336" s="21">
        <v>66.62</v>
      </c>
      <c r="L336" s="21">
        <v>33.38</v>
      </c>
      <c r="M336" s="21">
        <v>1.53</v>
      </c>
      <c r="N336" s="31">
        <v>0.550198653795515</v>
      </c>
      <c r="O336">
        <v>0.531849680870279</v>
      </c>
      <c r="P336">
        <v>0.0345336754305379</v>
      </c>
      <c r="Q336">
        <v>0.0855949424169377</v>
      </c>
      <c r="R336">
        <v>0.246204972335902</v>
      </c>
      <c r="S336" s="27">
        <v>3.57</v>
      </c>
      <c r="T336" s="27"/>
      <c r="U336" s="27"/>
    </row>
    <row r="337" ht="15" spans="1:21">
      <c r="A337" s="6" t="s">
        <v>704</v>
      </c>
      <c r="B337" s="7" t="s">
        <v>705</v>
      </c>
      <c r="C337" s="7" t="s">
        <v>30</v>
      </c>
      <c r="D337" s="5">
        <v>2023</v>
      </c>
      <c r="E337" s="10">
        <v>0</v>
      </c>
      <c r="F337" s="14" t="s">
        <v>4462</v>
      </c>
      <c r="G337" s="15" t="s">
        <v>4463</v>
      </c>
      <c r="H337" s="16" t="s">
        <v>4464</v>
      </c>
      <c r="I337" s="23" t="s">
        <v>4465</v>
      </c>
      <c r="J337" s="21">
        <v>42.15</v>
      </c>
      <c r="K337" s="21">
        <v>69.94</v>
      </c>
      <c r="L337" s="21">
        <v>30.06</v>
      </c>
      <c r="M337" s="21">
        <v>0.98</v>
      </c>
      <c r="N337" s="31">
        <v>3.12930106347362</v>
      </c>
      <c r="O337">
        <v>2.04891689328652</v>
      </c>
      <c r="P337">
        <v>0.239623878796043</v>
      </c>
      <c r="Q337">
        <v>0.202929094804825</v>
      </c>
      <c r="R337">
        <v>0.18551941192767</v>
      </c>
      <c r="S337" s="27">
        <v>33.16</v>
      </c>
      <c r="T337" s="27"/>
      <c r="U337" s="27"/>
    </row>
    <row r="338" ht="15" spans="1:21">
      <c r="A338" s="6" t="s">
        <v>706</v>
      </c>
      <c r="B338" s="7" t="s">
        <v>707</v>
      </c>
      <c r="C338" s="7" t="s">
        <v>30</v>
      </c>
      <c r="D338" s="5">
        <v>2023</v>
      </c>
      <c r="E338" s="10">
        <v>0</v>
      </c>
      <c r="F338" s="14" t="s">
        <v>4466</v>
      </c>
      <c r="G338" s="15" t="s">
        <v>4467</v>
      </c>
      <c r="H338" s="16" t="s">
        <v>4468</v>
      </c>
      <c r="I338" s="23">
        <v>1657</v>
      </c>
      <c r="J338" s="21">
        <v>3.69</v>
      </c>
      <c r="K338" s="21">
        <v>97.32</v>
      </c>
      <c r="L338" s="21">
        <v>2.68</v>
      </c>
      <c r="M338" s="21">
        <v>1.37</v>
      </c>
      <c r="N338" s="31">
        <v>3.51725385612836</v>
      </c>
      <c r="O338">
        <v>2.5047737732064</v>
      </c>
      <c r="P338">
        <v>0.126362747891141</v>
      </c>
      <c r="Q338">
        <v>0.10970148888721</v>
      </c>
      <c r="R338">
        <v>0.678745840434623</v>
      </c>
      <c r="S338" s="27">
        <v>11.62</v>
      </c>
      <c r="T338" s="27"/>
      <c r="U338" s="27"/>
    </row>
    <row r="339" ht="15" spans="1:21">
      <c r="A339" s="6" t="s">
        <v>708</v>
      </c>
      <c r="B339" s="7" t="s">
        <v>709</v>
      </c>
      <c r="C339" s="7" t="s">
        <v>21</v>
      </c>
      <c r="D339" s="5">
        <v>2023</v>
      </c>
      <c r="E339" s="10">
        <v>0</v>
      </c>
      <c r="F339" s="14" t="s">
        <v>4469</v>
      </c>
      <c r="G339" s="15" t="s">
        <v>4470</v>
      </c>
      <c r="H339" s="16" t="s">
        <v>4471</v>
      </c>
      <c r="I339" s="23" t="s">
        <v>4472</v>
      </c>
      <c r="J339" s="21">
        <v>4.62</v>
      </c>
      <c r="K339" s="21">
        <v>26.2</v>
      </c>
      <c r="L339" s="21">
        <v>73.8</v>
      </c>
      <c r="M339" s="21">
        <v>0.44</v>
      </c>
      <c r="N339" s="31">
        <v>2.85816579318373</v>
      </c>
      <c r="O339">
        <v>0.106904376998869</v>
      </c>
      <c r="P339">
        <v>0.0145296455086922</v>
      </c>
      <c r="Q339">
        <v>0.0163600969955337</v>
      </c>
      <c r="R339">
        <v>-0.0192285195141765</v>
      </c>
      <c r="S339" s="27">
        <v>1.44</v>
      </c>
      <c r="T339" s="27"/>
      <c r="U339" s="27"/>
    </row>
    <row r="340" ht="15" spans="1:21">
      <c r="A340" s="6" t="s">
        <v>710</v>
      </c>
      <c r="B340" s="7" t="s">
        <v>711</v>
      </c>
      <c r="C340" s="7" t="s">
        <v>30</v>
      </c>
      <c r="D340" s="5">
        <v>2023</v>
      </c>
      <c r="E340" s="10">
        <v>0</v>
      </c>
      <c r="F340" s="17" t="s">
        <v>4473</v>
      </c>
      <c r="G340" s="15" t="s">
        <v>4474</v>
      </c>
      <c r="H340" s="16" t="s">
        <v>4475</v>
      </c>
      <c r="I340" s="23" t="s">
        <v>4476</v>
      </c>
      <c r="J340" s="21">
        <v>5.64</v>
      </c>
      <c r="K340" s="21">
        <v>82.64</v>
      </c>
      <c r="L340" s="21">
        <v>17.36</v>
      </c>
      <c r="M340" s="21">
        <v>4.3</v>
      </c>
      <c r="N340" s="31">
        <v>9.41478436560686</v>
      </c>
      <c r="O340">
        <v>0.209569901997647</v>
      </c>
      <c r="P340">
        <v>-0.0165261197271779</v>
      </c>
      <c r="Q340">
        <v>0.00549343262560705</v>
      </c>
      <c r="R340">
        <v>0.670897443173202</v>
      </c>
      <c r="S340" s="27">
        <v>0.23</v>
      </c>
      <c r="T340" s="27"/>
      <c r="U340" s="27"/>
    </row>
    <row r="341" ht="15" spans="1:21">
      <c r="A341" s="6" t="s">
        <v>712</v>
      </c>
      <c r="B341" s="7" t="s">
        <v>713</v>
      </c>
      <c r="C341" s="7" t="s">
        <v>21</v>
      </c>
      <c r="D341" s="5">
        <v>2023</v>
      </c>
      <c r="E341" s="10">
        <v>0</v>
      </c>
      <c r="F341" s="14" t="s">
        <v>4477</v>
      </c>
      <c r="G341" s="15" t="s">
        <v>4478</v>
      </c>
      <c r="H341" s="16" t="s">
        <v>4479</v>
      </c>
      <c r="I341" s="23" t="s">
        <v>4480</v>
      </c>
      <c r="J341" s="21">
        <v>8.05</v>
      </c>
      <c r="K341" s="21">
        <v>40.9</v>
      </c>
      <c r="L341" s="21">
        <v>59.1</v>
      </c>
      <c r="M341" s="21">
        <v>0.91</v>
      </c>
      <c r="N341" s="31">
        <v>1.90641075246536</v>
      </c>
      <c r="O341">
        <v>0.984014379748368</v>
      </c>
      <c r="P341">
        <v>0.0801112837496995</v>
      </c>
      <c r="Q341">
        <v>0.134317857598859</v>
      </c>
      <c r="R341">
        <v>0.0881486406701684</v>
      </c>
      <c r="S341" s="27">
        <v>6.85</v>
      </c>
      <c r="T341" s="27"/>
      <c r="U341" s="27"/>
    </row>
    <row r="342" ht="15" spans="1:21">
      <c r="A342" s="6" t="s">
        <v>714</v>
      </c>
      <c r="B342" s="7" t="s">
        <v>715</v>
      </c>
      <c r="C342" s="7" t="s">
        <v>21</v>
      </c>
      <c r="D342" s="5">
        <v>2023</v>
      </c>
      <c r="E342" s="10">
        <v>1</v>
      </c>
      <c r="F342" s="17" t="s">
        <v>4481</v>
      </c>
      <c r="G342" s="15" t="s">
        <v>4482</v>
      </c>
      <c r="H342" s="16" t="s">
        <v>4483</v>
      </c>
      <c r="I342" s="23" t="s">
        <v>4484</v>
      </c>
      <c r="J342" s="21">
        <v>5.99</v>
      </c>
      <c r="K342" s="21">
        <v>28.74</v>
      </c>
      <c r="L342" s="21">
        <v>71.26</v>
      </c>
      <c r="M342" s="21">
        <v>0.42</v>
      </c>
      <c r="N342" s="31">
        <v>1.2976004102328</v>
      </c>
      <c r="O342">
        <v>0.535974821895872</v>
      </c>
      <c r="P342">
        <v>-0.0225476566573232</v>
      </c>
      <c r="Q342">
        <v>0.056007923118553</v>
      </c>
      <c r="R342">
        <v>0.00241392582334753</v>
      </c>
      <c r="S342" s="27">
        <v>1.61</v>
      </c>
      <c r="T342" s="27"/>
      <c r="U342" s="27"/>
    </row>
    <row r="343" ht="15" spans="1:21">
      <c r="A343" s="6" t="s">
        <v>716</v>
      </c>
      <c r="B343" s="7" t="s">
        <v>717</v>
      </c>
      <c r="C343" s="7" t="s">
        <v>21</v>
      </c>
      <c r="D343" s="5">
        <v>2023</v>
      </c>
      <c r="E343" s="10">
        <v>0</v>
      </c>
      <c r="F343" s="14" t="s">
        <v>4485</v>
      </c>
      <c r="G343" s="15" t="s">
        <v>4486</v>
      </c>
      <c r="H343" s="16" t="s">
        <v>4487</v>
      </c>
      <c r="I343" s="23" t="s">
        <v>4488</v>
      </c>
      <c r="J343" s="21">
        <v>8.33</v>
      </c>
      <c r="K343" s="21">
        <v>77.06</v>
      </c>
      <c r="L343" s="21">
        <v>22.94</v>
      </c>
      <c r="M343" s="21">
        <v>0.55</v>
      </c>
      <c r="N343" s="31">
        <v>0.952680511831402</v>
      </c>
      <c r="O343">
        <v>1.52193535904888</v>
      </c>
      <c r="P343">
        <v>0.0384129409502636</v>
      </c>
      <c r="Q343">
        <v>0.141514896783349</v>
      </c>
      <c r="R343">
        <v>0.216152096583198</v>
      </c>
      <c r="S343" s="27">
        <v>3.02</v>
      </c>
      <c r="T343" s="27"/>
      <c r="U343" s="27"/>
    </row>
    <row r="344" ht="15" spans="1:21">
      <c r="A344" s="6" t="s">
        <v>718</v>
      </c>
      <c r="B344" s="7" t="s">
        <v>719</v>
      </c>
      <c r="C344" s="7" t="s">
        <v>21</v>
      </c>
      <c r="D344" s="5">
        <v>2023</v>
      </c>
      <c r="E344" s="10">
        <v>1</v>
      </c>
      <c r="F344" s="14" t="s">
        <v>4489</v>
      </c>
      <c r="G344" s="15" t="s">
        <v>4490</v>
      </c>
      <c r="H344" s="16" t="s">
        <v>4491</v>
      </c>
      <c r="I344" s="23" t="s">
        <v>4492</v>
      </c>
      <c r="J344" s="21">
        <v>10.04</v>
      </c>
      <c r="K344" s="21">
        <v>88.49</v>
      </c>
      <c r="L344" s="21">
        <v>11.51</v>
      </c>
      <c r="M344" s="21">
        <v>0.81</v>
      </c>
      <c r="N344" s="31">
        <v>0.935549348436531</v>
      </c>
      <c r="O344">
        <v>0.111232291422977</v>
      </c>
      <c r="P344">
        <v>0.0430138041918948</v>
      </c>
      <c r="Q344">
        <v>0.100675881491515</v>
      </c>
      <c r="R344">
        <v>0.53920679598143</v>
      </c>
      <c r="S344" s="27">
        <v>3.53</v>
      </c>
      <c r="T344" s="27"/>
      <c r="U344" s="27"/>
    </row>
    <row r="345" ht="15" spans="1:21">
      <c r="A345" s="6" t="s">
        <v>720</v>
      </c>
      <c r="B345" s="7" t="s">
        <v>721</v>
      </c>
      <c r="C345" s="7" t="s">
        <v>21</v>
      </c>
      <c r="D345" s="5">
        <v>2023</v>
      </c>
      <c r="E345" s="10">
        <v>0</v>
      </c>
      <c r="F345" s="14" t="s">
        <v>4493</v>
      </c>
      <c r="G345" s="15" t="s">
        <v>4494</v>
      </c>
      <c r="H345" s="16" t="s">
        <v>4495</v>
      </c>
      <c r="I345" s="23">
        <v>184662</v>
      </c>
      <c r="J345" s="21">
        <v>14.92</v>
      </c>
      <c r="K345" s="21">
        <v>53.16</v>
      </c>
      <c r="L345" s="21">
        <v>46.84</v>
      </c>
      <c r="M345" s="21">
        <v>3.37</v>
      </c>
      <c r="N345" s="31">
        <v>7.28982859160365</v>
      </c>
      <c r="O345">
        <v>0.407757512928261</v>
      </c>
      <c r="P345">
        <v>0.104680881804952</v>
      </c>
      <c r="Q345">
        <v>0.248259139050047</v>
      </c>
      <c r="R345">
        <v>0.406864732150461</v>
      </c>
      <c r="S345" s="27">
        <v>10.21</v>
      </c>
      <c r="T345" s="27"/>
      <c r="U345" s="27"/>
    </row>
    <row r="346" ht="15" spans="1:21">
      <c r="A346" s="6" t="s">
        <v>722</v>
      </c>
      <c r="B346" s="7" t="s">
        <v>723</v>
      </c>
      <c r="C346" s="7" t="s">
        <v>21</v>
      </c>
      <c r="D346" s="5">
        <v>2023</v>
      </c>
      <c r="E346" s="10">
        <v>0</v>
      </c>
      <c r="F346" s="14" t="s">
        <v>4496</v>
      </c>
      <c r="G346" s="15" t="s">
        <v>4497</v>
      </c>
      <c r="H346" s="16" t="s">
        <v>4498</v>
      </c>
      <c r="I346" s="23" t="s">
        <v>4499</v>
      </c>
      <c r="J346" s="21">
        <v>13.18</v>
      </c>
      <c r="K346" s="21">
        <v>75.18</v>
      </c>
      <c r="L346" s="21">
        <v>24.82</v>
      </c>
      <c r="M346" s="21">
        <v>1.47</v>
      </c>
      <c r="N346" s="31">
        <v>1.64331382378911</v>
      </c>
      <c r="O346">
        <v>1.2873437149789</v>
      </c>
      <c r="P346">
        <v>0.0666669808156727</v>
      </c>
      <c r="Q346">
        <v>0.144238325073879</v>
      </c>
      <c r="R346">
        <v>0.422765038048334</v>
      </c>
      <c r="S346" s="27"/>
      <c r="T346" s="27"/>
      <c r="U346" s="27"/>
    </row>
    <row r="347" ht="15" spans="1:21">
      <c r="A347" s="6" t="s">
        <v>724</v>
      </c>
      <c r="B347" s="7" t="s">
        <v>725</v>
      </c>
      <c r="C347" s="7" t="s">
        <v>30</v>
      </c>
      <c r="D347" s="5">
        <v>2023</v>
      </c>
      <c r="E347" s="10">
        <v>1</v>
      </c>
      <c r="F347" s="14" t="s">
        <v>4500</v>
      </c>
      <c r="G347" s="15" t="s">
        <v>4501</v>
      </c>
      <c r="H347" s="16" t="s">
        <v>4502</v>
      </c>
      <c r="I347" s="23" t="s">
        <v>4503</v>
      </c>
      <c r="J347" s="21">
        <v>0.11</v>
      </c>
      <c r="K347" s="21">
        <v>38.79</v>
      </c>
      <c r="L347" s="21">
        <v>61.21</v>
      </c>
      <c r="M347" s="21">
        <v>1.4</v>
      </c>
      <c r="N347" s="31">
        <v>0.563370800799568</v>
      </c>
      <c r="O347">
        <v>0.00222194835148499</v>
      </c>
      <c r="P347">
        <v>0.0427243666287357</v>
      </c>
      <c r="Q347">
        <v>0.0862321129987696</v>
      </c>
      <c r="R347">
        <v>0.115729158784226</v>
      </c>
      <c r="S347" s="27">
        <v>1.55</v>
      </c>
      <c r="T347" s="27"/>
      <c r="U347" s="27"/>
    </row>
    <row r="348" ht="15" spans="1:21">
      <c r="A348" s="6" t="s">
        <v>726</v>
      </c>
      <c r="B348" s="7" t="s">
        <v>727</v>
      </c>
      <c r="C348" s="7" t="s">
        <v>21</v>
      </c>
      <c r="D348" s="5">
        <v>2023</v>
      </c>
      <c r="E348" s="10">
        <v>0</v>
      </c>
      <c r="F348" s="14" t="s">
        <v>4504</v>
      </c>
      <c r="G348" s="15" t="s">
        <v>4505</v>
      </c>
      <c r="H348" s="16" t="s">
        <v>4506</v>
      </c>
      <c r="I348" s="23" t="s">
        <v>4507</v>
      </c>
      <c r="J348" s="21">
        <v>34.92</v>
      </c>
      <c r="K348" s="21">
        <v>61.66</v>
      </c>
      <c r="L348" s="21">
        <v>38.34</v>
      </c>
      <c r="M348" s="21">
        <v>1.25</v>
      </c>
      <c r="N348" s="31">
        <v>1.54232792156992</v>
      </c>
      <c r="O348">
        <v>1.01241365810443</v>
      </c>
      <c r="P348">
        <v>0.12866516524447</v>
      </c>
      <c r="Q348">
        <v>0.152923684647304</v>
      </c>
      <c r="R348">
        <v>0.281852554139119</v>
      </c>
      <c r="S348" s="27">
        <v>14.46</v>
      </c>
      <c r="T348" s="27"/>
      <c r="U348" s="27"/>
    </row>
    <row r="349" ht="15" spans="1:21">
      <c r="A349" s="6" t="s">
        <v>728</v>
      </c>
      <c r="B349" s="7" t="s">
        <v>729</v>
      </c>
      <c r="C349" s="7" t="s">
        <v>30</v>
      </c>
      <c r="D349" s="5">
        <v>2023</v>
      </c>
      <c r="E349" s="10">
        <v>1</v>
      </c>
      <c r="F349" s="14" t="s">
        <v>4508</v>
      </c>
      <c r="G349" s="15" t="s">
        <v>4509</v>
      </c>
      <c r="H349" s="16" t="s">
        <v>4437</v>
      </c>
      <c r="I349" s="23" t="s">
        <v>4510</v>
      </c>
      <c r="J349" s="21">
        <v>0.38</v>
      </c>
      <c r="K349" s="21">
        <v>83.68</v>
      </c>
      <c r="L349" s="21">
        <v>16.32</v>
      </c>
      <c r="M349" s="21">
        <v>0.18</v>
      </c>
      <c r="N349" s="31">
        <v>0.143010503296623</v>
      </c>
      <c r="O349">
        <v>1.18481469440313</v>
      </c>
      <c r="P349">
        <v>0.0480814360967989</v>
      </c>
      <c r="Q349">
        <v>0.00106522101826644</v>
      </c>
      <c r="R349">
        <v>0.105846189125296</v>
      </c>
      <c r="S349" s="27">
        <v>2.21</v>
      </c>
      <c r="T349" s="27"/>
      <c r="U349" s="27"/>
    </row>
    <row r="350" ht="15" spans="1:21">
      <c r="A350" s="6" t="s">
        <v>730</v>
      </c>
      <c r="B350" s="7" t="s">
        <v>731</v>
      </c>
      <c r="C350" s="7" t="s">
        <v>30</v>
      </c>
      <c r="D350" s="5">
        <v>2023</v>
      </c>
      <c r="E350" s="10">
        <v>0</v>
      </c>
      <c r="F350" s="14" t="s">
        <v>4511</v>
      </c>
      <c r="G350" s="15" t="s">
        <v>4512</v>
      </c>
      <c r="H350" s="16" t="s">
        <v>4513</v>
      </c>
      <c r="I350" s="23" t="s">
        <v>4514</v>
      </c>
      <c r="J350" s="21">
        <v>23.96</v>
      </c>
      <c r="K350" s="21">
        <v>80.23</v>
      </c>
      <c r="L350" s="21">
        <v>19.77</v>
      </c>
      <c r="M350" s="21">
        <v>1.07</v>
      </c>
      <c r="N350" s="31">
        <v>0.409678786145132</v>
      </c>
      <c r="O350">
        <v>1.90275993613468</v>
      </c>
      <c r="P350">
        <v>0.0468139302984099</v>
      </c>
      <c r="Q350">
        <v>0.0302928703382325</v>
      </c>
      <c r="R350">
        <v>0.28674443229674</v>
      </c>
      <c r="S350" s="27">
        <v>7.52</v>
      </c>
      <c r="T350" s="27"/>
      <c r="U350" s="27"/>
    </row>
    <row r="351" ht="15" spans="1:21">
      <c r="A351" s="6" t="s">
        <v>732</v>
      </c>
      <c r="B351" s="7" t="s">
        <v>733</v>
      </c>
      <c r="C351" s="7" t="s">
        <v>21</v>
      </c>
      <c r="D351" s="5">
        <v>2023</v>
      </c>
      <c r="E351" s="10">
        <v>0</v>
      </c>
      <c r="F351" s="14" t="s">
        <v>4515</v>
      </c>
      <c r="G351" s="15" t="s">
        <v>4516</v>
      </c>
      <c r="H351" s="16" t="s">
        <v>4517</v>
      </c>
      <c r="I351" s="23" t="s">
        <v>4518</v>
      </c>
      <c r="J351" s="21">
        <v>0.02</v>
      </c>
      <c r="K351" s="21">
        <v>56.56</v>
      </c>
      <c r="L351" s="21">
        <v>43.44</v>
      </c>
      <c r="M351" s="21">
        <v>1.1</v>
      </c>
      <c r="N351" s="31">
        <v>1.71501300103901</v>
      </c>
      <c r="O351">
        <v>0.753460768805929</v>
      </c>
      <c r="P351">
        <v>0.0672964875257249</v>
      </c>
      <c r="Q351">
        <v>0.148056329676926</v>
      </c>
      <c r="R351">
        <v>0.0800981484202151</v>
      </c>
      <c r="S351" s="27">
        <v>9.24</v>
      </c>
      <c r="T351" s="27"/>
      <c r="U351" s="27"/>
    </row>
    <row r="352" ht="15" spans="1:21">
      <c r="A352" s="6" t="s">
        <v>734</v>
      </c>
      <c r="B352" s="7" t="s">
        <v>735</v>
      </c>
      <c r="C352" s="7" t="s">
        <v>30</v>
      </c>
      <c r="D352" s="5">
        <v>2023</v>
      </c>
      <c r="E352" s="10">
        <v>0</v>
      </c>
      <c r="F352" s="14" t="s">
        <v>4519</v>
      </c>
      <c r="G352" s="15" t="s">
        <v>4520</v>
      </c>
      <c r="H352" s="16" t="s">
        <v>4521</v>
      </c>
      <c r="I352" s="23">
        <v>1240397</v>
      </c>
      <c r="J352" s="21">
        <v>65.98</v>
      </c>
      <c r="K352" s="21">
        <v>20.77</v>
      </c>
      <c r="L352" s="21">
        <v>79.23</v>
      </c>
      <c r="M352" s="21">
        <v>0.85</v>
      </c>
      <c r="N352" s="31">
        <v>10.4581082619834</v>
      </c>
      <c r="O352">
        <v>0.493760372500644</v>
      </c>
      <c r="P352">
        <v>0.264027635459001</v>
      </c>
      <c r="Q352">
        <v>0.233292959665791</v>
      </c>
      <c r="R352">
        <v>-0.0344005775588732</v>
      </c>
      <c r="S352" s="27">
        <v>26.95</v>
      </c>
      <c r="T352" s="27"/>
      <c r="U352" s="27"/>
    </row>
    <row r="353" ht="15" spans="1:21">
      <c r="A353" s="6" t="s">
        <v>736</v>
      </c>
      <c r="B353" s="7" t="s">
        <v>737</v>
      </c>
      <c r="C353" s="7" t="s">
        <v>21</v>
      </c>
      <c r="D353" s="5">
        <v>2023</v>
      </c>
      <c r="E353" s="10">
        <v>0</v>
      </c>
      <c r="F353" s="14" t="s">
        <v>4522</v>
      </c>
      <c r="G353" s="15" t="s">
        <v>4523</v>
      </c>
      <c r="H353" s="16" t="s">
        <v>4524</v>
      </c>
      <c r="I353" s="23" t="s">
        <v>4525</v>
      </c>
      <c r="J353" s="21">
        <v>0.85</v>
      </c>
      <c r="K353" s="21">
        <v>95.96</v>
      </c>
      <c r="L353" s="21">
        <v>4.04</v>
      </c>
      <c r="M353" s="21">
        <v>1.7</v>
      </c>
      <c r="N353" s="31">
        <v>2.90737404977324</v>
      </c>
      <c r="O353">
        <v>0.448602993212465</v>
      </c>
      <c r="P353">
        <v>0.231647338173597</v>
      </c>
      <c r="Q353">
        <v>0.470883812198298</v>
      </c>
      <c r="R353">
        <v>0.68386509623923</v>
      </c>
      <c r="S353" s="27">
        <v>26.04</v>
      </c>
      <c r="T353" s="27"/>
      <c r="U353" s="27"/>
    </row>
    <row r="354" ht="15" spans="1:21">
      <c r="A354" s="6" t="s">
        <v>738</v>
      </c>
      <c r="B354" s="7" t="s">
        <v>739</v>
      </c>
      <c r="C354" s="7" t="s">
        <v>30</v>
      </c>
      <c r="D354" s="5">
        <v>2023</v>
      </c>
      <c r="E354" s="10">
        <v>0</v>
      </c>
      <c r="F354" s="14" t="s">
        <v>4526</v>
      </c>
      <c r="G354" s="15" t="s">
        <v>4527</v>
      </c>
      <c r="H354" s="16" t="s">
        <v>4528</v>
      </c>
      <c r="I354" s="23" t="s">
        <v>4529</v>
      </c>
      <c r="J354" s="21">
        <v>13.86</v>
      </c>
      <c r="K354" s="21">
        <v>64.2</v>
      </c>
      <c r="L354" s="21">
        <v>35.8</v>
      </c>
      <c r="M354" s="21">
        <v>1</v>
      </c>
      <c r="N354" s="31">
        <v>2.18895989127736</v>
      </c>
      <c r="O354">
        <v>0.972700751473611</v>
      </c>
      <c r="P354">
        <v>0.137409545269323</v>
      </c>
      <c r="Q354">
        <v>0.118359034082407</v>
      </c>
      <c r="R354">
        <v>0.213248044888529</v>
      </c>
      <c r="S354" s="27">
        <v>13.6</v>
      </c>
      <c r="T354" s="27"/>
      <c r="U354" s="27"/>
    </row>
    <row r="355" ht="15" spans="1:21">
      <c r="A355" s="6" t="s">
        <v>740</v>
      </c>
      <c r="B355" s="7" t="s">
        <v>2340</v>
      </c>
      <c r="C355" s="7" t="s">
        <v>21</v>
      </c>
      <c r="D355" s="5">
        <v>2023</v>
      </c>
      <c r="E355" s="10">
        <v>1</v>
      </c>
      <c r="F355" s="14" t="s">
        <v>4530</v>
      </c>
      <c r="G355" s="15" t="s">
        <v>4531</v>
      </c>
      <c r="H355" s="16" t="s">
        <v>4532</v>
      </c>
      <c r="I355" s="23" t="s">
        <v>2343</v>
      </c>
      <c r="J355" s="21">
        <v>1.78</v>
      </c>
      <c r="K355" s="21">
        <v>79.37</v>
      </c>
      <c r="L355" s="21">
        <v>20.63</v>
      </c>
      <c r="M355" s="21">
        <v>0.59</v>
      </c>
      <c r="N355" s="31">
        <v>0.169747891151961</v>
      </c>
      <c r="O355">
        <v>0.0197697555866248</v>
      </c>
      <c r="P355">
        <v>0.0103007930037282</v>
      </c>
      <c r="Q355">
        <v>0.0567314228718469</v>
      </c>
      <c r="R355">
        <v>0.418646106923614</v>
      </c>
      <c r="S355" s="27">
        <v>0.85</v>
      </c>
      <c r="T355" s="27"/>
      <c r="U355" s="27"/>
    </row>
    <row r="356" ht="15" spans="1:21">
      <c r="A356" s="6" t="s">
        <v>742</v>
      </c>
      <c r="B356" s="7" t="s">
        <v>743</v>
      </c>
      <c r="C356" s="7" t="s">
        <v>21</v>
      </c>
      <c r="D356" s="5">
        <v>2023</v>
      </c>
      <c r="E356" s="10">
        <v>1</v>
      </c>
      <c r="F356" s="14" t="s">
        <v>4533</v>
      </c>
      <c r="G356" s="15" t="s">
        <v>4534</v>
      </c>
      <c r="H356" s="16" t="s">
        <v>4535</v>
      </c>
      <c r="I356" s="23" t="s">
        <v>4536</v>
      </c>
      <c r="J356" s="21">
        <v>20.62</v>
      </c>
      <c r="K356" s="21">
        <v>14.09</v>
      </c>
      <c r="L356" s="21">
        <v>85.91</v>
      </c>
      <c r="M356" s="21">
        <v>1.02</v>
      </c>
      <c r="N356" s="31">
        <v>1.3199405942504</v>
      </c>
      <c r="O356">
        <v>0.349419842794145</v>
      </c>
      <c r="P356">
        <v>0.0773083994735401</v>
      </c>
      <c r="Q356">
        <v>-0.659830155036126</v>
      </c>
      <c r="R356">
        <v>0.0163223459313168</v>
      </c>
      <c r="S356" s="27">
        <v>3.23</v>
      </c>
      <c r="T356" s="27"/>
      <c r="U356" s="27"/>
    </row>
    <row r="357" ht="15" spans="1:21">
      <c r="A357" s="6" t="s">
        <v>744</v>
      </c>
      <c r="B357" s="7" t="s">
        <v>745</v>
      </c>
      <c r="C357" s="7" t="s">
        <v>30</v>
      </c>
      <c r="D357" s="5">
        <v>2023</v>
      </c>
      <c r="E357" s="10">
        <v>1</v>
      </c>
      <c r="F357" s="14" t="s">
        <v>4537</v>
      </c>
      <c r="G357" s="15" t="s">
        <v>4538</v>
      </c>
      <c r="H357" s="16" t="s">
        <v>4539</v>
      </c>
      <c r="I357" s="23" t="s">
        <v>2054</v>
      </c>
      <c r="J357" s="21">
        <v>18.79</v>
      </c>
      <c r="K357" s="21">
        <v>24.68</v>
      </c>
      <c r="L357" s="21">
        <v>75.32</v>
      </c>
      <c r="M357" s="21">
        <v>1.21</v>
      </c>
      <c r="N357" s="31">
        <v>0.555595004357828</v>
      </c>
      <c r="O357">
        <v>0.231096269219221</v>
      </c>
      <c r="P357">
        <v>0.0417910772925575</v>
      </c>
      <c r="Q357">
        <v>-0.138639519751525</v>
      </c>
      <c r="R357">
        <v>0.0713676579016706</v>
      </c>
      <c r="S357" s="27">
        <v>7.04</v>
      </c>
      <c r="T357" s="27"/>
      <c r="U357" s="27"/>
    </row>
    <row r="358" ht="15" spans="1:21">
      <c r="A358" s="6" t="s">
        <v>748</v>
      </c>
      <c r="B358" s="7" t="s">
        <v>749</v>
      </c>
      <c r="C358" s="7" t="s">
        <v>30</v>
      </c>
      <c r="D358" s="5">
        <v>2023</v>
      </c>
      <c r="E358" s="10">
        <v>0</v>
      </c>
      <c r="F358" s="14" t="s">
        <v>4540</v>
      </c>
      <c r="G358" s="15" t="s">
        <v>4541</v>
      </c>
      <c r="H358" s="16" t="s">
        <v>4542</v>
      </c>
      <c r="I358" s="23">
        <v>230</v>
      </c>
      <c r="J358" s="21">
        <v>9.44</v>
      </c>
      <c r="K358" s="21">
        <v>96.08</v>
      </c>
      <c r="L358" s="21">
        <v>3.92</v>
      </c>
      <c r="M358" s="21">
        <v>0.96</v>
      </c>
      <c r="N358" s="25">
        <v>0.163237365298434</v>
      </c>
      <c r="O358">
        <v>1.42614767147983</v>
      </c>
      <c r="P358">
        <v>0.0205906171433889</v>
      </c>
      <c r="Q358">
        <v>0.0218393872315321</v>
      </c>
      <c r="R358">
        <v>0.253497030620953</v>
      </c>
      <c r="S358" s="27">
        <v>3</v>
      </c>
      <c r="T358" s="27"/>
      <c r="U358" s="27"/>
    </row>
    <row r="359" ht="15" spans="1:21">
      <c r="A359" s="6" t="s">
        <v>750</v>
      </c>
      <c r="B359" s="7" t="s">
        <v>751</v>
      </c>
      <c r="C359" s="7" t="s">
        <v>21</v>
      </c>
      <c r="D359" s="5">
        <v>2023</v>
      </c>
      <c r="E359" s="10">
        <v>0</v>
      </c>
      <c r="F359" s="14" t="s">
        <v>4543</v>
      </c>
      <c r="G359" s="15" t="s">
        <v>4544</v>
      </c>
      <c r="H359" s="16" t="s">
        <v>3918</v>
      </c>
      <c r="I359" s="23" t="s">
        <v>4545</v>
      </c>
      <c r="J359" s="21">
        <v>31.6</v>
      </c>
      <c r="K359" s="21">
        <v>73.65</v>
      </c>
      <c r="L359" s="21">
        <v>26.35</v>
      </c>
      <c r="M359" s="21">
        <v>1.52</v>
      </c>
      <c r="N359" s="26">
        <v>4.04149238561209</v>
      </c>
      <c r="O359">
        <v>0.800444283557574</v>
      </c>
      <c r="P359">
        <v>0.123136171683023</v>
      </c>
      <c r="Q359">
        <v>0.105180930898087</v>
      </c>
      <c r="R359">
        <v>0.439623944222475</v>
      </c>
      <c r="S359" s="27">
        <v>13.96</v>
      </c>
      <c r="T359" s="27"/>
      <c r="U359" s="27"/>
    </row>
    <row r="360" ht="15" spans="1:21">
      <c r="A360" s="6" t="s">
        <v>752</v>
      </c>
      <c r="B360" s="7" t="s">
        <v>753</v>
      </c>
      <c r="C360" s="7" t="s">
        <v>21</v>
      </c>
      <c r="D360" s="5">
        <v>2023</v>
      </c>
      <c r="E360" s="10">
        <v>0</v>
      </c>
      <c r="F360" s="14" t="s">
        <v>4546</v>
      </c>
      <c r="G360" s="15" t="s">
        <v>4547</v>
      </c>
      <c r="H360" s="16" t="s">
        <v>4548</v>
      </c>
      <c r="I360" s="23" t="s">
        <v>4549</v>
      </c>
      <c r="J360" s="21">
        <v>9.77</v>
      </c>
      <c r="K360" s="21">
        <v>70.08</v>
      </c>
      <c r="L360" s="21">
        <v>29.92</v>
      </c>
      <c r="M360" s="21">
        <v>0.77</v>
      </c>
      <c r="N360" s="26">
        <v>0.793802456876246</v>
      </c>
      <c r="O360">
        <v>1.51996635852166</v>
      </c>
      <c r="P360">
        <v>0.0903871958089848</v>
      </c>
      <c r="Q360">
        <v>0.0520508100566376</v>
      </c>
      <c r="R360">
        <v>0.109453383205024</v>
      </c>
      <c r="S360" s="27">
        <v>7.11</v>
      </c>
      <c r="T360" s="27"/>
      <c r="U360" s="27"/>
    </row>
    <row r="361" ht="15" spans="1:21">
      <c r="A361" s="6" t="s">
        <v>754</v>
      </c>
      <c r="B361" s="7" t="s">
        <v>755</v>
      </c>
      <c r="C361" s="7" t="s">
        <v>21</v>
      </c>
      <c r="D361" s="5">
        <v>2023</v>
      </c>
      <c r="E361" s="10">
        <v>1</v>
      </c>
      <c r="F361" s="14" t="s">
        <v>4550</v>
      </c>
      <c r="G361" s="15" t="s">
        <v>4551</v>
      </c>
      <c r="H361" s="16" t="s">
        <v>4552</v>
      </c>
      <c r="I361" s="23">
        <v>-93834</v>
      </c>
      <c r="J361" s="21">
        <v>12.52</v>
      </c>
      <c r="K361" s="21">
        <v>70.93</v>
      </c>
      <c r="L361" s="21">
        <v>29.07</v>
      </c>
      <c r="M361" s="21">
        <v>1.03</v>
      </c>
      <c r="N361" s="26">
        <v>0.355368483588791</v>
      </c>
      <c r="O361">
        <v>0.680653869698046</v>
      </c>
      <c r="P361">
        <v>0.0699689113419262</v>
      </c>
      <c r="Q361">
        <v>0.0719032696145472</v>
      </c>
      <c r="R361">
        <v>0.170364445860673</v>
      </c>
      <c r="S361" s="27">
        <v>5.26</v>
      </c>
      <c r="T361" s="27"/>
      <c r="U361" s="27"/>
    </row>
    <row r="362" ht="15" spans="1:21">
      <c r="A362" s="6" t="s">
        <v>756</v>
      </c>
      <c r="B362" s="7" t="s">
        <v>757</v>
      </c>
      <c r="C362" s="7" t="s">
        <v>30</v>
      </c>
      <c r="D362" s="5">
        <v>2023</v>
      </c>
      <c r="E362" s="10">
        <v>0</v>
      </c>
      <c r="F362" s="14" t="s">
        <v>4553</v>
      </c>
      <c r="G362" s="15" t="s">
        <v>4554</v>
      </c>
      <c r="H362" s="16" t="s">
        <v>4555</v>
      </c>
      <c r="I362" s="23" t="s">
        <v>4556</v>
      </c>
      <c r="J362" s="21">
        <v>26.16</v>
      </c>
      <c r="K362" s="21">
        <v>68.91</v>
      </c>
      <c r="L362" s="21">
        <v>31.09</v>
      </c>
      <c r="M362" s="21">
        <v>1.05</v>
      </c>
      <c r="N362" s="26">
        <v>0.94291936140832</v>
      </c>
      <c r="O362">
        <v>2.87622055381213</v>
      </c>
      <c r="P362">
        <v>0.0835067364211711</v>
      </c>
      <c r="Q362">
        <v>0.0649064792816627</v>
      </c>
      <c r="R362">
        <v>0.24881691312755</v>
      </c>
      <c r="S362" s="27">
        <v>11.8</v>
      </c>
      <c r="T362" s="27"/>
      <c r="U362" s="27"/>
    </row>
    <row r="363" ht="15" spans="1:21">
      <c r="A363" s="6" t="s">
        <v>758</v>
      </c>
      <c r="B363" s="7" t="s">
        <v>759</v>
      </c>
      <c r="C363" s="7" t="s">
        <v>21</v>
      </c>
      <c r="D363" s="5">
        <v>2023</v>
      </c>
      <c r="E363" s="10">
        <v>1</v>
      </c>
      <c r="F363" s="14" t="s">
        <v>4557</v>
      </c>
      <c r="G363" s="15" t="s">
        <v>4558</v>
      </c>
      <c r="H363" s="16" t="s">
        <v>4559</v>
      </c>
      <c r="I363" s="23" t="s">
        <v>4560</v>
      </c>
      <c r="J363" s="21">
        <v>30.85</v>
      </c>
      <c r="K363" s="21">
        <v>33.84</v>
      </c>
      <c r="L363" s="21">
        <v>66.16</v>
      </c>
      <c r="M363" s="21">
        <v>1.26</v>
      </c>
      <c r="N363" s="26">
        <v>0.691234766710597</v>
      </c>
      <c r="O363">
        <v>0.385811881003407</v>
      </c>
      <c r="P363">
        <v>0.0605370029089372</v>
      </c>
      <c r="Q363">
        <v>0.0472646243431772</v>
      </c>
      <c r="R363">
        <v>0.10562954690192</v>
      </c>
      <c r="S363" s="27">
        <v>4.2</v>
      </c>
      <c r="T363" s="27"/>
      <c r="U363" s="27"/>
    </row>
    <row r="364" ht="15" spans="1:21">
      <c r="A364" s="6" t="s">
        <v>760</v>
      </c>
      <c r="B364" s="7" t="s">
        <v>761</v>
      </c>
      <c r="C364" s="7" t="s">
        <v>30</v>
      </c>
      <c r="D364" s="5">
        <v>2023</v>
      </c>
      <c r="E364" s="10">
        <v>0</v>
      </c>
      <c r="F364" s="14" t="s">
        <v>4561</v>
      </c>
      <c r="G364" s="15" t="s">
        <v>4562</v>
      </c>
      <c r="H364" s="16" t="s">
        <v>4563</v>
      </c>
      <c r="I364" s="23" t="s">
        <v>4564</v>
      </c>
      <c r="J364" s="21">
        <v>74.69</v>
      </c>
      <c r="K364" s="21">
        <v>85.79</v>
      </c>
      <c r="L364" s="21">
        <v>14.21</v>
      </c>
      <c r="M364" s="21">
        <v>4.72</v>
      </c>
      <c r="N364" s="26">
        <v>4.78073002060577</v>
      </c>
      <c r="O364">
        <v>14.1619960893198</v>
      </c>
      <c r="P364">
        <v>0.11747389515517</v>
      </c>
      <c r="Q364">
        <v>0.270911509644691</v>
      </c>
      <c r="R364">
        <v>0.676365808431774</v>
      </c>
      <c r="S364" s="27">
        <v>10.99</v>
      </c>
      <c r="T364" s="27"/>
      <c r="U364" s="27"/>
    </row>
    <row r="365" ht="15" spans="1:21">
      <c r="A365" s="6" t="s">
        <v>762</v>
      </c>
      <c r="B365" s="7" t="s">
        <v>763</v>
      </c>
      <c r="C365" s="7" t="s">
        <v>30</v>
      </c>
      <c r="D365" s="5">
        <v>2023</v>
      </c>
      <c r="E365" s="10">
        <v>0</v>
      </c>
      <c r="F365" s="14" t="s">
        <v>4565</v>
      </c>
      <c r="G365" s="15" t="s">
        <v>4566</v>
      </c>
      <c r="H365" s="16" t="s">
        <v>4502</v>
      </c>
      <c r="I365" s="23" t="s">
        <v>4567</v>
      </c>
      <c r="J365" s="21">
        <v>1.85</v>
      </c>
      <c r="K365" s="21">
        <v>63.97</v>
      </c>
      <c r="L365" s="21">
        <v>36.03</v>
      </c>
      <c r="M365" s="21">
        <v>1.57</v>
      </c>
      <c r="N365" s="26">
        <v>1.16942343213646</v>
      </c>
      <c r="O365">
        <v>1.06689871349825</v>
      </c>
      <c r="P365">
        <v>0.00595728360529686</v>
      </c>
      <c r="Q365">
        <v>-0.130457127770222</v>
      </c>
      <c r="R365">
        <v>0.264306626620977</v>
      </c>
      <c r="S365" s="27"/>
      <c r="T365" s="27"/>
      <c r="U365" s="27"/>
    </row>
    <row r="366" ht="15" spans="1:21">
      <c r="A366" s="6" t="s">
        <v>764</v>
      </c>
      <c r="B366" s="7" t="s">
        <v>765</v>
      </c>
      <c r="C366" s="7" t="s">
        <v>30</v>
      </c>
      <c r="D366" s="5">
        <v>2023</v>
      </c>
      <c r="E366" s="10">
        <v>0</v>
      </c>
      <c r="F366" s="14" t="s">
        <v>4568</v>
      </c>
      <c r="G366" s="15" t="s">
        <v>4569</v>
      </c>
      <c r="H366" s="16" t="s">
        <v>4104</v>
      </c>
      <c r="I366" s="23" t="s">
        <v>4570</v>
      </c>
      <c r="J366" s="21">
        <v>24.46</v>
      </c>
      <c r="K366" s="21">
        <v>36.18</v>
      </c>
      <c r="L366" s="21">
        <v>63.82</v>
      </c>
      <c r="M366" s="21">
        <v>2.46</v>
      </c>
      <c r="N366" s="26">
        <v>10.6163727213053</v>
      </c>
      <c r="O366">
        <v>0.461117443258569</v>
      </c>
      <c r="P366">
        <v>0.0595478856971038</v>
      </c>
      <c r="Q366">
        <v>0.0849744517808578</v>
      </c>
      <c r="R366">
        <v>0.286623547667544</v>
      </c>
      <c r="S366" s="27"/>
      <c r="T366" s="27"/>
      <c r="U366" s="27"/>
    </row>
    <row r="367" ht="15" spans="1:21">
      <c r="A367" s="6" t="s">
        <v>766</v>
      </c>
      <c r="B367" s="7" t="s">
        <v>767</v>
      </c>
      <c r="C367" s="7" t="s">
        <v>30</v>
      </c>
      <c r="D367" s="5">
        <v>2023</v>
      </c>
      <c r="E367" s="10">
        <v>1</v>
      </c>
      <c r="F367" s="14" t="s">
        <v>4571</v>
      </c>
      <c r="G367" s="15" t="s">
        <v>4572</v>
      </c>
      <c r="H367" s="16" t="s">
        <v>4573</v>
      </c>
      <c r="I367" s="23" t="s">
        <v>4574</v>
      </c>
      <c r="J367" s="21">
        <v>16.85</v>
      </c>
      <c r="K367" s="21">
        <v>15.52</v>
      </c>
      <c r="L367" s="21">
        <v>84.48</v>
      </c>
      <c r="M367" s="21">
        <v>1.11</v>
      </c>
      <c r="N367" s="26">
        <v>0.543566546475127</v>
      </c>
      <c r="O367">
        <v>0.330590364182105</v>
      </c>
      <c r="P367">
        <v>0.0928759499375474</v>
      </c>
      <c r="Q367">
        <v>0.0586646871232505</v>
      </c>
      <c r="R367">
        <v>0.0196241054305508</v>
      </c>
      <c r="S367" s="27">
        <v>10.39</v>
      </c>
      <c r="T367" s="27"/>
      <c r="U367" s="27"/>
    </row>
    <row r="368" ht="15" spans="1:21">
      <c r="A368" s="6" t="s">
        <v>768</v>
      </c>
      <c r="B368" s="7" t="s">
        <v>769</v>
      </c>
      <c r="C368" s="7" t="s">
        <v>30</v>
      </c>
      <c r="D368" s="5">
        <v>2023</v>
      </c>
      <c r="E368" s="10">
        <v>0</v>
      </c>
      <c r="F368" s="14" t="s">
        <v>4575</v>
      </c>
      <c r="G368" s="15" t="s">
        <v>4576</v>
      </c>
      <c r="H368" s="16" t="s">
        <v>3670</v>
      </c>
      <c r="I368" s="23" t="s">
        <v>4577</v>
      </c>
      <c r="J368" s="21">
        <v>10.04</v>
      </c>
      <c r="K368" s="21">
        <v>72.82</v>
      </c>
      <c r="L368" s="21">
        <v>27.18</v>
      </c>
      <c r="M368" s="21">
        <v>1.63</v>
      </c>
      <c r="N368" s="26">
        <v>0.837130294751025</v>
      </c>
      <c r="O368">
        <v>1.05351443793759</v>
      </c>
      <c r="P368">
        <v>0.0274065639187869</v>
      </c>
      <c r="Q368">
        <v>0.144688471132675</v>
      </c>
      <c r="R368">
        <v>0.3122450743469</v>
      </c>
      <c r="S368" s="27">
        <v>2.76</v>
      </c>
      <c r="T368" s="27"/>
      <c r="U368" s="27"/>
    </row>
    <row r="369" ht="15" spans="1:21">
      <c r="A369" s="6" t="s">
        <v>770</v>
      </c>
      <c r="B369" s="7" t="s">
        <v>771</v>
      </c>
      <c r="C369" s="7" t="s">
        <v>21</v>
      </c>
      <c r="D369" s="5">
        <v>2023</v>
      </c>
      <c r="E369" s="10">
        <v>0</v>
      </c>
      <c r="F369" s="14" t="s">
        <v>4578</v>
      </c>
      <c r="G369" s="15" t="s">
        <v>4579</v>
      </c>
      <c r="H369" s="16" t="s">
        <v>4580</v>
      </c>
      <c r="I369" s="23" t="s">
        <v>4581</v>
      </c>
      <c r="J369" s="21">
        <v>29.11</v>
      </c>
      <c r="K369" s="21">
        <v>46.2</v>
      </c>
      <c r="L369" s="21">
        <v>53.8</v>
      </c>
      <c r="M369" s="21">
        <v>2.27</v>
      </c>
      <c r="N369" s="26">
        <v>9.71360595175787</v>
      </c>
      <c r="O369">
        <v>0.858700756877583</v>
      </c>
      <c r="P369">
        <v>0.279026328224418</v>
      </c>
      <c r="Q369">
        <v>0.154072479040307</v>
      </c>
      <c r="R369">
        <v>0.258853919801468</v>
      </c>
      <c r="S369" s="27">
        <v>25.62</v>
      </c>
      <c r="T369" s="27"/>
      <c r="U369" s="27"/>
    </row>
    <row r="370" ht="15" spans="1:21">
      <c r="A370" s="6" t="s">
        <v>772</v>
      </c>
      <c r="B370" s="7" t="s">
        <v>773</v>
      </c>
      <c r="C370" s="7" t="s">
        <v>21</v>
      </c>
      <c r="D370" s="5">
        <v>2023</v>
      </c>
      <c r="E370" s="10">
        <v>0</v>
      </c>
      <c r="F370" s="14" t="s">
        <v>4582</v>
      </c>
      <c r="G370" s="15" t="s">
        <v>4583</v>
      </c>
      <c r="H370" s="16" t="s">
        <v>4584</v>
      </c>
      <c r="I370" s="23" t="s">
        <v>4585</v>
      </c>
      <c r="J370" s="21">
        <v>2.99</v>
      </c>
      <c r="K370" s="21">
        <v>80.3</v>
      </c>
      <c r="L370" s="21">
        <v>19.7</v>
      </c>
      <c r="M370" s="21">
        <v>1.02</v>
      </c>
      <c r="N370" s="26">
        <v>1.79067988323313</v>
      </c>
      <c r="O370">
        <v>0.0293130355812494</v>
      </c>
      <c r="P370">
        <v>0.0586476027779978</v>
      </c>
      <c r="Q370">
        <v>0.0869371977455148</v>
      </c>
      <c r="R370">
        <v>0.584370563892639</v>
      </c>
      <c r="S370" s="27">
        <v>7.2</v>
      </c>
      <c r="T370" s="27"/>
      <c r="U370" s="27"/>
    </row>
    <row r="371" ht="15" spans="1:21">
      <c r="A371" s="6" t="s">
        <v>774</v>
      </c>
      <c r="B371" s="7" t="s">
        <v>775</v>
      </c>
      <c r="C371" s="7" t="s">
        <v>30</v>
      </c>
      <c r="D371" s="5">
        <v>2023</v>
      </c>
      <c r="E371" s="10">
        <v>1</v>
      </c>
      <c r="F371" s="17" t="s">
        <v>4586</v>
      </c>
      <c r="G371" s="18" t="s">
        <v>4587</v>
      </c>
      <c r="H371" s="16" t="s">
        <v>4588</v>
      </c>
      <c r="I371" s="23" t="s">
        <v>4589</v>
      </c>
      <c r="J371" s="21">
        <v>14.73</v>
      </c>
      <c r="K371" s="21">
        <v>92.24</v>
      </c>
      <c r="L371" s="21">
        <v>7.76</v>
      </c>
      <c r="M371" s="21">
        <v>1.15</v>
      </c>
      <c r="N371" s="26">
        <v>0.208730095123289</v>
      </c>
      <c r="O371">
        <v>0.519733322213089</v>
      </c>
      <c r="P371">
        <v>-0.0234501645905757</v>
      </c>
      <c r="Q371">
        <v>-0.0816579186365737</v>
      </c>
      <c r="R371">
        <v>0.191753357928806</v>
      </c>
      <c r="S371" s="27">
        <v>-6.49</v>
      </c>
      <c r="T371" s="27"/>
      <c r="U371" s="27"/>
    </row>
    <row r="372" ht="15" spans="1:21">
      <c r="A372" s="6" t="s">
        <v>776</v>
      </c>
      <c r="B372" s="7" t="s">
        <v>777</v>
      </c>
      <c r="C372" s="7" t="s">
        <v>21</v>
      </c>
      <c r="D372" s="5">
        <v>2023</v>
      </c>
      <c r="E372" s="10">
        <v>0</v>
      </c>
      <c r="F372" s="14" t="s">
        <v>4590</v>
      </c>
      <c r="G372" s="15" t="s">
        <v>4591</v>
      </c>
      <c r="H372" s="16">
        <v>45525</v>
      </c>
      <c r="I372" s="23" t="s">
        <v>4592</v>
      </c>
      <c r="J372" s="21">
        <v>11.6</v>
      </c>
      <c r="K372" s="21">
        <v>87.96</v>
      </c>
      <c r="L372" s="21">
        <v>12.04</v>
      </c>
      <c r="M372" s="21">
        <v>0.88</v>
      </c>
      <c r="N372" s="26">
        <v>0.369961279147973</v>
      </c>
      <c r="O372">
        <v>1.76267720680659</v>
      </c>
      <c r="P372">
        <v>0.0396600955282439</v>
      </c>
      <c r="Q372">
        <v>0.0213601206693971</v>
      </c>
      <c r="R372">
        <v>0.0962292958070767</v>
      </c>
      <c r="S372" s="27">
        <v>3.88</v>
      </c>
      <c r="T372" s="27"/>
      <c r="U372" s="27"/>
    </row>
    <row r="373" ht="15" spans="1:21">
      <c r="A373" s="6" t="s">
        <v>778</v>
      </c>
      <c r="B373" s="7" t="s">
        <v>779</v>
      </c>
      <c r="C373" s="7" t="s">
        <v>21</v>
      </c>
      <c r="D373" s="5">
        <v>2023</v>
      </c>
      <c r="E373" s="10">
        <v>0</v>
      </c>
      <c r="F373" s="14" t="s">
        <v>4593</v>
      </c>
      <c r="G373" s="15" t="s">
        <v>4594</v>
      </c>
      <c r="H373" s="16" t="s">
        <v>4595</v>
      </c>
      <c r="I373" s="23" t="s">
        <v>4596</v>
      </c>
      <c r="J373" s="21">
        <v>3.66</v>
      </c>
      <c r="K373" s="21">
        <v>74.74</v>
      </c>
      <c r="L373" s="21">
        <v>25.26</v>
      </c>
      <c r="M373" s="21">
        <v>1.07</v>
      </c>
      <c r="N373" s="26">
        <v>0.534084432079802</v>
      </c>
      <c r="O373">
        <v>1.42923944494602</v>
      </c>
      <c r="P373">
        <v>0.0803746565144311</v>
      </c>
      <c r="Q373">
        <v>0.0374752788113062</v>
      </c>
      <c r="R373">
        <v>0.116058088529858</v>
      </c>
      <c r="S373" s="27">
        <v>7.61</v>
      </c>
      <c r="T373" s="27"/>
      <c r="U373" s="27"/>
    </row>
    <row r="374" ht="15" spans="1:21">
      <c r="A374" s="6" t="s">
        <v>780</v>
      </c>
      <c r="B374" s="7" t="s">
        <v>781</v>
      </c>
      <c r="C374" s="7" t="s">
        <v>21</v>
      </c>
      <c r="D374" s="5">
        <v>2023</v>
      </c>
      <c r="E374" s="10">
        <v>0</v>
      </c>
      <c r="F374" s="14" t="s">
        <v>4597</v>
      </c>
      <c r="G374" s="15" t="s">
        <v>4598</v>
      </c>
      <c r="H374" s="16" t="s">
        <v>4599</v>
      </c>
      <c r="I374" s="23">
        <v>615982</v>
      </c>
      <c r="J374" s="21">
        <v>38.41</v>
      </c>
      <c r="K374" s="21">
        <v>87.87</v>
      </c>
      <c r="L374" s="21">
        <v>12.13</v>
      </c>
      <c r="M374" s="21">
        <v>1.48</v>
      </c>
      <c r="N374" s="26">
        <v>1.91795654565939</v>
      </c>
      <c r="O374">
        <v>2.94109502076229</v>
      </c>
      <c r="P374">
        <v>0.0997365202128409</v>
      </c>
      <c r="Q374">
        <v>0.0923816602279524</v>
      </c>
      <c r="R374">
        <v>0.29552363398353</v>
      </c>
      <c r="S374" s="27">
        <v>17.5</v>
      </c>
      <c r="T374" s="27"/>
      <c r="U374" s="27"/>
    </row>
    <row r="375" ht="15" spans="1:21">
      <c r="A375" s="6" t="s">
        <v>782</v>
      </c>
      <c r="B375" s="7" t="s">
        <v>783</v>
      </c>
      <c r="C375" s="7" t="s">
        <v>30</v>
      </c>
      <c r="D375" s="5">
        <v>2023</v>
      </c>
      <c r="E375" s="10">
        <v>0</v>
      </c>
      <c r="F375" s="14" t="s">
        <v>4600</v>
      </c>
      <c r="G375" s="15" t="s">
        <v>4601</v>
      </c>
      <c r="H375" s="16" t="s">
        <v>4602</v>
      </c>
      <c r="I375" s="23" t="s">
        <v>4603</v>
      </c>
      <c r="J375" s="21">
        <v>3.22</v>
      </c>
      <c r="K375" s="21">
        <v>83.99</v>
      </c>
      <c r="L375" s="21">
        <v>16.01</v>
      </c>
      <c r="M375" s="21">
        <v>1.08</v>
      </c>
      <c r="N375" s="26">
        <v>0.737638051022366</v>
      </c>
      <c r="O375">
        <v>1.02296265039516</v>
      </c>
      <c r="P375">
        <v>0.0611630395606754</v>
      </c>
      <c r="Q375">
        <v>0.0777531229694541</v>
      </c>
      <c r="R375">
        <v>0.356258448425595</v>
      </c>
      <c r="S375" s="27">
        <v>5.8</v>
      </c>
      <c r="T375" s="27"/>
      <c r="U375" s="27"/>
    </row>
    <row r="376" ht="15" spans="1:21">
      <c r="A376" s="6" t="s">
        <v>784</v>
      </c>
      <c r="B376" s="7" t="s">
        <v>785</v>
      </c>
      <c r="C376" s="7" t="s">
        <v>30</v>
      </c>
      <c r="D376" s="5">
        <v>2023</v>
      </c>
      <c r="E376" s="10">
        <v>0</v>
      </c>
      <c r="F376" s="14" t="s">
        <v>4604</v>
      </c>
      <c r="G376" s="15" t="s">
        <v>4605</v>
      </c>
      <c r="H376" s="16" t="s">
        <v>4606</v>
      </c>
      <c r="I376" s="23" t="s">
        <v>4607</v>
      </c>
      <c r="J376" s="21">
        <v>48.25</v>
      </c>
      <c r="K376" s="21">
        <v>57.65</v>
      </c>
      <c r="L376" s="21">
        <v>42.35</v>
      </c>
      <c r="M376" s="21">
        <v>0.97</v>
      </c>
      <c r="N376" s="26">
        <v>0.801817844296644</v>
      </c>
      <c r="O376">
        <v>2.15751017747713</v>
      </c>
      <c r="P376">
        <v>0.0578508730028608</v>
      </c>
      <c r="Q376">
        <v>0.0369945777092267</v>
      </c>
      <c r="R376">
        <v>0.0183673000864224</v>
      </c>
      <c r="S376" s="27">
        <v>7.95</v>
      </c>
      <c r="T376" s="27"/>
      <c r="U376" s="27"/>
    </row>
    <row r="377" ht="15" spans="1:21">
      <c r="A377" s="6" t="s">
        <v>786</v>
      </c>
      <c r="B377" s="7" t="s">
        <v>787</v>
      </c>
      <c r="C377" s="7" t="s">
        <v>30</v>
      </c>
      <c r="D377" s="5">
        <v>2023</v>
      </c>
      <c r="E377" s="10">
        <v>1</v>
      </c>
      <c r="F377" s="14" t="s">
        <v>4608</v>
      </c>
      <c r="G377" s="15" t="s">
        <v>4609</v>
      </c>
      <c r="H377" s="16" t="s">
        <v>4610</v>
      </c>
      <c r="I377" s="23" t="s">
        <v>4611</v>
      </c>
      <c r="J377" s="21">
        <v>22.02</v>
      </c>
      <c r="K377" s="21">
        <v>60.34</v>
      </c>
      <c r="L377" s="21">
        <v>39.66</v>
      </c>
      <c r="M377" s="21">
        <v>1.52</v>
      </c>
      <c r="N377" s="26">
        <v>1.48723765349491</v>
      </c>
      <c r="O377">
        <v>0.375946804940748</v>
      </c>
      <c r="P377">
        <v>0.0800077945904469</v>
      </c>
      <c r="Q377">
        <v>-1.06579500226235</v>
      </c>
      <c r="R377">
        <v>0.210054828350648</v>
      </c>
      <c r="S377" s="27"/>
      <c r="T377" s="27"/>
      <c r="U377" s="27"/>
    </row>
    <row r="378" ht="15" spans="1:21">
      <c r="A378" s="6" t="s">
        <v>788</v>
      </c>
      <c r="B378" s="7" t="s">
        <v>789</v>
      </c>
      <c r="C378" s="7" t="s">
        <v>21</v>
      </c>
      <c r="D378" s="5">
        <v>2023</v>
      </c>
      <c r="E378" s="10">
        <v>1</v>
      </c>
      <c r="F378" s="14" t="s">
        <v>4612</v>
      </c>
      <c r="G378" s="15" t="s">
        <v>4613</v>
      </c>
      <c r="H378" s="16" t="s">
        <v>4614</v>
      </c>
      <c r="I378" s="23">
        <v>-23739</v>
      </c>
      <c r="J378" s="21">
        <v>3.03</v>
      </c>
      <c r="K378" s="21">
        <v>28.82</v>
      </c>
      <c r="L378" s="21">
        <v>71.18</v>
      </c>
      <c r="M378" s="21">
        <v>1.24</v>
      </c>
      <c r="N378" s="26">
        <v>0.609930574610283</v>
      </c>
      <c r="O378">
        <v>0.7813358297468</v>
      </c>
      <c r="P378">
        <v>0.069015449110196</v>
      </c>
      <c r="Q378">
        <v>0.0543787364621894</v>
      </c>
      <c r="R378">
        <v>0.097735349312751</v>
      </c>
      <c r="S378" s="27">
        <v>6.27</v>
      </c>
      <c r="T378" s="27"/>
      <c r="U378" s="27"/>
    </row>
    <row r="379" ht="15" spans="1:21">
      <c r="A379" s="6" t="s">
        <v>790</v>
      </c>
      <c r="B379" s="7" t="s">
        <v>791</v>
      </c>
      <c r="C379" s="7" t="s">
        <v>21</v>
      </c>
      <c r="D379" s="5">
        <v>2023</v>
      </c>
      <c r="E379" s="10">
        <v>1</v>
      </c>
      <c r="F379" s="14" t="s">
        <v>4615</v>
      </c>
      <c r="G379" s="15" t="s">
        <v>4616</v>
      </c>
      <c r="H379" s="16">
        <v>45617</v>
      </c>
      <c r="I379" s="23" t="s">
        <v>4617</v>
      </c>
      <c r="J379" s="21">
        <v>6.5</v>
      </c>
      <c r="K379" s="21">
        <v>77.91</v>
      </c>
      <c r="L379" s="21">
        <v>22.09</v>
      </c>
      <c r="M379" s="21">
        <v>0.77</v>
      </c>
      <c r="N379" s="26">
        <v>0.140576792935144</v>
      </c>
      <c r="O379">
        <v>0.569946644557173</v>
      </c>
      <c r="P379">
        <v>0.0252854153706342</v>
      </c>
      <c r="Q379">
        <v>0.0198464521964929</v>
      </c>
      <c r="R379">
        <v>0.0334934859527025</v>
      </c>
      <c r="S379" s="27">
        <v>3.11</v>
      </c>
      <c r="T379" s="27"/>
      <c r="U379" s="27"/>
    </row>
    <row r="380" ht="15" spans="1:21">
      <c r="A380" s="6" t="s">
        <v>792</v>
      </c>
      <c r="B380" s="7" t="s">
        <v>793</v>
      </c>
      <c r="C380" s="7" t="s">
        <v>30</v>
      </c>
      <c r="D380" s="5">
        <v>2023</v>
      </c>
      <c r="E380" s="10">
        <v>0</v>
      </c>
      <c r="F380" s="14" t="s">
        <v>4618</v>
      </c>
      <c r="G380" s="15" t="s">
        <v>4619</v>
      </c>
      <c r="H380" s="16" t="s">
        <v>4620</v>
      </c>
      <c r="I380" s="23" t="s">
        <v>4621</v>
      </c>
      <c r="J380" s="21">
        <v>6.59</v>
      </c>
      <c r="K380" s="21">
        <v>83.04</v>
      </c>
      <c r="L380" s="21">
        <v>16.96</v>
      </c>
      <c r="M380" s="21">
        <v>2.15</v>
      </c>
      <c r="N380" s="26">
        <v>11.753532986229</v>
      </c>
      <c r="O380">
        <v>2.49199394138079</v>
      </c>
      <c r="P380">
        <v>0.368750930741645</v>
      </c>
      <c r="Q380">
        <v>0.210688954926196</v>
      </c>
      <c r="R380">
        <v>0.676602398097354</v>
      </c>
      <c r="S380" s="27">
        <v>43.55</v>
      </c>
      <c r="T380" s="27"/>
      <c r="U380" s="27"/>
    </row>
    <row r="381" ht="15" spans="1:21">
      <c r="A381" s="6" t="s">
        <v>794</v>
      </c>
      <c r="B381" s="7" t="s">
        <v>795</v>
      </c>
      <c r="C381" s="7" t="s">
        <v>21</v>
      </c>
      <c r="D381" s="5">
        <v>2023</v>
      </c>
      <c r="E381" s="10">
        <v>0</v>
      </c>
      <c r="F381" s="14" t="s">
        <v>4622</v>
      </c>
      <c r="G381" s="15" t="s">
        <v>4623</v>
      </c>
      <c r="H381" s="16" t="s">
        <v>4624</v>
      </c>
      <c r="I381" s="23" t="s">
        <v>4625</v>
      </c>
      <c r="J381" s="21">
        <v>5.28</v>
      </c>
      <c r="K381" s="21">
        <v>44.83</v>
      </c>
      <c r="L381" s="21">
        <v>55.17</v>
      </c>
      <c r="M381" s="21">
        <v>2.77</v>
      </c>
      <c r="N381" s="26">
        <v>2.87186835655324</v>
      </c>
      <c r="O381">
        <v>0.219707233929826</v>
      </c>
      <c r="P381">
        <v>0.131769241032942</v>
      </c>
      <c r="Q381">
        <v>0.124886424389536</v>
      </c>
      <c r="R381">
        <v>0.30524922803247</v>
      </c>
      <c r="S381" s="27">
        <v>16.25</v>
      </c>
      <c r="T381" s="27"/>
      <c r="U381" s="27"/>
    </row>
    <row r="382" ht="15" spans="1:21">
      <c r="A382" s="6" t="s">
        <v>796</v>
      </c>
      <c r="B382" s="7" t="s">
        <v>797</v>
      </c>
      <c r="C382" s="7" t="s">
        <v>30</v>
      </c>
      <c r="D382" s="5">
        <v>2023</v>
      </c>
      <c r="E382" s="10">
        <v>0</v>
      </c>
      <c r="F382" s="14" t="s">
        <v>4626</v>
      </c>
      <c r="G382" s="15" t="s">
        <v>4627</v>
      </c>
      <c r="H382" s="16" t="s">
        <v>4628</v>
      </c>
      <c r="I382" s="23" t="s">
        <v>4629</v>
      </c>
      <c r="J382" s="21">
        <v>29.41</v>
      </c>
      <c r="K382" s="21">
        <v>88.95</v>
      </c>
      <c r="L382" s="21">
        <v>11.05</v>
      </c>
      <c r="M382" s="21">
        <v>2.97</v>
      </c>
      <c r="N382" s="26">
        <v>4.22273794697967</v>
      </c>
      <c r="O382">
        <v>1.25678384145947</v>
      </c>
      <c r="P382">
        <v>0.176214766403234</v>
      </c>
      <c r="Q382">
        <v>0.148768717690003</v>
      </c>
      <c r="R382">
        <v>0.62380879531152</v>
      </c>
      <c r="S382" s="27">
        <v>19.2</v>
      </c>
      <c r="T382" s="27"/>
      <c r="U382" s="27"/>
    </row>
    <row r="383" ht="15" spans="1:21">
      <c r="A383" s="6" t="s">
        <v>798</v>
      </c>
      <c r="B383" s="7" t="s">
        <v>799</v>
      </c>
      <c r="C383" s="7" t="s">
        <v>30</v>
      </c>
      <c r="D383" s="5">
        <v>2023</v>
      </c>
      <c r="E383" s="10">
        <v>0</v>
      </c>
      <c r="F383" s="14" t="s">
        <v>4630</v>
      </c>
      <c r="G383" s="15" t="s">
        <v>4631</v>
      </c>
      <c r="H383" s="16" t="s">
        <v>4632</v>
      </c>
      <c r="I383" s="23" t="s">
        <v>4633</v>
      </c>
      <c r="J383" s="21">
        <v>32.13</v>
      </c>
      <c r="K383" s="21">
        <v>15.16</v>
      </c>
      <c r="L383" s="21">
        <v>84.84</v>
      </c>
      <c r="M383" s="21">
        <v>1.78</v>
      </c>
      <c r="N383" s="26">
        <v>5.60131938898837</v>
      </c>
      <c r="O383">
        <v>0.307984710924386</v>
      </c>
      <c r="P383">
        <v>0.110822025712975</v>
      </c>
      <c r="Q383">
        <v>0.0558795783420263</v>
      </c>
      <c r="R383">
        <v>0.0664679640397071</v>
      </c>
      <c r="S383" s="27">
        <v>10.16</v>
      </c>
      <c r="T383" s="27"/>
      <c r="U383" s="27"/>
    </row>
    <row r="384" ht="15" spans="1:21">
      <c r="A384" s="6" t="s">
        <v>800</v>
      </c>
      <c r="B384" s="7" t="s">
        <v>801</v>
      </c>
      <c r="C384" s="7" t="s">
        <v>21</v>
      </c>
      <c r="D384" s="5">
        <v>2023</v>
      </c>
      <c r="E384" s="10">
        <v>0</v>
      </c>
      <c r="F384" s="14" t="s">
        <v>4634</v>
      </c>
      <c r="G384" s="15" t="s">
        <v>4635</v>
      </c>
      <c r="H384" s="16" t="s">
        <v>4636</v>
      </c>
      <c r="I384" s="23" t="s">
        <v>4637</v>
      </c>
      <c r="J384" s="21">
        <v>0.8</v>
      </c>
      <c r="K384" s="21">
        <v>75.95</v>
      </c>
      <c r="L384" s="21">
        <v>24.05</v>
      </c>
      <c r="M384" s="21">
        <v>0.67</v>
      </c>
      <c r="N384" s="26">
        <v>0.466745526715693</v>
      </c>
      <c r="O384">
        <v>2.48009207742299</v>
      </c>
      <c r="P384">
        <v>0.0202895184112583</v>
      </c>
      <c r="Q384">
        <v>-0.10569617687443</v>
      </c>
      <c r="R384">
        <v>0.151109371160219</v>
      </c>
      <c r="S384" s="27">
        <v>2.23</v>
      </c>
      <c r="T384" s="27"/>
      <c r="U384" s="27"/>
    </row>
    <row r="385" ht="15" spans="1:21">
      <c r="A385" s="6" t="s">
        <v>802</v>
      </c>
      <c r="B385" s="7" t="s">
        <v>803</v>
      </c>
      <c r="C385" s="7" t="s">
        <v>30</v>
      </c>
      <c r="D385" s="5">
        <v>2023</v>
      </c>
      <c r="E385" s="10">
        <v>0</v>
      </c>
      <c r="F385" s="14" t="s">
        <v>4638</v>
      </c>
      <c r="G385" s="15" t="s">
        <v>4639</v>
      </c>
      <c r="H385" s="16" t="s">
        <v>4640</v>
      </c>
      <c r="I385" s="23" t="s">
        <v>4641</v>
      </c>
      <c r="J385" s="21">
        <v>20.79</v>
      </c>
      <c r="K385" s="21">
        <v>56</v>
      </c>
      <c r="L385" s="21">
        <v>44</v>
      </c>
      <c r="M385" s="21">
        <v>1.89</v>
      </c>
      <c r="N385" s="26">
        <v>2.31352810337397</v>
      </c>
      <c r="O385">
        <v>5.21876468450019</v>
      </c>
      <c r="P385">
        <v>0.166444016431134</v>
      </c>
      <c r="Q385">
        <v>0.132650857195779</v>
      </c>
      <c r="R385">
        <v>0.281061176003204</v>
      </c>
      <c r="S385" s="27">
        <v>21.06</v>
      </c>
      <c r="T385" s="27"/>
      <c r="U385" s="27"/>
    </row>
    <row r="386" ht="15" spans="1:21">
      <c r="A386" s="6" t="s">
        <v>804</v>
      </c>
      <c r="B386" s="7" t="s">
        <v>805</v>
      </c>
      <c r="C386" s="7" t="s">
        <v>21</v>
      </c>
      <c r="D386" s="5">
        <v>2023</v>
      </c>
      <c r="E386" s="10">
        <v>0</v>
      </c>
      <c r="F386" s="14" t="s">
        <v>4642</v>
      </c>
      <c r="G386" s="15" t="s">
        <v>4643</v>
      </c>
      <c r="H386" s="16" t="s">
        <v>4644</v>
      </c>
      <c r="I386" s="23" t="s">
        <v>4645</v>
      </c>
      <c r="J386" s="21">
        <v>34.8</v>
      </c>
      <c r="K386" s="21">
        <v>25.92</v>
      </c>
      <c r="L386" s="21">
        <v>74.08</v>
      </c>
      <c r="M386" s="21">
        <v>0.76</v>
      </c>
      <c r="N386" s="26">
        <v>1.85099013508184</v>
      </c>
      <c r="O386">
        <v>1.6453881149193</v>
      </c>
      <c r="P386">
        <v>0.079004277767421</v>
      </c>
      <c r="Q386">
        <v>0.0493998318801766</v>
      </c>
      <c r="R386">
        <v>0.0663068532939593</v>
      </c>
      <c r="S386" s="27">
        <v>6.59</v>
      </c>
      <c r="T386" s="27"/>
      <c r="U386" s="27"/>
    </row>
    <row r="387" ht="15" spans="1:21">
      <c r="A387" s="6" t="s">
        <v>806</v>
      </c>
      <c r="B387" s="7" t="s">
        <v>807</v>
      </c>
      <c r="C387" s="7" t="s">
        <v>30</v>
      </c>
      <c r="D387" s="5">
        <v>2023</v>
      </c>
      <c r="E387" s="10">
        <v>0</v>
      </c>
      <c r="F387" s="14" t="s">
        <v>4646</v>
      </c>
      <c r="G387" s="15" t="s">
        <v>4647</v>
      </c>
      <c r="H387" s="16" t="s">
        <v>4648</v>
      </c>
      <c r="I387" s="23" t="s">
        <v>4649</v>
      </c>
      <c r="J387" s="21">
        <v>8.54</v>
      </c>
      <c r="K387" s="21">
        <v>79.22</v>
      </c>
      <c r="L387" s="21">
        <v>20.78</v>
      </c>
      <c r="M387" s="21">
        <v>0.68</v>
      </c>
      <c r="N387" s="26">
        <v>0.854657120817317</v>
      </c>
      <c r="O387">
        <v>1.87308084015701</v>
      </c>
      <c r="P387">
        <v>0.062752588190284</v>
      </c>
      <c r="Q387">
        <v>0.0258627442791934</v>
      </c>
      <c r="R387">
        <v>0.104471018584789</v>
      </c>
      <c r="S387" s="27">
        <v>6.77</v>
      </c>
      <c r="T387" s="27"/>
      <c r="U387" s="27"/>
    </row>
    <row r="388" ht="15" spans="1:21">
      <c r="A388" s="6" t="s">
        <v>808</v>
      </c>
      <c r="B388" s="7" t="s">
        <v>809</v>
      </c>
      <c r="C388" s="7" t="s">
        <v>21</v>
      </c>
      <c r="D388" s="5">
        <v>2023</v>
      </c>
      <c r="E388" s="10">
        <v>1</v>
      </c>
      <c r="F388" s="14" t="s">
        <v>4650</v>
      </c>
      <c r="G388" s="15" t="s">
        <v>4651</v>
      </c>
      <c r="H388" s="16" t="s">
        <v>4652</v>
      </c>
      <c r="I388" s="23" t="s">
        <v>4653</v>
      </c>
      <c r="J388" s="21">
        <v>1.35</v>
      </c>
      <c r="K388" s="21">
        <v>72.31</v>
      </c>
      <c r="L388" s="21">
        <v>27.69</v>
      </c>
      <c r="M388" s="21">
        <v>1.03</v>
      </c>
      <c r="N388" s="26">
        <v>0.307957653830842</v>
      </c>
      <c r="O388">
        <v>1.04737933194298</v>
      </c>
      <c r="P388">
        <v>0.0452528347310291</v>
      </c>
      <c r="Q388">
        <v>0.0497291843233673</v>
      </c>
      <c r="R388">
        <v>0.183565359154022</v>
      </c>
      <c r="S388" s="27" t="s">
        <v>26</v>
      </c>
      <c r="T388" s="27"/>
      <c r="U388" s="27"/>
    </row>
    <row r="389" ht="15" spans="1:21">
      <c r="A389" s="6" t="s">
        <v>810</v>
      </c>
      <c r="B389" s="7" t="s">
        <v>811</v>
      </c>
      <c r="C389" s="7" t="s">
        <v>21</v>
      </c>
      <c r="D389" s="5">
        <v>2023</v>
      </c>
      <c r="E389" s="10">
        <v>0</v>
      </c>
      <c r="F389" s="14" t="s">
        <v>4654</v>
      </c>
      <c r="G389" s="15" t="s">
        <v>4655</v>
      </c>
      <c r="H389" s="16" t="s">
        <v>4656</v>
      </c>
      <c r="I389" s="23" t="s">
        <v>4657</v>
      </c>
      <c r="J389" s="21">
        <v>23.61</v>
      </c>
      <c r="K389" s="21">
        <v>71.76</v>
      </c>
      <c r="L389" s="21">
        <v>28.24</v>
      </c>
      <c r="M389" s="21">
        <v>0.86</v>
      </c>
      <c r="N389" s="26">
        <v>0.880640108624895</v>
      </c>
      <c r="O389">
        <v>3.4745270639389</v>
      </c>
      <c r="P389">
        <v>0.0612412816603153</v>
      </c>
      <c r="Q389">
        <v>0.0530126297400871</v>
      </c>
      <c r="R389">
        <v>0.0973461229745591</v>
      </c>
      <c r="S389" s="27">
        <v>7.7</v>
      </c>
      <c r="T389" s="27"/>
      <c r="U389" s="27"/>
    </row>
    <row r="390" ht="15" spans="1:21">
      <c r="A390" s="6" t="s">
        <v>812</v>
      </c>
      <c r="B390" s="7" t="s">
        <v>2434</v>
      </c>
      <c r="C390" s="7" t="s">
        <v>30</v>
      </c>
      <c r="D390" s="5">
        <v>2023</v>
      </c>
      <c r="E390" s="10">
        <v>0</v>
      </c>
      <c r="F390" s="14" t="s">
        <v>4658</v>
      </c>
      <c r="G390" s="15" t="s">
        <v>4659</v>
      </c>
      <c r="H390" s="16" t="s">
        <v>4660</v>
      </c>
      <c r="I390" s="23" t="s">
        <v>4661</v>
      </c>
      <c r="J390" s="21">
        <v>70.19</v>
      </c>
      <c r="K390" s="21">
        <v>93.1</v>
      </c>
      <c r="L390" s="21">
        <v>6.9</v>
      </c>
      <c r="M390" s="21">
        <v>3.51</v>
      </c>
      <c r="N390" s="26">
        <v>2.89533447674537</v>
      </c>
      <c r="O390">
        <v>11.8082849081564</v>
      </c>
      <c r="P390">
        <v>0.0560442333703753</v>
      </c>
      <c r="Q390">
        <v>0.0772239732742725</v>
      </c>
      <c r="R390">
        <v>0.711379650745705</v>
      </c>
      <c r="S390" s="27">
        <v>3.4</v>
      </c>
      <c r="T390" s="27"/>
      <c r="U390" s="27"/>
    </row>
    <row r="391" ht="15" spans="1:21">
      <c r="A391" s="6" t="s">
        <v>814</v>
      </c>
      <c r="B391" s="7" t="s">
        <v>815</v>
      </c>
      <c r="C391" s="7" t="s">
        <v>30</v>
      </c>
      <c r="D391" s="5">
        <v>2023</v>
      </c>
      <c r="E391" s="10">
        <v>0</v>
      </c>
      <c r="F391" s="14" t="s">
        <v>4662</v>
      </c>
      <c r="G391" s="15" t="s">
        <v>4663</v>
      </c>
      <c r="H391" s="16" t="s">
        <v>4664</v>
      </c>
      <c r="I391" s="23" t="s">
        <v>4665</v>
      </c>
      <c r="J391" s="21">
        <v>3.5</v>
      </c>
      <c r="K391" s="21">
        <v>88.91</v>
      </c>
      <c r="L391" s="21">
        <v>11.09</v>
      </c>
      <c r="M391" s="21">
        <v>3.75</v>
      </c>
      <c r="N391" s="26">
        <v>9.66045734645961</v>
      </c>
      <c r="O391">
        <v>1.13854282123344</v>
      </c>
      <c r="P391">
        <v>0.245329845178485</v>
      </c>
      <c r="Q391">
        <v>0.126468297441607</v>
      </c>
      <c r="R391">
        <v>0.693974919693212</v>
      </c>
      <c r="S391" s="27">
        <v>21.68</v>
      </c>
      <c r="T391" s="27"/>
      <c r="U391" s="27"/>
    </row>
    <row r="392" ht="15" spans="1:21">
      <c r="A392" s="6" t="s">
        <v>816</v>
      </c>
      <c r="B392" s="7" t="s">
        <v>817</v>
      </c>
      <c r="C392" s="7" t="s">
        <v>21</v>
      </c>
      <c r="D392" s="5">
        <v>2023</v>
      </c>
      <c r="E392" s="10">
        <v>1</v>
      </c>
      <c r="F392" s="14" t="s">
        <v>4666</v>
      </c>
      <c r="G392" s="15" t="s">
        <v>4667</v>
      </c>
      <c r="H392" s="16" t="s">
        <v>4668</v>
      </c>
      <c r="I392" s="23" t="s">
        <v>4669</v>
      </c>
      <c r="J392" s="21">
        <v>10.2</v>
      </c>
      <c r="K392" s="21">
        <v>42.87</v>
      </c>
      <c r="L392" s="21">
        <v>57.13</v>
      </c>
      <c r="M392" s="21">
        <v>0.69</v>
      </c>
      <c r="N392" s="26">
        <v>0.339620545427089</v>
      </c>
      <c r="O392">
        <v>1.07230730465446</v>
      </c>
      <c r="P392">
        <v>0.0142763186706136</v>
      </c>
      <c r="Q392">
        <v>-0.0533370183428606</v>
      </c>
      <c r="R392">
        <v>-0.169595966254865</v>
      </c>
      <c r="S392" s="27">
        <v>3.39</v>
      </c>
      <c r="T392" s="27"/>
      <c r="U392" s="27"/>
    </row>
    <row r="393" ht="15" spans="1:21">
      <c r="A393" s="6" t="s">
        <v>818</v>
      </c>
      <c r="B393" s="7" t="s">
        <v>819</v>
      </c>
      <c r="C393" s="7" t="s">
        <v>30</v>
      </c>
      <c r="D393" s="5">
        <v>2023</v>
      </c>
      <c r="E393" s="10">
        <v>0</v>
      </c>
      <c r="F393" s="14" t="s">
        <v>4670</v>
      </c>
      <c r="G393" s="15" t="s">
        <v>4671</v>
      </c>
      <c r="H393" s="16" t="s">
        <v>4672</v>
      </c>
      <c r="I393" s="23" t="s">
        <v>4673</v>
      </c>
      <c r="J393" s="21">
        <v>8.32</v>
      </c>
      <c r="K393" s="21">
        <v>73.48</v>
      </c>
      <c r="L393" s="21">
        <v>26.52</v>
      </c>
      <c r="M393" s="21">
        <v>0.57</v>
      </c>
      <c r="N393" s="26">
        <v>0.307026584763791</v>
      </c>
      <c r="O393">
        <v>2.25793276618027</v>
      </c>
      <c r="P393">
        <v>0.0702659894922259</v>
      </c>
      <c r="Q393">
        <v>0.0305417763391563</v>
      </c>
      <c r="R393">
        <v>0.0326724903693993</v>
      </c>
      <c r="S393" s="27">
        <v>6.84</v>
      </c>
      <c r="T393" s="27"/>
      <c r="U393" s="27"/>
    </row>
    <row r="394" ht="15" spans="1:21">
      <c r="A394" s="6" t="s">
        <v>820</v>
      </c>
      <c r="B394" s="7" t="s">
        <v>821</v>
      </c>
      <c r="C394" s="7" t="s">
        <v>30</v>
      </c>
      <c r="D394" s="5">
        <v>2023</v>
      </c>
      <c r="E394" s="10">
        <v>0</v>
      </c>
      <c r="F394" s="14" t="s">
        <v>4674</v>
      </c>
      <c r="G394" s="15" t="s">
        <v>4675</v>
      </c>
      <c r="H394" s="16" t="s">
        <v>4676</v>
      </c>
      <c r="I394" s="23" t="s">
        <v>4677</v>
      </c>
      <c r="J394" s="21">
        <v>9.99</v>
      </c>
      <c r="K394" s="21">
        <v>71.2</v>
      </c>
      <c r="L394" s="21">
        <v>28.8</v>
      </c>
      <c r="M394" s="21">
        <v>0.89</v>
      </c>
      <c r="N394" s="26">
        <v>0.812531556666925</v>
      </c>
      <c r="O394">
        <v>3.37400647675128</v>
      </c>
      <c r="P394">
        <v>0.0941214261393096</v>
      </c>
      <c r="Q394">
        <v>0.0793816829247941</v>
      </c>
      <c r="R394">
        <v>0.126234733799331</v>
      </c>
      <c r="S394" s="27">
        <v>13.2</v>
      </c>
      <c r="T394" s="27"/>
      <c r="U394" s="27"/>
    </row>
    <row r="395" ht="15" spans="1:21">
      <c r="A395" s="6" t="s">
        <v>822</v>
      </c>
      <c r="B395" s="7" t="s">
        <v>823</v>
      </c>
      <c r="C395" s="7" t="s">
        <v>21</v>
      </c>
      <c r="D395" s="5">
        <v>2023</v>
      </c>
      <c r="E395" s="10">
        <v>0</v>
      </c>
      <c r="F395" s="14" t="s">
        <v>4678</v>
      </c>
      <c r="G395" s="15" t="s">
        <v>4679</v>
      </c>
      <c r="H395" s="16" t="s">
        <v>4680</v>
      </c>
      <c r="I395" s="23">
        <v>-273506</v>
      </c>
      <c r="J395" s="21">
        <v>28.75</v>
      </c>
      <c r="K395" s="21">
        <v>93.71</v>
      </c>
      <c r="L395" s="21">
        <v>6.29</v>
      </c>
      <c r="M395" s="21">
        <v>0.71</v>
      </c>
      <c r="N395" s="26">
        <v>0.277323051928857</v>
      </c>
      <c r="O395">
        <v>1.25205844046577</v>
      </c>
      <c r="P395">
        <v>0.0320713045593146</v>
      </c>
      <c r="Q395">
        <v>0.0809624263881415</v>
      </c>
      <c r="R395">
        <v>0.274438124405998</v>
      </c>
      <c r="S395" s="27">
        <v>7.04</v>
      </c>
      <c r="T395" s="27"/>
      <c r="U395" s="27"/>
    </row>
    <row r="396" ht="15" spans="1:21">
      <c r="A396" s="6" t="s">
        <v>824</v>
      </c>
      <c r="B396" s="7" t="s">
        <v>825</v>
      </c>
      <c r="C396" s="7" t="s">
        <v>21</v>
      </c>
      <c r="D396" s="5">
        <v>2023</v>
      </c>
      <c r="E396" s="10">
        <v>0</v>
      </c>
      <c r="F396" s="14" t="s">
        <v>4681</v>
      </c>
      <c r="G396" s="15" t="s">
        <v>4682</v>
      </c>
      <c r="H396" s="16" t="s">
        <v>4683</v>
      </c>
      <c r="I396" s="23" t="s">
        <v>4684</v>
      </c>
      <c r="J396" s="21">
        <v>6.91</v>
      </c>
      <c r="K396" s="21">
        <v>89.81</v>
      </c>
      <c r="L396" s="21">
        <v>10.19</v>
      </c>
      <c r="M396" s="21">
        <v>0.44</v>
      </c>
      <c r="N396" s="26">
        <v>6.10116063103522</v>
      </c>
      <c r="O396">
        <v>2.32028698323183</v>
      </c>
      <c r="P396">
        <v>0.180717658628758</v>
      </c>
      <c r="Q396">
        <v>0.18991649856537</v>
      </c>
      <c r="R396">
        <v>0.578390956921481</v>
      </c>
      <c r="S396" s="27">
        <v>17.14</v>
      </c>
      <c r="T396" s="27"/>
      <c r="U396" s="27"/>
    </row>
    <row r="397" ht="15" spans="1:21">
      <c r="A397" s="6" t="s">
        <v>826</v>
      </c>
      <c r="B397" s="7" t="s">
        <v>827</v>
      </c>
      <c r="C397" s="7" t="s">
        <v>21</v>
      </c>
      <c r="D397" s="5">
        <v>2023</v>
      </c>
      <c r="E397" s="10">
        <v>1</v>
      </c>
      <c r="F397" s="17" t="s">
        <v>4685</v>
      </c>
      <c r="G397" s="18" t="s">
        <v>4686</v>
      </c>
      <c r="H397" s="16" t="s">
        <v>4687</v>
      </c>
      <c r="I397" s="23" t="s">
        <v>4688</v>
      </c>
      <c r="J397" s="21">
        <v>0.33</v>
      </c>
      <c r="K397" s="21">
        <v>29.79</v>
      </c>
      <c r="L397" s="21">
        <v>70.21</v>
      </c>
      <c r="M397" s="21">
        <v>0.31</v>
      </c>
      <c r="N397" s="26">
        <v>0.161886275954036</v>
      </c>
      <c r="O397">
        <v>0.315631674097508</v>
      </c>
      <c r="P397">
        <v>-0.036593145855081</v>
      </c>
      <c r="Q397">
        <v>-0.1221577056665</v>
      </c>
      <c r="R397">
        <v>-0.467521580018203</v>
      </c>
      <c r="S397" s="27">
        <v>-4.57</v>
      </c>
      <c r="T397" s="27"/>
      <c r="U397" s="27"/>
    </row>
    <row r="398" ht="15" spans="1:21">
      <c r="A398" s="6" t="s">
        <v>828</v>
      </c>
      <c r="B398" s="7" t="s">
        <v>829</v>
      </c>
      <c r="C398" s="7" t="s">
        <v>30</v>
      </c>
      <c r="D398" s="5">
        <v>2023</v>
      </c>
      <c r="E398" s="10">
        <v>1</v>
      </c>
      <c r="F398" s="14" t="s">
        <v>4689</v>
      </c>
      <c r="G398" s="15" t="s">
        <v>4690</v>
      </c>
      <c r="H398" s="16" t="s">
        <v>4691</v>
      </c>
      <c r="I398" s="23" t="s">
        <v>4692</v>
      </c>
      <c r="J398" s="21">
        <v>5.24</v>
      </c>
      <c r="K398" s="21">
        <v>49.5</v>
      </c>
      <c r="L398" s="21">
        <v>50.5</v>
      </c>
      <c r="M398" s="21">
        <v>0.75</v>
      </c>
      <c r="N398" s="26">
        <v>0.167612321640787</v>
      </c>
      <c r="O398">
        <v>0.48075612911526</v>
      </c>
      <c r="P398">
        <v>0.0258331866102337</v>
      </c>
      <c r="Q398">
        <v>0.011373690572397</v>
      </c>
      <c r="R398">
        <v>0.0302666904785895</v>
      </c>
      <c r="S398" s="27">
        <v>1.52</v>
      </c>
      <c r="T398" s="27"/>
      <c r="U398" s="27"/>
    </row>
    <row r="399" ht="15" spans="1:21">
      <c r="A399" s="6" t="s">
        <v>830</v>
      </c>
      <c r="B399" s="7" t="s">
        <v>831</v>
      </c>
      <c r="C399" s="7" t="s">
        <v>21</v>
      </c>
      <c r="D399" s="5">
        <v>2023</v>
      </c>
      <c r="E399" s="10">
        <v>1</v>
      </c>
      <c r="F399" s="14" t="s">
        <v>4693</v>
      </c>
      <c r="G399" s="15" t="s">
        <v>4694</v>
      </c>
      <c r="H399" s="16" t="s">
        <v>4695</v>
      </c>
      <c r="I399" s="23" t="s">
        <v>4696</v>
      </c>
      <c r="J399" s="21">
        <v>29.47</v>
      </c>
      <c r="K399" s="21">
        <v>41.44</v>
      </c>
      <c r="L399" s="21">
        <v>58.56</v>
      </c>
      <c r="M399" s="21">
        <v>1.03</v>
      </c>
      <c r="N399" s="26">
        <v>0.728169723265307</v>
      </c>
      <c r="O399">
        <v>0.397240474354479</v>
      </c>
      <c r="P399">
        <v>0.0278166460803556</v>
      </c>
      <c r="Q399">
        <v>0.0562829327385565</v>
      </c>
      <c r="R399">
        <v>0.0410991905729194</v>
      </c>
      <c r="S399" s="27" t="s">
        <v>26</v>
      </c>
      <c r="T399" s="27"/>
      <c r="U399" s="27"/>
    </row>
    <row r="400" ht="15" spans="1:21">
      <c r="A400" s="6" t="s">
        <v>832</v>
      </c>
      <c r="B400" s="7" t="s">
        <v>833</v>
      </c>
      <c r="C400" s="7" t="s">
        <v>21</v>
      </c>
      <c r="D400" s="5">
        <v>2023</v>
      </c>
      <c r="E400" s="10">
        <v>0</v>
      </c>
      <c r="F400" s="14" t="s">
        <v>4697</v>
      </c>
      <c r="G400" s="15" t="s">
        <v>4698</v>
      </c>
      <c r="H400" s="16" t="s">
        <v>4699</v>
      </c>
      <c r="I400" s="23" t="s">
        <v>4700</v>
      </c>
      <c r="J400" s="21">
        <v>0.78</v>
      </c>
      <c r="K400" s="21">
        <v>51.14</v>
      </c>
      <c r="L400" s="21">
        <v>48.86</v>
      </c>
      <c r="M400" s="21">
        <v>1.65</v>
      </c>
      <c r="N400" s="26">
        <v>3.38024949818963</v>
      </c>
      <c r="O400">
        <v>0.991429322381497</v>
      </c>
      <c r="P400">
        <v>0.0745159170600868</v>
      </c>
      <c r="Q400">
        <v>0.061492205381232</v>
      </c>
      <c r="R400">
        <v>0.272822453026743</v>
      </c>
      <c r="S400" s="27">
        <v>9.19</v>
      </c>
      <c r="T400" s="27"/>
      <c r="U400" s="27"/>
    </row>
    <row r="401" ht="15" spans="1:21">
      <c r="A401" s="6" t="s">
        <v>834</v>
      </c>
      <c r="B401" s="7" t="s">
        <v>835</v>
      </c>
      <c r="C401" s="7" t="s">
        <v>30</v>
      </c>
      <c r="D401" s="5">
        <v>2023</v>
      </c>
      <c r="E401" s="10">
        <v>0</v>
      </c>
      <c r="F401" s="14" t="s">
        <v>4701</v>
      </c>
      <c r="G401" s="15" t="s">
        <v>4701</v>
      </c>
      <c r="H401" s="16" t="s">
        <v>4702</v>
      </c>
      <c r="I401" s="23" t="s">
        <v>4703</v>
      </c>
      <c r="J401" s="21">
        <v>30.53</v>
      </c>
      <c r="K401" s="21">
        <v>68.96</v>
      </c>
      <c r="L401" s="21">
        <v>31.04</v>
      </c>
      <c r="M401" s="21">
        <v>2.24</v>
      </c>
      <c r="N401" s="26">
        <v>4.24304968423415</v>
      </c>
      <c r="O401">
        <v>0.333920807895793</v>
      </c>
      <c r="P401">
        <v>0.046193580721233</v>
      </c>
      <c r="Q401">
        <v>-0.557978433581571</v>
      </c>
      <c r="R401">
        <v>0.382345232080639</v>
      </c>
      <c r="S401" s="27">
        <v>6.9</v>
      </c>
      <c r="T401" s="27"/>
      <c r="U401" s="27"/>
    </row>
    <row r="402" ht="15" spans="1:21">
      <c r="A402" s="6" t="s">
        <v>836</v>
      </c>
      <c r="B402" s="7" t="s">
        <v>837</v>
      </c>
      <c r="C402" s="7" t="s">
        <v>30</v>
      </c>
      <c r="D402" s="5">
        <v>2023</v>
      </c>
      <c r="E402" s="10">
        <v>0</v>
      </c>
      <c r="F402" s="14" t="s">
        <v>4704</v>
      </c>
      <c r="G402" s="15" t="s">
        <v>4705</v>
      </c>
      <c r="H402" s="16" t="s">
        <v>4706</v>
      </c>
      <c r="I402" s="23" t="s">
        <v>4707</v>
      </c>
      <c r="J402" s="21">
        <v>10.65</v>
      </c>
      <c r="K402" s="21">
        <v>49.77</v>
      </c>
      <c r="L402" s="21">
        <v>50.23</v>
      </c>
      <c r="M402" s="21">
        <v>1.62</v>
      </c>
      <c r="N402" s="26">
        <v>4.39474354910161</v>
      </c>
      <c r="O402">
        <v>0.952976053811139</v>
      </c>
      <c r="P402">
        <v>0.153521607416684</v>
      </c>
      <c r="Q402">
        <v>0.192632236809303</v>
      </c>
      <c r="R402">
        <v>0.313918667711019</v>
      </c>
      <c r="S402" s="27">
        <v>15.78</v>
      </c>
      <c r="T402" s="27"/>
      <c r="U402" s="27"/>
    </row>
    <row r="403" ht="15" spans="1:21">
      <c r="A403" s="6" t="s">
        <v>838</v>
      </c>
      <c r="B403" s="7" t="s">
        <v>839</v>
      </c>
      <c r="C403" s="7" t="s">
        <v>30</v>
      </c>
      <c r="D403" s="5">
        <v>2023</v>
      </c>
      <c r="E403" s="10">
        <v>0</v>
      </c>
      <c r="F403" s="14" t="s">
        <v>4708</v>
      </c>
      <c r="G403" s="15" t="s">
        <v>4709</v>
      </c>
      <c r="H403" s="16" t="s">
        <v>4710</v>
      </c>
      <c r="I403" s="23" t="s">
        <v>4711</v>
      </c>
      <c r="J403" s="21">
        <v>12</v>
      </c>
      <c r="K403" s="21">
        <v>84.3</v>
      </c>
      <c r="L403" s="21">
        <v>15.7</v>
      </c>
      <c r="M403" s="21">
        <v>2.63</v>
      </c>
      <c r="N403" s="26">
        <v>2.08388406121368</v>
      </c>
      <c r="O403">
        <v>1.12034378265013</v>
      </c>
      <c r="P403">
        <v>0.0906567215031093</v>
      </c>
      <c r="Q403">
        <v>0.0675928297962424</v>
      </c>
      <c r="R403">
        <v>0.554989342843497</v>
      </c>
      <c r="S403" s="27">
        <v>9.4</v>
      </c>
      <c r="T403" s="27"/>
      <c r="U403" s="27"/>
    </row>
    <row r="404" ht="15" spans="1:21">
      <c r="A404" s="6" t="s">
        <v>840</v>
      </c>
      <c r="B404" s="7" t="s">
        <v>841</v>
      </c>
      <c r="C404" s="7" t="s">
        <v>30</v>
      </c>
      <c r="D404" s="5">
        <v>2023</v>
      </c>
      <c r="E404" s="10">
        <v>0</v>
      </c>
      <c r="F404" s="14" t="s">
        <v>4712</v>
      </c>
      <c r="G404" s="15" t="s">
        <v>4713</v>
      </c>
      <c r="H404" s="16" t="s">
        <v>4714</v>
      </c>
      <c r="I404" s="23" t="s">
        <v>4715</v>
      </c>
      <c r="J404" s="21">
        <v>12.29</v>
      </c>
      <c r="K404" s="21">
        <v>60.99</v>
      </c>
      <c r="L404" s="21">
        <v>39.01</v>
      </c>
      <c r="M404" s="21">
        <v>0.69</v>
      </c>
      <c r="N404" s="26">
        <v>0.542224595985349</v>
      </c>
      <c r="O404">
        <v>6.69203415410578</v>
      </c>
      <c r="P404">
        <v>0.052010876681814</v>
      </c>
      <c r="Q404">
        <v>0.046444432981311</v>
      </c>
      <c r="R404">
        <v>0.002494175864298</v>
      </c>
      <c r="S404" s="27"/>
      <c r="T404" s="27"/>
      <c r="U404" s="27"/>
    </row>
    <row r="405" ht="15" spans="1:21">
      <c r="A405" s="6" t="s">
        <v>842</v>
      </c>
      <c r="B405" s="7" t="s">
        <v>843</v>
      </c>
      <c r="C405" s="7" t="s">
        <v>30</v>
      </c>
      <c r="D405" s="5">
        <v>2023</v>
      </c>
      <c r="E405" s="10">
        <v>0</v>
      </c>
      <c r="F405" s="14" t="s">
        <v>4716</v>
      </c>
      <c r="G405" s="15" t="s">
        <v>4717</v>
      </c>
      <c r="H405" s="16" t="s">
        <v>4718</v>
      </c>
      <c r="I405" s="23" t="s">
        <v>4719</v>
      </c>
      <c r="J405" s="21">
        <v>5.96</v>
      </c>
      <c r="K405" s="21">
        <v>54.26</v>
      </c>
      <c r="L405" s="21">
        <v>45.74</v>
      </c>
      <c r="M405" s="21">
        <v>0.51</v>
      </c>
      <c r="N405" s="26">
        <v>0.356418404821147</v>
      </c>
      <c r="O405">
        <v>11.1251945773436</v>
      </c>
      <c r="P405">
        <v>0.0366229427419752</v>
      </c>
      <c r="Q405">
        <v>0.0428644034867013</v>
      </c>
      <c r="R405">
        <v>0.020343421832148</v>
      </c>
      <c r="S405" s="27">
        <v>6.47</v>
      </c>
      <c r="T405" s="27"/>
      <c r="U405" s="27"/>
    </row>
    <row r="406" ht="15" spans="1:21">
      <c r="A406" s="6" t="s">
        <v>844</v>
      </c>
      <c r="B406" s="7" t="s">
        <v>845</v>
      </c>
      <c r="C406" s="7" t="s">
        <v>30</v>
      </c>
      <c r="D406" s="5">
        <v>2023</v>
      </c>
      <c r="E406" s="10">
        <v>0</v>
      </c>
      <c r="F406" s="14" t="s">
        <v>4720</v>
      </c>
      <c r="G406" s="15" t="s">
        <v>4721</v>
      </c>
      <c r="H406" s="16" t="s">
        <v>4722</v>
      </c>
      <c r="I406" s="23" t="s">
        <v>4723</v>
      </c>
      <c r="J406" s="21">
        <v>7.6</v>
      </c>
      <c r="K406" s="21">
        <v>59.51</v>
      </c>
      <c r="L406" s="21">
        <v>40.49</v>
      </c>
      <c r="M406" s="21">
        <v>1.95</v>
      </c>
      <c r="N406" s="26">
        <v>1.22285161827869</v>
      </c>
      <c r="O406">
        <v>1.77340680334013</v>
      </c>
      <c r="P406">
        <v>0.0193612506712778</v>
      </c>
      <c r="Q406">
        <v>0.143741658431728</v>
      </c>
      <c r="R406">
        <v>0.323451137644139</v>
      </c>
      <c r="S406" s="27">
        <v>1.63</v>
      </c>
      <c r="T406" s="27"/>
      <c r="U406" s="27"/>
    </row>
    <row r="407" ht="15" spans="1:21">
      <c r="A407" s="6" t="s">
        <v>846</v>
      </c>
      <c r="B407" s="7" t="s">
        <v>847</v>
      </c>
      <c r="C407" s="7" t="s">
        <v>30</v>
      </c>
      <c r="D407" s="5">
        <v>2023</v>
      </c>
      <c r="E407" s="10">
        <v>0</v>
      </c>
      <c r="F407" s="14" t="s">
        <v>4724</v>
      </c>
      <c r="G407" s="15" t="s">
        <v>4725</v>
      </c>
      <c r="H407" s="16" t="s">
        <v>4726</v>
      </c>
      <c r="I407" s="23" t="s">
        <v>4727</v>
      </c>
      <c r="J407" s="21">
        <v>10.01</v>
      </c>
      <c r="K407" s="21">
        <v>20.05</v>
      </c>
      <c r="L407" s="21">
        <v>79.95</v>
      </c>
      <c r="M407" s="21">
        <v>0.63</v>
      </c>
      <c r="N407" s="26">
        <v>0.741198756536965</v>
      </c>
      <c r="O407">
        <v>3.12135578661509</v>
      </c>
      <c r="P407">
        <v>0.0590495306203184</v>
      </c>
      <c r="Q407">
        <v>0.0331097898379576</v>
      </c>
      <c r="R407">
        <v>-0.0788965285297906</v>
      </c>
      <c r="S407" s="27">
        <v>6.74</v>
      </c>
      <c r="T407" s="27"/>
      <c r="U407" s="27"/>
    </row>
    <row r="408" ht="15" spans="1:21">
      <c r="A408" s="6" t="s">
        <v>848</v>
      </c>
      <c r="B408" s="7" t="s">
        <v>849</v>
      </c>
      <c r="C408" s="7" t="s">
        <v>30</v>
      </c>
      <c r="D408" s="5">
        <v>2023</v>
      </c>
      <c r="E408" s="10">
        <v>0</v>
      </c>
      <c r="F408" s="14" t="s">
        <v>4728</v>
      </c>
      <c r="G408" s="15" t="s">
        <v>4729</v>
      </c>
      <c r="H408" s="16" t="s">
        <v>4730</v>
      </c>
      <c r="I408" s="23" t="s">
        <v>4731</v>
      </c>
      <c r="J408" s="21">
        <v>2.07</v>
      </c>
      <c r="K408" s="21">
        <v>97.4</v>
      </c>
      <c r="L408" s="21">
        <v>2.6</v>
      </c>
      <c r="M408" s="21">
        <v>0.85</v>
      </c>
      <c r="N408" s="26">
        <v>0.267368320033339</v>
      </c>
      <c r="O408">
        <v>2.20612205523597</v>
      </c>
      <c r="P408">
        <v>0.052275957443603</v>
      </c>
      <c r="Q408">
        <v>0.00921835926465529</v>
      </c>
      <c r="R408">
        <v>0.148827662214823</v>
      </c>
      <c r="S408" s="27">
        <v>5.9</v>
      </c>
      <c r="T408" s="27"/>
      <c r="U408" s="27"/>
    </row>
    <row r="409" ht="15" spans="1:21">
      <c r="A409" s="6" t="s">
        <v>850</v>
      </c>
      <c r="B409" s="7" t="s">
        <v>851</v>
      </c>
      <c r="C409" s="7" t="s">
        <v>30</v>
      </c>
      <c r="D409" s="5">
        <v>2023</v>
      </c>
      <c r="E409" s="10">
        <v>0</v>
      </c>
      <c r="F409" s="14" t="s">
        <v>4732</v>
      </c>
      <c r="G409" s="15" t="s">
        <v>4733</v>
      </c>
      <c r="H409" s="16" t="s">
        <v>4734</v>
      </c>
      <c r="I409" s="23" t="s">
        <v>4735</v>
      </c>
      <c r="J409" s="21">
        <v>11.36</v>
      </c>
      <c r="K409" s="21">
        <v>92.25</v>
      </c>
      <c r="L409" s="21">
        <v>7.75</v>
      </c>
      <c r="M409" s="21">
        <v>1.98</v>
      </c>
      <c r="N409" s="26">
        <v>1.12036346794488</v>
      </c>
      <c r="O409">
        <v>11.2976045019297</v>
      </c>
      <c r="P409">
        <v>0.0596146348219169</v>
      </c>
      <c r="Q409">
        <v>0.0905053975702972</v>
      </c>
      <c r="R409">
        <v>0.515784328282861</v>
      </c>
      <c r="S409" s="27">
        <v>5.9</v>
      </c>
      <c r="T409" s="27"/>
      <c r="U409" s="27"/>
    </row>
    <row r="410" ht="15" spans="1:21">
      <c r="A410" s="6" t="s">
        <v>852</v>
      </c>
      <c r="B410" s="7" t="s">
        <v>853</v>
      </c>
      <c r="C410" s="7" t="s">
        <v>21</v>
      </c>
      <c r="D410" s="5">
        <v>2023</v>
      </c>
      <c r="E410" s="10">
        <v>1</v>
      </c>
      <c r="F410" s="14" t="s">
        <v>4736</v>
      </c>
      <c r="G410" s="15" t="s">
        <v>4737</v>
      </c>
      <c r="H410" s="16" t="s">
        <v>4738</v>
      </c>
      <c r="I410" s="23" t="s">
        <v>4739</v>
      </c>
      <c r="J410" s="21">
        <v>0.34</v>
      </c>
      <c r="K410" s="21">
        <v>64.2</v>
      </c>
      <c r="L410" s="21">
        <v>35.8</v>
      </c>
      <c r="M410" s="21">
        <v>0.22</v>
      </c>
      <c r="N410" s="26">
        <v>0.138441547654323</v>
      </c>
      <c r="O410">
        <v>0.557006170385212</v>
      </c>
      <c r="P410">
        <v>0.0464663575081002</v>
      </c>
      <c r="Q410">
        <v>0.0242827204173999</v>
      </c>
      <c r="R410">
        <v>0.0331202713765291</v>
      </c>
      <c r="S410" s="27">
        <v>7.4</v>
      </c>
      <c r="T410" s="27"/>
      <c r="U410" s="27"/>
    </row>
    <row r="411" ht="15" spans="1:21">
      <c r="A411" s="6" t="s">
        <v>854</v>
      </c>
      <c r="B411" s="7" t="s">
        <v>855</v>
      </c>
      <c r="C411" s="7" t="s">
        <v>30</v>
      </c>
      <c r="D411" s="5">
        <v>2023</v>
      </c>
      <c r="E411" s="10">
        <v>0</v>
      </c>
      <c r="F411" s="14" t="s">
        <v>4740</v>
      </c>
      <c r="G411" s="15" t="s">
        <v>4741</v>
      </c>
      <c r="H411" s="16" t="s">
        <v>4742</v>
      </c>
      <c r="I411" s="23" t="s">
        <v>4743</v>
      </c>
      <c r="J411" s="21">
        <v>24.03</v>
      </c>
      <c r="K411" s="21">
        <v>93.34</v>
      </c>
      <c r="L411" s="21">
        <v>6.66</v>
      </c>
      <c r="M411" s="21">
        <v>2.3</v>
      </c>
      <c r="N411" s="26">
        <v>1.6426140746618</v>
      </c>
      <c r="O411">
        <v>11.5006683670505</v>
      </c>
      <c r="P411">
        <v>0.0139944230273532</v>
      </c>
      <c r="Q411">
        <v>0.0457632701333219</v>
      </c>
      <c r="R411">
        <v>0.642612241234737</v>
      </c>
      <c r="S411" s="27">
        <v>1.45</v>
      </c>
      <c r="T411" s="27"/>
      <c r="U411" s="27"/>
    </row>
    <row r="412" ht="15" spans="1:21">
      <c r="A412" s="6" t="s">
        <v>856</v>
      </c>
      <c r="B412" s="7" t="s">
        <v>857</v>
      </c>
      <c r="C412" s="7" t="s">
        <v>21</v>
      </c>
      <c r="D412" s="5">
        <v>2023</v>
      </c>
      <c r="E412" s="10">
        <v>0</v>
      </c>
      <c r="F412" s="14" t="s">
        <v>4744</v>
      </c>
      <c r="G412" s="15" t="s">
        <v>4745</v>
      </c>
      <c r="H412" s="16" t="s">
        <v>4746</v>
      </c>
      <c r="I412" s="23" t="s">
        <v>4747</v>
      </c>
      <c r="J412" s="21">
        <v>14.36</v>
      </c>
      <c r="K412" s="21">
        <v>56.22</v>
      </c>
      <c r="L412" s="21">
        <v>43.78</v>
      </c>
      <c r="M412" s="21">
        <v>0.64</v>
      </c>
      <c r="N412" s="26">
        <v>1.58287053733519</v>
      </c>
      <c r="O412">
        <v>1.05890698528397</v>
      </c>
      <c r="P412">
        <v>0.0908759532792921</v>
      </c>
      <c r="Q412">
        <v>0.0852871985991906</v>
      </c>
      <c r="R412">
        <v>0.116831053622451</v>
      </c>
      <c r="S412" s="27">
        <v>8.71</v>
      </c>
      <c r="T412" s="27"/>
      <c r="U412" s="27"/>
    </row>
    <row r="413" ht="15" spans="1:21">
      <c r="A413" s="6" t="s">
        <v>858</v>
      </c>
      <c r="B413" s="7" t="s">
        <v>859</v>
      </c>
      <c r="C413" s="7" t="s">
        <v>21</v>
      </c>
      <c r="D413" s="5">
        <v>2023</v>
      </c>
      <c r="E413" s="10">
        <v>1</v>
      </c>
      <c r="F413" s="14" t="s">
        <v>4748</v>
      </c>
      <c r="G413" s="15" t="s">
        <v>4749</v>
      </c>
      <c r="H413" s="16" t="s">
        <v>4750</v>
      </c>
      <c r="I413" s="23" t="s">
        <v>4751</v>
      </c>
      <c r="J413" s="21">
        <v>11.2</v>
      </c>
      <c r="K413" s="21">
        <v>14.99</v>
      </c>
      <c r="L413" s="21">
        <v>85.01</v>
      </c>
      <c r="M413" s="21">
        <v>0.9</v>
      </c>
      <c r="N413" s="26">
        <v>0.305627917448415</v>
      </c>
      <c r="O413">
        <v>0.0931337474259282</v>
      </c>
      <c r="P413">
        <v>0.0526261276285097</v>
      </c>
      <c r="Q413">
        <v>-0.011580641721208</v>
      </c>
      <c r="R413">
        <v>-0.0161192397628824</v>
      </c>
      <c r="S413" s="27">
        <v>5.57</v>
      </c>
      <c r="T413" s="27"/>
      <c r="U413" s="27"/>
    </row>
    <row r="414" ht="15" spans="1:21">
      <c r="A414" s="6" t="s">
        <v>860</v>
      </c>
      <c r="B414" s="7" t="s">
        <v>861</v>
      </c>
      <c r="C414" s="7" t="s">
        <v>30</v>
      </c>
      <c r="D414" s="5">
        <v>2023</v>
      </c>
      <c r="E414" s="10">
        <v>0</v>
      </c>
      <c r="F414" s="14" t="s">
        <v>4752</v>
      </c>
      <c r="G414" s="15" t="s">
        <v>4753</v>
      </c>
      <c r="H414" s="16" t="s">
        <v>4754</v>
      </c>
      <c r="I414" s="23" t="s">
        <v>4755</v>
      </c>
      <c r="J414" s="21">
        <v>5.92</v>
      </c>
      <c r="K414" s="21">
        <v>81.22</v>
      </c>
      <c r="L414" s="21">
        <v>18.78</v>
      </c>
      <c r="M414" s="21">
        <v>0.68</v>
      </c>
      <c r="N414" s="26">
        <v>0.128725843160283</v>
      </c>
      <c r="O414">
        <v>1.94467376431051</v>
      </c>
      <c r="P414">
        <v>0.0551684072101637</v>
      </c>
      <c r="Q414">
        <v>0.0129735576052548</v>
      </c>
      <c r="R414">
        <v>0.0466616363054463</v>
      </c>
      <c r="S414" s="27"/>
      <c r="T414" s="27"/>
      <c r="U414" s="27"/>
    </row>
    <row r="415" ht="15" spans="1:21">
      <c r="A415" s="6" t="s">
        <v>862</v>
      </c>
      <c r="B415" s="7" t="s">
        <v>863</v>
      </c>
      <c r="C415" s="7" t="s">
        <v>21</v>
      </c>
      <c r="D415" s="5">
        <v>2023</v>
      </c>
      <c r="E415" s="10">
        <v>1</v>
      </c>
      <c r="F415" s="14" t="s">
        <v>4756</v>
      </c>
      <c r="G415" s="15" t="s">
        <v>4757</v>
      </c>
      <c r="H415" s="16" t="s">
        <v>4758</v>
      </c>
      <c r="I415" s="23" t="s">
        <v>4759</v>
      </c>
      <c r="J415" s="21">
        <v>4.7</v>
      </c>
      <c r="K415" s="21">
        <v>62.58</v>
      </c>
      <c r="L415" s="21">
        <v>37.42</v>
      </c>
      <c r="M415" s="21">
        <v>2.29</v>
      </c>
      <c r="N415" s="26">
        <v>2.51570576753157</v>
      </c>
      <c r="O415">
        <v>0.0311634892853089</v>
      </c>
      <c r="P415">
        <v>0.0035893583160685</v>
      </c>
      <c r="Q415">
        <v>-0.834559551448902</v>
      </c>
      <c r="R415">
        <v>0.407893985482386</v>
      </c>
      <c r="S415" s="27">
        <v>-0.01</v>
      </c>
      <c r="T415" s="27"/>
      <c r="U415" s="27"/>
    </row>
    <row r="416" ht="15" spans="1:21">
      <c r="A416" s="6" t="s">
        <v>864</v>
      </c>
      <c r="B416" s="7" t="s">
        <v>865</v>
      </c>
      <c r="C416" s="7" t="s">
        <v>30</v>
      </c>
      <c r="D416" s="5">
        <v>2023</v>
      </c>
      <c r="E416" s="10">
        <v>1</v>
      </c>
      <c r="F416" s="14" t="s">
        <v>4760</v>
      </c>
      <c r="G416" s="15" t="s">
        <v>4761</v>
      </c>
      <c r="H416" s="16" t="s">
        <v>4762</v>
      </c>
      <c r="I416" s="23" t="s">
        <v>4763</v>
      </c>
      <c r="J416" s="21">
        <v>16</v>
      </c>
      <c r="K416" s="21">
        <v>21.9</v>
      </c>
      <c r="L416" s="21">
        <v>78.1</v>
      </c>
      <c r="M416" s="21">
        <v>0.39</v>
      </c>
      <c r="N416" s="26">
        <v>0.287768479861783</v>
      </c>
      <c r="O416">
        <v>1.52678088489176</v>
      </c>
      <c r="P416">
        <v>0.0372256494370689</v>
      </c>
      <c r="Q416">
        <v>0.0581805829215089</v>
      </c>
      <c r="R416">
        <v>-0.16979470654158</v>
      </c>
      <c r="S416" s="27">
        <v>2.06</v>
      </c>
      <c r="T416" s="27"/>
      <c r="U416" s="27"/>
    </row>
    <row r="417" ht="15" spans="1:21">
      <c r="A417" s="6" t="s">
        <v>866</v>
      </c>
      <c r="B417" s="7" t="s">
        <v>867</v>
      </c>
      <c r="C417" s="7" t="s">
        <v>30</v>
      </c>
      <c r="D417" s="5">
        <v>2023</v>
      </c>
      <c r="E417" s="10">
        <v>1</v>
      </c>
      <c r="F417" s="14" t="s">
        <v>4764</v>
      </c>
      <c r="G417" s="15" t="s">
        <v>4765</v>
      </c>
      <c r="H417" s="16" t="s">
        <v>4766</v>
      </c>
      <c r="I417" s="23" t="s">
        <v>4767</v>
      </c>
      <c r="J417" s="21">
        <v>10.48</v>
      </c>
      <c r="K417" s="21">
        <v>20.43</v>
      </c>
      <c r="L417" s="21">
        <v>79.57</v>
      </c>
      <c r="M417" s="21">
        <v>0.52</v>
      </c>
      <c r="N417" s="26">
        <v>0.640181257363526</v>
      </c>
      <c r="O417">
        <v>0</v>
      </c>
      <c r="P417">
        <v>0.0209799129573096</v>
      </c>
      <c r="Q417">
        <v>-0.338467586336219</v>
      </c>
      <c r="R417">
        <v>-0.184291067387027</v>
      </c>
      <c r="S417" s="27">
        <v>3.49</v>
      </c>
      <c r="T417" s="27"/>
      <c r="U417" s="27"/>
    </row>
    <row r="418" ht="15" spans="1:21">
      <c r="A418" s="6" t="s">
        <v>868</v>
      </c>
      <c r="B418" s="7" t="s">
        <v>869</v>
      </c>
      <c r="C418" s="7" t="s">
        <v>30</v>
      </c>
      <c r="D418" s="5">
        <v>2023</v>
      </c>
      <c r="E418" s="10">
        <v>0</v>
      </c>
      <c r="F418" s="14" t="s">
        <v>4768</v>
      </c>
      <c r="G418" s="15" t="s">
        <v>4769</v>
      </c>
      <c r="H418" s="16" t="s">
        <v>4770</v>
      </c>
      <c r="I418" s="23" t="s">
        <v>4771</v>
      </c>
      <c r="J418" s="21">
        <v>7.46</v>
      </c>
      <c r="K418" s="21">
        <v>92.96</v>
      </c>
      <c r="L418" s="21">
        <v>7.04</v>
      </c>
      <c r="M418" s="21">
        <v>2.8</v>
      </c>
      <c r="N418" s="26">
        <v>3.56108992497278</v>
      </c>
      <c r="O418">
        <v>0.490910202721617</v>
      </c>
      <c r="P418">
        <v>0.0110759906822907</v>
      </c>
      <c r="Q418">
        <v>0.254369282810822</v>
      </c>
      <c r="R418">
        <v>0.681350706078911</v>
      </c>
      <c r="S418" s="27" t="s">
        <v>26</v>
      </c>
      <c r="T418" s="27"/>
      <c r="U418" s="27"/>
    </row>
    <row r="419" ht="15" spans="1:21">
      <c r="A419" s="6" t="s">
        <v>870</v>
      </c>
      <c r="B419" s="7" t="s">
        <v>871</v>
      </c>
      <c r="C419" s="7" t="s">
        <v>30</v>
      </c>
      <c r="D419" s="5">
        <v>2023</v>
      </c>
      <c r="E419" s="10">
        <v>0</v>
      </c>
      <c r="F419" s="14" t="s">
        <v>4772</v>
      </c>
      <c r="G419" s="15" t="s">
        <v>4773</v>
      </c>
      <c r="H419" s="16" t="s">
        <v>4052</v>
      </c>
      <c r="I419" s="23" t="s">
        <v>4774</v>
      </c>
      <c r="J419" s="21">
        <v>27.24</v>
      </c>
      <c r="K419" s="21">
        <v>92.92</v>
      </c>
      <c r="L419" s="21">
        <v>7.08</v>
      </c>
      <c r="M419" s="21">
        <v>1.43</v>
      </c>
      <c r="N419" s="26">
        <v>0.88400243068648</v>
      </c>
      <c r="O419">
        <v>1.33000525421923</v>
      </c>
      <c r="P419">
        <v>0.0241942647052099</v>
      </c>
      <c r="Q419">
        <v>0.0138935435850875</v>
      </c>
      <c r="R419">
        <v>0.369422428323605</v>
      </c>
      <c r="S419" s="27">
        <v>1.39</v>
      </c>
      <c r="T419" s="27"/>
      <c r="U419" s="27"/>
    </row>
    <row r="420" ht="15" spans="1:21">
      <c r="A420" s="6" t="s">
        <v>872</v>
      </c>
      <c r="B420" s="7" t="s">
        <v>2518</v>
      </c>
      <c r="C420" s="7" t="s">
        <v>21</v>
      </c>
      <c r="D420" s="5">
        <v>2023</v>
      </c>
      <c r="E420" s="10">
        <v>0</v>
      </c>
      <c r="F420" s="14" t="s">
        <v>4775</v>
      </c>
      <c r="G420" s="15" t="s">
        <v>4776</v>
      </c>
      <c r="H420" s="16" t="s">
        <v>4777</v>
      </c>
      <c r="I420" s="23" t="s">
        <v>4778</v>
      </c>
      <c r="J420" s="21">
        <v>32.44</v>
      </c>
      <c r="K420" s="21">
        <v>32.12</v>
      </c>
      <c r="L420" s="21">
        <v>67.88</v>
      </c>
      <c r="M420" s="21">
        <v>1.87</v>
      </c>
      <c r="N420" s="26">
        <v>2.32856156166736</v>
      </c>
      <c r="O420">
        <v>0.268436949127707</v>
      </c>
      <c r="P420">
        <v>0.0418657023972314</v>
      </c>
      <c r="Q420">
        <v>0.0319314368483353</v>
      </c>
      <c r="R420">
        <v>0.174491746787124</v>
      </c>
      <c r="S420" s="27">
        <v>4.35</v>
      </c>
      <c r="T420" s="27"/>
      <c r="U420" s="27"/>
    </row>
    <row r="421" ht="15" spans="1:21">
      <c r="A421" s="6" t="s">
        <v>874</v>
      </c>
      <c r="B421" s="7" t="s">
        <v>875</v>
      </c>
      <c r="C421" s="7" t="s">
        <v>30</v>
      </c>
      <c r="D421" s="5">
        <v>2023</v>
      </c>
      <c r="E421" s="10">
        <v>0</v>
      </c>
      <c r="F421" s="14" t="s">
        <v>4779</v>
      </c>
      <c r="G421" s="15" t="s">
        <v>4780</v>
      </c>
      <c r="H421" s="16">
        <v>45623</v>
      </c>
      <c r="I421" s="23" t="s">
        <v>4781</v>
      </c>
      <c r="J421" s="21">
        <v>49.39</v>
      </c>
      <c r="K421" s="21">
        <v>69</v>
      </c>
      <c r="L421" s="21">
        <v>31</v>
      </c>
      <c r="M421" s="21">
        <v>1.08</v>
      </c>
      <c r="N421" s="26">
        <v>0.252769774195501</v>
      </c>
      <c r="O421">
        <v>2.49733957995303</v>
      </c>
      <c r="P421">
        <v>0.00177696514877017</v>
      </c>
      <c r="Q421">
        <v>0.000608774078325478</v>
      </c>
      <c r="R421">
        <v>0.0739185445287921</v>
      </c>
      <c r="S421" s="27">
        <v>0.5</v>
      </c>
      <c r="T421" s="27"/>
      <c r="U421" s="27"/>
    </row>
    <row r="422" ht="15" spans="1:21">
      <c r="A422" s="6" t="s">
        <v>878</v>
      </c>
      <c r="B422" s="7" t="s">
        <v>879</v>
      </c>
      <c r="C422" s="7" t="s">
        <v>21</v>
      </c>
      <c r="D422" s="5">
        <v>2023</v>
      </c>
      <c r="E422" s="10">
        <v>1</v>
      </c>
      <c r="F422" s="14" t="s">
        <v>4782</v>
      </c>
      <c r="G422" s="15" t="s">
        <v>4783</v>
      </c>
      <c r="H422" s="16" t="s">
        <v>4784</v>
      </c>
      <c r="I422" s="23">
        <v>-87778</v>
      </c>
      <c r="J422" s="21">
        <v>8.85</v>
      </c>
      <c r="K422" s="21">
        <v>45.29</v>
      </c>
      <c r="L422" s="21">
        <v>54.71</v>
      </c>
      <c r="M422" s="21">
        <v>3.29</v>
      </c>
      <c r="N422" s="26">
        <v>0.556910632350978</v>
      </c>
      <c r="O422">
        <v>0.612692097404971</v>
      </c>
      <c r="P422">
        <v>0.0962091174634955</v>
      </c>
      <c r="Q422">
        <v>0.0679188170409861</v>
      </c>
      <c r="R422">
        <v>0.31695250923855</v>
      </c>
      <c r="S422" s="27">
        <v>9.63</v>
      </c>
      <c r="T422" s="27"/>
      <c r="U422" s="27"/>
    </row>
    <row r="423" ht="15" spans="1:21">
      <c r="A423" s="6" t="s">
        <v>880</v>
      </c>
      <c r="B423" s="7" t="s">
        <v>881</v>
      </c>
      <c r="C423" s="7" t="s">
        <v>30</v>
      </c>
      <c r="D423" s="5">
        <v>2023</v>
      </c>
      <c r="E423" s="10">
        <v>0</v>
      </c>
      <c r="F423" s="14" t="s">
        <v>4785</v>
      </c>
      <c r="G423" s="15" t="s">
        <v>4786</v>
      </c>
      <c r="H423" s="16" t="s">
        <v>4787</v>
      </c>
      <c r="I423" s="23" t="s">
        <v>4788</v>
      </c>
      <c r="J423" s="21">
        <v>35.33</v>
      </c>
      <c r="K423" s="21">
        <v>61.73</v>
      </c>
      <c r="L423" s="21">
        <v>38.27</v>
      </c>
      <c r="M423" s="21">
        <v>1.61</v>
      </c>
      <c r="N423" s="26">
        <v>1.33686505576379</v>
      </c>
      <c r="O423">
        <v>0.73309183546875</v>
      </c>
      <c r="P423">
        <v>0.0445492873000185</v>
      </c>
      <c r="Q423">
        <v>0.14726357489102</v>
      </c>
      <c r="R423">
        <v>0.26859025330539</v>
      </c>
      <c r="S423" s="27">
        <v>6.29</v>
      </c>
      <c r="T423" s="27"/>
      <c r="U423" s="27"/>
    </row>
    <row r="424" ht="15" spans="1:21">
      <c r="A424" s="6" t="s">
        <v>882</v>
      </c>
      <c r="B424" s="7" t="s">
        <v>883</v>
      </c>
      <c r="C424" s="7" t="s">
        <v>21</v>
      </c>
      <c r="D424" s="5">
        <v>2023</v>
      </c>
      <c r="E424" s="10">
        <v>0</v>
      </c>
      <c r="F424" s="14" t="s">
        <v>4789</v>
      </c>
      <c r="G424" s="15" t="s">
        <v>4790</v>
      </c>
      <c r="H424" s="16" t="s">
        <v>4791</v>
      </c>
      <c r="I424" s="23" t="s">
        <v>4792</v>
      </c>
      <c r="J424" s="21">
        <v>15.44</v>
      </c>
      <c r="K424" s="21">
        <v>35.95</v>
      </c>
      <c r="L424" s="21">
        <v>64.05</v>
      </c>
      <c r="M424" s="21">
        <v>1.89</v>
      </c>
      <c r="N424" s="26">
        <v>1.39525255818247</v>
      </c>
      <c r="O424">
        <v>0.543163183503288</v>
      </c>
      <c r="P424">
        <v>0.109756207414075</v>
      </c>
      <c r="Q424">
        <v>0.14078610535732</v>
      </c>
      <c r="R424">
        <v>0.176196134716123</v>
      </c>
      <c r="S424" s="27">
        <v>9.47</v>
      </c>
      <c r="T424" s="27"/>
      <c r="U424" s="27"/>
    </row>
    <row r="425" ht="15" spans="1:21">
      <c r="A425" s="6" t="s">
        <v>884</v>
      </c>
      <c r="B425" s="7" t="s">
        <v>885</v>
      </c>
      <c r="C425" s="7" t="s">
        <v>21</v>
      </c>
      <c r="D425" s="5">
        <v>2023</v>
      </c>
      <c r="E425" s="10">
        <v>0</v>
      </c>
      <c r="F425" s="17" t="s">
        <v>4793</v>
      </c>
      <c r="G425" s="18" t="s">
        <v>4794</v>
      </c>
      <c r="H425" s="16" t="s">
        <v>4795</v>
      </c>
      <c r="I425" s="23" t="s">
        <v>4796</v>
      </c>
      <c r="J425" s="21">
        <v>2.11</v>
      </c>
      <c r="K425" s="21">
        <v>97.67</v>
      </c>
      <c r="L425" s="21">
        <v>2.33</v>
      </c>
      <c r="M425" s="21">
        <v>27.03</v>
      </c>
      <c r="N425" s="26">
        <v>1.01238891780542</v>
      </c>
      <c r="O425">
        <v>0.919664615854163</v>
      </c>
      <c r="P425">
        <v>-0.044601304415294</v>
      </c>
      <c r="Q425">
        <v>-0.491596272635298</v>
      </c>
      <c r="R425">
        <v>0.944695053606393</v>
      </c>
      <c r="S425" s="27">
        <v>-4.37</v>
      </c>
      <c r="T425" s="27"/>
      <c r="U425" s="27"/>
    </row>
    <row r="426" ht="15" spans="1:21">
      <c r="A426" s="6" t="s">
        <v>886</v>
      </c>
      <c r="B426" s="7" t="s">
        <v>887</v>
      </c>
      <c r="C426" s="7" t="s">
        <v>21</v>
      </c>
      <c r="D426" s="5">
        <v>2023</v>
      </c>
      <c r="E426" s="10">
        <v>0</v>
      </c>
      <c r="F426" s="14" t="s">
        <v>4797</v>
      </c>
      <c r="G426" s="15" t="s">
        <v>4798</v>
      </c>
      <c r="H426" s="16" t="s">
        <v>4799</v>
      </c>
      <c r="I426" s="23" t="s">
        <v>4800</v>
      </c>
      <c r="J426" s="21">
        <v>0.38</v>
      </c>
      <c r="K426" s="21">
        <v>78.57</v>
      </c>
      <c r="L426" s="21">
        <v>21.43</v>
      </c>
      <c r="M426" s="21">
        <v>0.1</v>
      </c>
      <c r="N426" s="26">
        <v>5.48661670795873</v>
      </c>
      <c r="O426">
        <v>0.0451226506892129</v>
      </c>
      <c r="P426">
        <v>0.00583612069410179</v>
      </c>
      <c r="Q426">
        <v>0.0548444032699858</v>
      </c>
      <c r="R426">
        <v>0.267513570993511</v>
      </c>
      <c r="S426" s="27">
        <v>1.2</v>
      </c>
      <c r="T426" s="27"/>
      <c r="U426" s="27"/>
    </row>
    <row r="427" ht="15" spans="1:21">
      <c r="A427" s="6" t="s">
        <v>888</v>
      </c>
      <c r="B427" s="7" t="s">
        <v>889</v>
      </c>
      <c r="C427" s="7" t="s">
        <v>30</v>
      </c>
      <c r="D427" s="5">
        <v>2023</v>
      </c>
      <c r="E427" s="10">
        <v>0</v>
      </c>
      <c r="F427" s="14" t="s">
        <v>4801</v>
      </c>
      <c r="G427" s="15" t="s">
        <v>4802</v>
      </c>
      <c r="H427" s="16" t="s">
        <v>4803</v>
      </c>
      <c r="I427" s="23" t="s">
        <v>4804</v>
      </c>
      <c r="J427" s="21">
        <v>23.74</v>
      </c>
      <c r="K427" s="21">
        <v>78.76</v>
      </c>
      <c r="L427" s="21">
        <v>21.24</v>
      </c>
      <c r="M427" s="21">
        <v>1.64</v>
      </c>
      <c r="N427" s="26">
        <v>0.528104567170743</v>
      </c>
      <c r="O427">
        <v>1.92136387120098</v>
      </c>
      <c r="P427">
        <v>0.18679867809112</v>
      </c>
      <c r="Q427">
        <v>0.32129668623025</v>
      </c>
      <c r="R427">
        <v>0.510701867008128</v>
      </c>
      <c r="S427" s="27">
        <v>19.77</v>
      </c>
      <c r="T427" s="27"/>
      <c r="U427" s="27"/>
    </row>
    <row r="428" ht="15" spans="1:21">
      <c r="A428" s="6" t="s">
        <v>890</v>
      </c>
      <c r="B428" s="7" t="s">
        <v>891</v>
      </c>
      <c r="C428" s="7" t="s">
        <v>21</v>
      </c>
      <c r="D428" s="5">
        <v>2023</v>
      </c>
      <c r="E428" s="10">
        <v>0</v>
      </c>
      <c r="F428" s="14" t="s">
        <v>4805</v>
      </c>
      <c r="G428" s="15" t="s">
        <v>4806</v>
      </c>
      <c r="H428" s="16" t="s">
        <v>4807</v>
      </c>
      <c r="I428" s="23" t="s">
        <v>4808</v>
      </c>
      <c r="J428" s="21">
        <v>39.36</v>
      </c>
      <c r="K428" s="21">
        <v>47.7</v>
      </c>
      <c r="L428" s="21">
        <v>52.3</v>
      </c>
      <c r="M428" s="21">
        <v>2.61</v>
      </c>
      <c r="N428" s="26">
        <v>4.03261784871008</v>
      </c>
      <c r="O428">
        <v>0.744893786524622</v>
      </c>
      <c r="P428">
        <v>0.115930166994383</v>
      </c>
      <c r="Q428">
        <v>0.106268544204838</v>
      </c>
      <c r="R428">
        <v>0.300778956927379</v>
      </c>
      <c r="S428" s="27"/>
      <c r="T428" s="27"/>
      <c r="U428" s="27"/>
    </row>
    <row r="429" ht="15" spans="1:21">
      <c r="A429" s="6" t="s">
        <v>892</v>
      </c>
      <c r="B429" s="7" t="s">
        <v>893</v>
      </c>
      <c r="C429" s="7" t="s">
        <v>30</v>
      </c>
      <c r="D429" s="5">
        <v>2023</v>
      </c>
      <c r="E429" s="10">
        <v>0</v>
      </c>
      <c r="F429" s="14" t="s">
        <v>4809</v>
      </c>
      <c r="G429" s="15" t="s">
        <v>4810</v>
      </c>
      <c r="H429" s="16" t="s">
        <v>3359</v>
      </c>
      <c r="I429" s="23" t="s">
        <v>4811</v>
      </c>
      <c r="J429" s="21">
        <v>27.58</v>
      </c>
      <c r="K429" s="21">
        <v>25.02</v>
      </c>
      <c r="L429" s="21">
        <v>74.98</v>
      </c>
      <c r="M429" s="21">
        <v>0.4</v>
      </c>
      <c r="N429" s="30">
        <v>1.10927473785731</v>
      </c>
      <c r="O429">
        <v>1.97333566605246</v>
      </c>
      <c r="P429">
        <v>0.144397698558136</v>
      </c>
      <c r="Q429">
        <v>0.11106165032165</v>
      </c>
      <c r="R429">
        <v>-0.205462169499198</v>
      </c>
      <c r="S429" s="27">
        <v>17.7</v>
      </c>
      <c r="T429" s="27"/>
      <c r="U429" s="27"/>
    </row>
    <row r="430" ht="15" spans="1:21">
      <c r="A430" s="6" t="s">
        <v>894</v>
      </c>
      <c r="B430" s="7" t="s">
        <v>895</v>
      </c>
      <c r="C430" s="7" t="s">
        <v>30</v>
      </c>
      <c r="D430" s="5">
        <v>2023</v>
      </c>
      <c r="E430" s="10">
        <v>0</v>
      </c>
      <c r="F430" s="14" t="s">
        <v>4812</v>
      </c>
      <c r="G430" s="15" t="s">
        <v>4813</v>
      </c>
      <c r="H430" s="16" t="s">
        <v>4814</v>
      </c>
      <c r="I430" s="23" t="s">
        <v>4815</v>
      </c>
      <c r="J430" s="21">
        <v>8.41</v>
      </c>
      <c r="K430" s="21">
        <v>68.29</v>
      </c>
      <c r="L430" s="21">
        <v>31.71</v>
      </c>
      <c r="M430" s="21">
        <v>2.85</v>
      </c>
      <c r="N430" s="31">
        <v>2.90879063980887</v>
      </c>
      <c r="O430">
        <v>1.56860007300017</v>
      </c>
      <c r="P430">
        <v>0.0508346214904129</v>
      </c>
      <c r="Q430">
        <v>0.034074075084858</v>
      </c>
      <c r="R430">
        <v>0.474734050873599</v>
      </c>
      <c r="S430" s="27">
        <v>4.37</v>
      </c>
      <c r="T430" s="27"/>
      <c r="U430" s="27"/>
    </row>
    <row r="431" ht="15" spans="1:21">
      <c r="A431" s="6" t="s">
        <v>896</v>
      </c>
      <c r="B431" s="7" t="s">
        <v>897</v>
      </c>
      <c r="C431" s="7" t="s">
        <v>21</v>
      </c>
      <c r="D431" s="5">
        <v>2023</v>
      </c>
      <c r="E431" s="10">
        <v>0</v>
      </c>
      <c r="F431" s="14" t="s">
        <v>4816</v>
      </c>
      <c r="G431" s="15" t="s">
        <v>4817</v>
      </c>
      <c r="H431" s="16" t="s">
        <v>4818</v>
      </c>
      <c r="I431" s="23" t="s">
        <v>4819</v>
      </c>
      <c r="J431" s="21">
        <v>10.93</v>
      </c>
      <c r="K431" s="21">
        <v>94.34</v>
      </c>
      <c r="L431" s="21">
        <v>5.66</v>
      </c>
      <c r="M431" s="21">
        <v>1.26</v>
      </c>
      <c r="N431" s="31">
        <v>0.529283059539275</v>
      </c>
      <c r="O431">
        <v>1.07023803186791</v>
      </c>
      <c r="P431">
        <v>0.0932790139657886</v>
      </c>
      <c r="Q431">
        <v>0.0675016137470286</v>
      </c>
      <c r="R431">
        <v>0.3255992319499</v>
      </c>
      <c r="S431" s="27">
        <v>12.48</v>
      </c>
      <c r="T431" s="27"/>
      <c r="U431" s="27"/>
    </row>
    <row r="432" ht="15" spans="1:21">
      <c r="A432" s="6" t="s">
        <v>898</v>
      </c>
      <c r="B432" s="7" t="s">
        <v>899</v>
      </c>
      <c r="C432" s="7" t="s">
        <v>30</v>
      </c>
      <c r="D432" s="5">
        <v>2023</v>
      </c>
      <c r="E432" s="10">
        <v>1</v>
      </c>
      <c r="F432" s="14" t="s">
        <v>4820</v>
      </c>
      <c r="G432" s="15" t="s">
        <v>4821</v>
      </c>
      <c r="H432" s="16" t="s">
        <v>4822</v>
      </c>
      <c r="I432" s="23" t="s">
        <v>4823</v>
      </c>
      <c r="J432" s="21">
        <v>2.15</v>
      </c>
      <c r="K432" s="21">
        <v>64.71</v>
      </c>
      <c r="L432" s="21">
        <v>35.29</v>
      </c>
      <c r="M432" s="21">
        <v>1.19</v>
      </c>
      <c r="N432" s="31">
        <v>1.03394974876616</v>
      </c>
      <c r="O432">
        <v>0.0288532129285389</v>
      </c>
      <c r="P432">
        <v>0.00289799686012773</v>
      </c>
      <c r="Q432">
        <v>0.0224305785577765</v>
      </c>
      <c r="R432">
        <v>0.257203754920187</v>
      </c>
      <c r="S432" s="27">
        <v>0.4</v>
      </c>
      <c r="T432" s="27"/>
      <c r="U432" s="27"/>
    </row>
    <row r="433" ht="15" spans="1:21">
      <c r="A433" s="6" t="s">
        <v>900</v>
      </c>
      <c r="B433" s="7" t="s">
        <v>901</v>
      </c>
      <c r="C433" s="7" t="s">
        <v>21</v>
      </c>
      <c r="D433" s="5">
        <v>2023</v>
      </c>
      <c r="E433" s="10">
        <v>1</v>
      </c>
      <c r="F433" s="14" t="s">
        <v>4824</v>
      </c>
      <c r="G433" s="15" t="s">
        <v>4825</v>
      </c>
      <c r="H433" s="16" t="s">
        <v>4826</v>
      </c>
      <c r="I433" s="23" t="s">
        <v>4827</v>
      </c>
      <c r="J433" s="21">
        <v>1.99</v>
      </c>
      <c r="K433" s="21">
        <v>69.37</v>
      </c>
      <c r="L433" s="21">
        <v>30.63</v>
      </c>
      <c r="M433" s="21">
        <v>0.55</v>
      </c>
      <c r="N433" s="31">
        <v>0.256062118738887</v>
      </c>
      <c r="O433">
        <v>1.13613802411672</v>
      </c>
      <c r="P433">
        <v>0.075036562439754</v>
      </c>
      <c r="Q433">
        <v>-0.0183575994793253</v>
      </c>
      <c r="R433">
        <v>0.123804444408741</v>
      </c>
      <c r="S433" s="27">
        <v>4.88</v>
      </c>
      <c r="T433" s="27"/>
      <c r="U433" s="27"/>
    </row>
    <row r="434" ht="15" spans="1:21">
      <c r="A434" s="6" t="s">
        <v>902</v>
      </c>
      <c r="B434" s="7" t="s">
        <v>903</v>
      </c>
      <c r="C434" s="7" t="s">
        <v>21</v>
      </c>
      <c r="D434" s="5">
        <v>2023</v>
      </c>
      <c r="E434" s="10">
        <v>0</v>
      </c>
      <c r="F434" s="14" t="s">
        <v>4828</v>
      </c>
      <c r="G434" s="15" t="s">
        <v>4829</v>
      </c>
      <c r="H434" s="16" t="s">
        <v>4830</v>
      </c>
      <c r="I434" s="23" t="s">
        <v>4831</v>
      </c>
      <c r="J434" s="21">
        <v>31.74</v>
      </c>
      <c r="K434" s="21">
        <v>27.28</v>
      </c>
      <c r="L434" s="21">
        <v>72.72</v>
      </c>
      <c r="M434" s="21">
        <v>2.08</v>
      </c>
      <c r="N434" s="31">
        <v>1.64176237686974</v>
      </c>
      <c r="O434">
        <v>0.245744212967639</v>
      </c>
      <c r="P434">
        <v>0.114423732445662</v>
      </c>
      <c r="Q434">
        <v>0.338104001357484</v>
      </c>
      <c r="R434">
        <v>0.160014583839187</v>
      </c>
      <c r="S434" s="27">
        <v>9.8</v>
      </c>
      <c r="T434" s="27"/>
      <c r="U434" s="27"/>
    </row>
    <row r="435" ht="15" spans="1:21">
      <c r="A435" s="6" t="s">
        <v>904</v>
      </c>
      <c r="B435" s="7" t="s">
        <v>905</v>
      </c>
      <c r="C435" s="7" t="s">
        <v>21</v>
      </c>
      <c r="D435" s="5">
        <v>2023</v>
      </c>
      <c r="E435" s="10">
        <v>0</v>
      </c>
      <c r="F435" s="14" t="s">
        <v>4832</v>
      </c>
      <c r="G435" s="15" t="s">
        <v>4833</v>
      </c>
      <c r="H435" s="16" t="s">
        <v>4834</v>
      </c>
      <c r="I435" s="23" t="s">
        <v>4835</v>
      </c>
      <c r="J435" s="21">
        <v>50.43</v>
      </c>
      <c r="K435" s="21">
        <v>19.53</v>
      </c>
      <c r="L435" s="21">
        <v>80.47</v>
      </c>
      <c r="M435" s="21">
        <v>1.03</v>
      </c>
      <c r="N435" s="31">
        <v>3.4582030415588</v>
      </c>
      <c r="O435">
        <v>0.286239003801248</v>
      </c>
      <c r="P435">
        <v>0.165779658574027</v>
      </c>
      <c r="Q435">
        <v>0.150422099385868</v>
      </c>
      <c r="R435">
        <v>0.00885990213719634</v>
      </c>
      <c r="S435" s="27" t="s">
        <v>26</v>
      </c>
      <c r="T435" s="27"/>
      <c r="U435" s="27"/>
    </row>
    <row r="436" ht="15" spans="1:21">
      <c r="A436" s="6" t="s">
        <v>906</v>
      </c>
      <c r="B436" s="7" t="s">
        <v>907</v>
      </c>
      <c r="C436" s="7" t="s">
        <v>30</v>
      </c>
      <c r="D436" s="5">
        <v>2023</v>
      </c>
      <c r="E436" s="10">
        <v>1</v>
      </c>
      <c r="F436" s="14" t="s">
        <v>4836</v>
      </c>
      <c r="G436" s="15" t="s">
        <v>4837</v>
      </c>
      <c r="H436" s="16" t="s">
        <v>4838</v>
      </c>
      <c r="I436" s="23" t="s">
        <v>4839</v>
      </c>
      <c r="J436" s="21">
        <v>3.56</v>
      </c>
      <c r="K436" s="21">
        <v>32.6</v>
      </c>
      <c r="L436" s="21">
        <v>67.4</v>
      </c>
      <c r="M436" s="21">
        <v>0.83</v>
      </c>
      <c r="N436" s="31">
        <v>0.344634482101855</v>
      </c>
      <c r="O436">
        <v>0.280416996786707</v>
      </c>
      <c r="P436">
        <v>0.0827716509581465</v>
      </c>
      <c r="Q436">
        <v>0.0394165793352232</v>
      </c>
      <c r="R436">
        <v>0.03997957348671</v>
      </c>
      <c r="S436" s="27">
        <v>8.27</v>
      </c>
      <c r="T436" s="27"/>
      <c r="U436" s="27"/>
    </row>
    <row r="437" ht="15" spans="1:21">
      <c r="A437" s="6" t="s">
        <v>908</v>
      </c>
      <c r="B437" s="7" t="s">
        <v>909</v>
      </c>
      <c r="C437" s="7" t="s">
        <v>30</v>
      </c>
      <c r="D437" s="5">
        <v>2023</v>
      </c>
      <c r="E437" s="10">
        <v>1</v>
      </c>
      <c r="F437" s="14" t="s">
        <v>4840</v>
      </c>
      <c r="G437" s="15" t="s">
        <v>4841</v>
      </c>
      <c r="H437" s="16" t="s">
        <v>4842</v>
      </c>
      <c r="I437" s="23" t="s">
        <v>4843</v>
      </c>
      <c r="J437" s="21">
        <v>16.95</v>
      </c>
      <c r="K437" s="21">
        <v>47.35</v>
      </c>
      <c r="L437" s="21">
        <v>52.65</v>
      </c>
      <c r="M437" s="21">
        <v>0.97</v>
      </c>
      <c r="N437" s="31">
        <v>0.325712737690287</v>
      </c>
      <c r="O437">
        <v>0.415022627259974</v>
      </c>
      <c r="P437">
        <v>0.0568046768839751</v>
      </c>
      <c r="Q437">
        <v>0.0923629026108484</v>
      </c>
      <c r="R437">
        <v>0.134540230109335</v>
      </c>
      <c r="S437" s="27">
        <v>6.45</v>
      </c>
      <c r="T437" s="27"/>
      <c r="U437" s="27"/>
    </row>
    <row r="438" ht="15" spans="1:21">
      <c r="A438" s="6" t="s">
        <v>910</v>
      </c>
      <c r="B438" s="7" t="s">
        <v>911</v>
      </c>
      <c r="C438" s="7" t="s">
        <v>21</v>
      </c>
      <c r="D438" s="5">
        <v>2023</v>
      </c>
      <c r="E438" s="10">
        <v>0</v>
      </c>
      <c r="F438" s="14" t="s">
        <v>4844</v>
      </c>
      <c r="G438" s="15" t="s">
        <v>4845</v>
      </c>
      <c r="H438" s="16" t="s">
        <v>4846</v>
      </c>
      <c r="I438" s="23" t="s">
        <v>4847</v>
      </c>
      <c r="J438" s="21">
        <v>18.98</v>
      </c>
      <c r="K438" s="21">
        <v>77.97</v>
      </c>
      <c r="L438" s="21">
        <v>22.03</v>
      </c>
      <c r="M438" s="21">
        <v>2.95</v>
      </c>
      <c r="N438" s="31">
        <v>9.42679123141939</v>
      </c>
      <c r="O438">
        <v>0.901638381231761</v>
      </c>
      <c r="P438">
        <v>0.159165071574983</v>
      </c>
      <c r="Q438">
        <v>0.300008708974271</v>
      </c>
      <c r="R438">
        <v>0.538185954356502</v>
      </c>
      <c r="S438" s="27" t="s">
        <v>26</v>
      </c>
      <c r="T438" s="27"/>
      <c r="U438" s="27"/>
    </row>
    <row r="439" ht="15" spans="1:21">
      <c r="A439" s="6" t="s">
        <v>912</v>
      </c>
      <c r="B439" s="7" t="s">
        <v>913</v>
      </c>
      <c r="C439" s="7" t="s">
        <v>30</v>
      </c>
      <c r="D439" s="5">
        <v>2023</v>
      </c>
      <c r="E439" s="10">
        <v>0</v>
      </c>
      <c r="F439" s="14" t="s">
        <v>4848</v>
      </c>
      <c r="G439" s="15" t="s">
        <v>4849</v>
      </c>
      <c r="H439" s="16" t="s">
        <v>4850</v>
      </c>
      <c r="I439" s="23" t="s">
        <v>4851</v>
      </c>
      <c r="J439" s="21">
        <v>23.88</v>
      </c>
      <c r="K439" s="21">
        <v>89.81</v>
      </c>
      <c r="L439" s="21">
        <v>10.19</v>
      </c>
      <c r="M439" s="21">
        <v>1.75</v>
      </c>
      <c r="N439" s="31">
        <v>7.71815893294778</v>
      </c>
      <c r="O439">
        <v>3.09444437615014</v>
      </c>
      <c r="P439">
        <v>0.251935445384503</v>
      </c>
      <c r="Q439">
        <v>0.198678459313825</v>
      </c>
      <c r="R439">
        <v>0.584080840185074</v>
      </c>
      <c r="S439" s="27">
        <v>24.01</v>
      </c>
      <c r="T439" s="27"/>
      <c r="U439" s="27"/>
    </row>
    <row r="440" ht="15" spans="1:21">
      <c r="A440" s="6" t="s">
        <v>914</v>
      </c>
      <c r="B440" s="7" t="s">
        <v>915</v>
      </c>
      <c r="C440" s="7" t="s">
        <v>21</v>
      </c>
      <c r="D440" s="5">
        <v>2023</v>
      </c>
      <c r="E440" s="10">
        <v>1</v>
      </c>
      <c r="F440" s="14" t="s">
        <v>4852</v>
      </c>
      <c r="G440" s="15" t="s">
        <v>4853</v>
      </c>
      <c r="H440" s="16" t="s">
        <v>4854</v>
      </c>
      <c r="I440" s="23" t="s">
        <v>4855</v>
      </c>
      <c r="J440" s="21">
        <v>21.49</v>
      </c>
      <c r="K440" s="21">
        <v>33.91</v>
      </c>
      <c r="L440" s="21">
        <v>66.09</v>
      </c>
      <c r="M440" s="21">
        <v>1.01</v>
      </c>
      <c r="N440" s="31">
        <v>1.25662715758529</v>
      </c>
      <c r="O440">
        <v>0.334384975220879</v>
      </c>
      <c r="P440">
        <v>0.0214409140785498</v>
      </c>
      <c r="Q440">
        <v>0.0132302805859716</v>
      </c>
      <c r="R440">
        <v>0.0780857420743494</v>
      </c>
      <c r="S440" s="27">
        <v>1.03</v>
      </c>
      <c r="T440" s="27"/>
      <c r="U440" s="27"/>
    </row>
    <row r="441" ht="15" spans="1:21">
      <c r="A441" s="6" t="s">
        <v>916</v>
      </c>
      <c r="B441" s="7" t="s">
        <v>917</v>
      </c>
      <c r="C441" s="7" t="s">
        <v>21</v>
      </c>
      <c r="D441" s="5">
        <v>2023</v>
      </c>
      <c r="E441" s="10">
        <v>0</v>
      </c>
      <c r="F441" s="17" t="s">
        <v>4856</v>
      </c>
      <c r="G441" s="15" t="s">
        <v>4857</v>
      </c>
      <c r="H441" s="16" t="s">
        <v>4858</v>
      </c>
      <c r="I441" s="23" t="s">
        <v>4859</v>
      </c>
      <c r="J441" s="21">
        <v>9.2</v>
      </c>
      <c r="K441" s="21">
        <v>56.09</v>
      </c>
      <c r="L441" s="21">
        <v>43.91</v>
      </c>
      <c r="M441" s="21">
        <v>0.91</v>
      </c>
      <c r="N441" s="31">
        <v>1.1266610630591</v>
      </c>
      <c r="O441">
        <v>1.29700636954156</v>
      </c>
      <c r="P441">
        <v>-0.0105315018877782</v>
      </c>
      <c r="Q441">
        <v>0.132323994029312</v>
      </c>
      <c r="R441">
        <v>0.113081545846092</v>
      </c>
      <c r="S441" s="27">
        <v>-1.56</v>
      </c>
      <c r="T441" s="27"/>
      <c r="U441" s="27"/>
    </row>
    <row r="442" ht="15" spans="1:21">
      <c r="A442" s="6" t="s">
        <v>918</v>
      </c>
      <c r="B442" s="7" t="s">
        <v>919</v>
      </c>
      <c r="C442" s="7" t="s">
        <v>21</v>
      </c>
      <c r="D442" s="5">
        <v>2023</v>
      </c>
      <c r="E442" s="10">
        <v>0</v>
      </c>
      <c r="F442" s="14" t="s">
        <v>4860</v>
      </c>
      <c r="G442" s="15" t="s">
        <v>4861</v>
      </c>
      <c r="H442" s="16" t="s">
        <v>4862</v>
      </c>
      <c r="I442" s="23" t="s">
        <v>4863</v>
      </c>
      <c r="J442" s="21">
        <v>8.46</v>
      </c>
      <c r="K442" s="21">
        <v>15.96</v>
      </c>
      <c r="L442" s="21">
        <v>84.04</v>
      </c>
      <c r="M442" s="21">
        <v>1.47</v>
      </c>
      <c r="N442" s="31">
        <v>6.92678795598601</v>
      </c>
      <c r="O442">
        <v>0.304929314044141</v>
      </c>
      <c r="P442">
        <v>0.17704027777974</v>
      </c>
      <c r="Q442">
        <v>0.275808333315139</v>
      </c>
      <c r="R442">
        <v>0.051745457241208</v>
      </c>
      <c r="S442" s="27">
        <v>16.32</v>
      </c>
      <c r="T442" s="27"/>
      <c r="U442" s="27"/>
    </row>
    <row r="443" ht="15" spans="1:21">
      <c r="A443" s="6" t="s">
        <v>920</v>
      </c>
      <c r="B443" s="7" t="s">
        <v>921</v>
      </c>
      <c r="C443" s="7" t="s">
        <v>21</v>
      </c>
      <c r="D443" s="5">
        <v>2023</v>
      </c>
      <c r="E443" s="10">
        <v>0</v>
      </c>
      <c r="F443" s="14" t="s">
        <v>4864</v>
      </c>
      <c r="G443" s="15" t="s">
        <v>4865</v>
      </c>
      <c r="H443" s="16" t="s">
        <v>4866</v>
      </c>
      <c r="I443" s="23">
        <v>-222340</v>
      </c>
      <c r="J443" s="21">
        <v>4.65</v>
      </c>
      <c r="K443" s="21">
        <v>78.17</v>
      </c>
      <c r="L443" s="21">
        <v>21.83</v>
      </c>
      <c r="M443" s="21">
        <v>0.98</v>
      </c>
      <c r="N443" s="31">
        <v>0.512113732086105</v>
      </c>
      <c r="O443">
        <v>3.05871407651476</v>
      </c>
      <c r="P443">
        <v>0.0473588460040825</v>
      </c>
      <c r="Q443">
        <v>0.0739698047895681</v>
      </c>
      <c r="R443">
        <v>0.193487279600749</v>
      </c>
      <c r="S443" s="27">
        <v>8.18</v>
      </c>
      <c r="T443" s="27"/>
      <c r="U443" s="27"/>
    </row>
    <row r="444" ht="15" spans="1:21">
      <c r="A444" s="6" t="s">
        <v>924</v>
      </c>
      <c r="B444" s="7" t="s">
        <v>925</v>
      </c>
      <c r="C444" s="7" t="s">
        <v>21</v>
      </c>
      <c r="D444" s="5">
        <v>2023</v>
      </c>
      <c r="E444" s="10">
        <v>1</v>
      </c>
      <c r="F444" s="14" t="s">
        <v>4867</v>
      </c>
      <c r="G444" s="15" t="s">
        <v>4868</v>
      </c>
      <c r="H444" s="16" t="s">
        <v>4869</v>
      </c>
      <c r="I444" s="23" t="s">
        <v>4870</v>
      </c>
      <c r="J444" s="22">
        <v>3.45</v>
      </c>
      <c r="K444" s="22">
        <v>63.51</v>
      </c>
      <c r="L444" s="22">
        <v>36.49</v>
      </c>
      <c r="M444" s="22">
        <v>1.06</v>
      </c>
      <c r="N444" s="30">
        <v>0.830304257650948</v>
      </c>
      <c r="O444">
        <v>0.538632353276774</v>
      </c>
      <c r="P444">
        <v>0.0339838957500748</v>
      </c>
      <c r="Q444">
        <v>0.135682756010647</v>
      </c>
      <c r="R444">
        <v>0.258514129704419</v>
      </c>
      <c r="S444" s="27">
        <v>2.26</v>
      </c>
      <c r="T444" s="27"/>
      <c r="U444" s="27"/>
    </row>
    <row r="445" ht="15" spans="1:21">
      <c r="A445" s="6" t="s">
        <v>926</v>
      </c>
      <c r="B445" s="7" t="s">
        <v>927</v>
      </c>
      <c r="C445" s="7" t="s">
        <v>21</v>
      </c>
      <c r="D445" s="5">
        <v>2023</v>
      </c>
      <c r="E445" s="10">
        <v>1</v>
      </c>
      <c r="F445" s="14" t="s">
        <v>4871</v>
      </c>
      <c r="G445" s="15" t="s">
        <v>4872</v>
      </c>
      <c r="H445" s="16" t="s">
        <v>4873</v>
      </c>
      <c r="I445" s="23">
        <v>-850</v>
      </c>
      <c r="J445" s="21">
        <v>24.46</v>
      </c>
      <c r="K445" s="21">
        <v>96.78</v>
      </c>
      <c r="L445" s="21">
        <v>3.22</v>
      </c>
      <c r="M445" s="21">
        <v>0.76</v>
      </c>
      <c r="N445" s="31">
        <v>0.129938096781718</v>
      </c>
      <c r="O445">
        <v>1.0240161898617</v>
      </c>
      <c r="P445">
        <v>0.0360993339588894</v>
      </c>
      <c r="Q445">
        <v>0.0436566641611848</v>
      </c>
      <c r="R445">
        <v>0.120362240767788</v>
      </c>
      <c r="S445" s="27">
        <v>6.68</v>
      </c>
      <c r="T445" s="27"/>
      <c r="U445" s="27"/>
    </row>
    <row r="446" ht="15" spans="1:21">
      <c r="A446" s="6" t="s">
        <v>928</v>
      </c>
      <c r="B446" s="7" t="s">
        <v>929</v>
      </c>
      <c r="C446" s="7" t="s">
        <v>21</v>
      </c>
      <c r="D446" s="5">
        <v>2023</v>
      </c>
      <c r="E446" s="10">
        <v>1</v>
      </c>
      <c r="F446" s="17" t="s">
        <v>4874</v>
      </c>
      <c r="G446" s="18" t="s">
        <v>4875</v>
      </c>
      <c r="H446" s="28" t="s">
        <v>4876</v>
      </c>
      <c r="I446" s="23" t="s">
        <v>4877</v>
      </c>
      <c r="J446" s="21">
        <v>71.09</v>
      </c>
      <c r="K446" s="21">
        <v>21.56</v>
      </c>
      <c r="L446" s="21">
        <v>78.44</v>
      </c>
      <c r="M446" s="21">
        <v>0.25</v>
      </c>
      <c r="N446" s="31">
        <v>0.181821670929589</v>
      </c>
      <c r="O446">
        <v>0.205426946063284</v>
      </c>
      <c r="P446">
        <v>-0.13401029945377</v>
      </c>
      <c r="Q446">
        <v>-0.29223169421261</v>
      </c>
      <c r="R446">
        <v>-0.542619430365471</v>
      </c>
      <c r="S446" s="27">
        <v>-18.04</v>
      </c>
      <c r="T446" s="27"/>
      <c r="U446" s="27"/>
    </row>
    <row r="447" ht="15" spans="1:21">
      <c r="A447" s="6" t="s">
        <v>930</v>
      </c>
      <c r="B447" s="7" t="s">
        <v>931</v>
      </c>
      <c r="C447" s="7" t="s">
        <v>30</v>
      </c>
      <c r="D447" s="5">
        <v>2023</v>
      </c>
      <c r="E447" s="10">
        <v>1</v>
      </c>
      <c r="F447" s="14" t="s">
        <v>4878</v>
      </c>
      <c r="G447" s="15" t="s">
        <v>4879</v>
      </c>
      <c r="H447" s="16">
        <v>45613</v>
      </c>
      <c r="I447" s="23" t="s">
        <v>4880</v>
      </c>
      <c r="J447" s="21">
        <v>2.26</v>
      </c>
      <c r="K447" s="21">
        <v>76.51</v>
      </c>
      <c r="L447" s="21">
        <v>23.49</v>
      </c>
      <c r="M447" s="21">
        <v>1.18</v>
      </c>
      <c r="N447" s="31">
        <v>1.00937533870104</v>
      </c>
      <c r="O447">
        <v>0.116940128881006</v>
      </c>
      <c r="P447">
        <v>0.0675071622301114</v>
      </c>
      <c r="Q447">
        <v>0.043976171596364</v>
      </c>
      <c r="R447">
        <v>0.154503502357779</v>
      </c>
      <c r="S447" s="27">
        <v>7.37</v>
      </c>
      <c r="T447" s="27"/>
      <c r="U447" s="27"/>
    </row>
    <row r="448" ht="15" spans="1:21">
      <c r="A448" s="6" t="s">
        <v>932</v>
      </c>
      <c r="B448" s="7" t="s">
        <v>933</v>
      </c>
      <c r="C448" s="7" t="s">
        <v>30</v>
      </c>
      <c r="D448" s="5">
        <v>2023</v>
      </c>
      <c r="E448" s="10">
        <v>1</v>
      </c>
      <c r="F448" s="14" t="s">
        <v>4881</v>
      </c>
      <c r="G448" s="15" t="s">
        <v>4882</v>
      </c>
      <c r="H448" s="16">
        <v>45623</v>
      </c>
      <c r="I448" s="23" t="s">
        <v>4883</v>
      </c>
      <c r="J448" s="21">
        <v>6.3</v>
      </c>
      <c r="K448" s="21">
        <v>93.83</v>
      </c>
      <c r="L448" s="21">
        <v>6.17</v>
      </c>
      <c r="M448" s="21">
        <v>0.92</v>
      </c>
      <c r="N448" s="31">
        <v>0.24126971414255</v>
      </c>
      <c r="O448">
        <v>0.806650013744552</v>
      </c>
      <c r="P448">
        <v>0.0257609785383285</v>
      </c>
      <c r="Q448">
        <v>0.129525559216702</v>
      </c>
      <c r="R448">
        <v>0.275587300858191</v>
      </c>
      <c r="S448" s="27">
        <v>4.86</v>
      </c>
      <c r="T448" s="27"/>
      <c r="U448" s="27"/>
    </row>
    <row r="449" ht="15" spans="1:21">
      <c r="A449" s="6" t="s">
        <v>934</v>
      </c>
      <c r="B449" s="7" t="s">
        <v>935</v>
      </c>
      <c r="C449" s="7" t="s">
        <v>21</v>
      </c>
      <c r="D449" s="5">
        <v>2023</v>
      </c>
      <c r="E449" s="10">
        <v>1</v>
      </c>
      <c r="F449" s="14" t="s">
        <v>4884</v>
      </c>
      <c r="G449" s="15" t="s">
        <v>4885</v>
      </c>
      <c r="H449" s="16" t="s">
        <v>4886</v>
      </c>
      <c r="I449" s="23" t="s">
        <v>4887</v>
      </c>
      <c r="J449" s="21">
        <v>1.53</v>
      </c>
      <c r="K449" s="21">
        <v>70.84</v>
      </c>
      <c r="L449" s="21">
        <v>29.16</v>
      </c>
      <c r="M449" s="21">
        <v>1.05</v>
      </c>
      <c r="N449" s="31">
        <v>0.531739956793943</v>
      </c>
      <c r="O449">
        <v>0.0349232029074927</v>
      </c>
      <c r="P449">
        <v>0.0301831274664769</v>
      </c>
      <c r="Q449">
        <v>0.0377620417307896</v>
      </c>
      <c r="R449">
        <v>0.362578063217832</v>
      </c>
      <c r="S449" s="27">
        <v>3.86</v>
      </c>
      <c r="T449" s="27"/>
      <c r="U449" s="27"/>
    </row>
    <row r="450" ht="15" spans="1:21">
      <c r="A450" s="6" t="s">
        <v>936</v>
      </c>
      <c r="B450" s="7" t="s">
        <v>937</v>
      </c>
      <c r="C450" s="7" t="s">
        <v>21</v>
      </c>
      <c r="D450" s="5">
        <v>2023</v>
      </c>
      <c r="E450" s="10">
        <v>0</v>
      </c>
      <c r="F450" s="14" t="s">
        <v>4888</v>
      </c>
      <c r="G450" s="15" t="s">
        <v>4889</v>
      </c>
      <c r="H450" s="16" t="s">
        <v>4890</v>
      </c>
      <c r="I450" s="23" t="s">
        <v>4891</v>
      </c>
      <c r="J450" s="21">
        <v>14.02</v>
      </c>
      <c r="K450" s="21">
        <v>68.26</v>
      </c>
      <c r="L450" s="21">
        <v>31.74</v>
      </c>
      <c r="M450" s="21">
        <v>3.24</v>
      </c>
      <c r="N450" s="31">
        <v>18.6315438258606</v>
      </c>
      <c r="O450">
        <v>0.413872839016415</v>
      </c>
      <c r="P450">
        <v>0.333857726335005</v>
      </c>
      <c r="Q450">
        <v>0.185022848433496</v>
      </c>
      <c r="R450">
        <v>0.47181330523353</v>
      </c>
      <c r="S450" s="27">
        <v>35.95</v>
      </c>
      <c r="T450" s="27"/>
      <c r="U450" s="27"/>
    </row>
    <row r="451" ht="15" spans="1:21">
      <c r="A451" s="6" t="s">
        <v>938</v>
      </c>
      <c r="B451" s="7" t="s">
        <v>939</v>
      </c>
      <c r="C451" s="7" t="s">
        <v>30</v>
      </c>
      <c r="D451" s="5">
        <v>2023</v>
      </c>
      <c r="E451" s="10">
        <v>0</v>
      </c>
      <c r="F451" s="14" t="s">
        <v>4892</v>
      </c>
      <c r="G451" s="15" t="s">
        <v>4893</v>
      </c>
      <c r="H451" s="16" t="s">
        <v>4894</v>
      </c>
      <c r="I451" s="23" t="s">
        <v>4895</v>
      </c>
      <c r="J451" s="21">
        <v>7.47</v>
      </c>
      <c r="K451" s="21">
        <v>77.85</v>
      </c>
      <c r="L451" s="21">
        <v>22.15</v>
      </c>
      <c r="M451" s="21">
        <v>0.92</v>
      </c>
      <c r="N451" s="31">
        <v>0.189125080250042</v>
      </c>
      <c r="O451">
        <v>1.512991112497</v>
      </c>
      <c r="P451">
        <v>0.0358826355478434</v>
      </c>
      <c r="Q451">
        <v>0.0140799850485356</v>
      </c>
      <c r="R451">
        <v>0.18433999186132</v>
      </c>
      <c r="S451" s="27">
        <v>5.34</v>
      </c>
      <c r="T451" s="27"/>
      <c r="U451" s="27"/>
    </row>
    <row r="452" ht="15" spans="1:21">
      <c r="A452" s="6" t="s">
        <v>940</v>
      </c>
      <c r="B452" s="7" t="s">
        <v>941</v>
      </c>
      <c r="C452" s="7" t="s">
        <v>30</v>
      </c>
      <c r="D452" s="5">
        <v>2023</v>
      </c>
      <c r="E452" s="10">
        <v>1</v>
      </c>
      <c r="F452" s="17" t="s">
        <v>4896</v>
      </c>
      <c r="G452" s="18" t="s">
        <v>4897</v>
      </c>
      <c r="H452" s="16" t="s">
        <v>4898</v>
      </c>
      <c r="I452" s="23" t="s">
        <v>4899</v>
      </c>
      <c r="J452" s="21">
        <v>0.62</v>
      </c>
      <c r="K452" s="21">
        <v>75.77</v>
      </c>
      <c r="L452" s="21">
        <v>24.23</v>
      </c>
      <c r="M452" s="21">
        <v>0.34</v>
      </c>
      <c r="N452" s="31">
        <v>0.170017474730643</v>
      </c>
      <c r="O452">
        <v>0.147313031845086</v>
      </c>
      <c r="P452">
        <v>-0.116408732604774</v>
      </c>
      <c r="Q452">
        <v>-0.170073323749978</v>
      </c>
      <c r="R452">
        <v>0.0351699463067145</v>
      </c>
      <c r="S452" s="27">
        <v>-18.87</v>
      </c>
      <c r="T452" s="27"/>
      <c r="U452" s="27"/>
    </row>
    <row r="453" ht="15" spans="1:21">
      <c r="A453" s="6" t="s">
        <v>942</v>
      </c>
      <c r="B453" s="7" t="s">
        <v>943</v>
      </c>
      <c r="C453" s="7" t="s">
        <v>30</v>
      </c>
      <c r="D453" s="5">
        <v>2023</v>
      </c>
      <c r="E453" s="10">
        <v>1</v>
      </c>
      <c r="F453" s="14" t="s">
        <v>4900</v>
      </c>
      <c r="G453" s="15" t="s">
        <v>4901</v>
      </c>
      <c r="H453" s="16" t="s">
        <v>4902</v>
      </c>
      <c r="I453" s="23" t="s">
        <v>4903</v>
      </c>
      <c r="J453" s="21">
        <v>16.04</v>
      </c>
      <c r="K453" s="21">
        <v>45.91</v>
      </c>
      <c r="L453" s="21">
        <v>54.09</v>
      </c>
      <c r="M453" s="21">
        <v>1.23</v>
      </c>
      <c r="N453" s="31">
        <v>0.270077428790457</v>
      </c>
      <c r="O453">
        <v>0.269359446096726</v>
      </c>
      <c r="P453">
        <v>0.0697106764068062</v>
      </c>
      <c r="Q453">
        <v>0.0264065962393829</v>
      </c>
      <c r="R453">
        <v>0.196088056624559</v>
      </c>
      <c r="S453" s="27">
        <v>4.29</v>
      </c>
      <c r="T453" s="27"/>
      <c r="U453" s="27"/>
    </row>
    <row r="454" ht="15" spans="1:21">
      <c r="A454" s="6" t="s">
        <v>944</v>
      </c>
      <c r="B454" s="7" t="s">
        <v>945</v>
      </c>
      <c r="C454" s="7" t="s">
        <v>30</v>
      </c>
      <c r="D454" s="5">
        <v>2023</v>
      </c>
      <c r="E454" s="10">
        <v>1</v>
      </c>
      <c r="F454" s="14" t="s">
        <v>4904</v>
      </c>
      <c r="G454" s="15" t="s">
        <v>4905</v>
      </c>
      <c r="H454" s="16" t="s">
        <v>4906</v>
      </c>
      <c r="I454" s="23" t="s">
        <v>4907</v>
      </c>
      <c r="J454" s="21">
        <v>0.76</v>
      </c>
      <c r="K454" s="21">
        <v>28.33</v>
      </c>
      <c r="L454" s="21">
        <v>71.67</v>
      </c>
      <c r="M454" s="21">
        <v>1.62</v>
      </c>
      <c r="N454" s="31">
        <v>2.36750379340837</v>
      </c>
      <c r="O454">
        <v>0.151563668282825</v>
      </c>
      <c r="P454">
        <v>0.0279073335249115</v>
      </c>
      <c r="Q454">
        <v>-0.137290556929133</v>
      </c>
      <c r="R454">
        <v>0.108825218506169</v>
      </c>
      <c r="S454" s="27">
        <v>3.55</v>
      </c>
      <c r="T454" s="27"/>
      <c r="U454" s="27"/>
    </row>
    <row r="455" ht="15" spans="1:21">
      <c r="A455" s="6" t="s">
        <v>946</v>
      </c>
      <c r="B455" s="7" t="s">
        <v>947</v>
      </c>
      <c r="C455" s="7" t="s">
        <v>30</v>
      </c>
      <c r="D455" s="5">
        <v>2023</v>
      </c>
      <c r="E455" s="10">
        <v>1</v>
      </c>
      <c r="F455" s="14" t="s">
        <v>4908</v>
      </c>
      <c r="G455" s="15" t="s">
        <v>4909</v>
      </c>
      <c r="H455" s="16" t="s">
        <v>4910</v>
      </c>
      <c r="I455" s="23" t="s">
        <v>4911</v>
      </c>
      <c r="J455" s="21">
        <v>1.78</v>
      </c>
      <c r="K455" s="21">
        <v>78.25</v>
      </c>
      <c r="L455" s="21">
        <v>21.75</v>
      </c>
      <c r="M455" s="21">
        <v>1.55</v>
      </c>
      <c r="N455" s="31">
        <v>0.586460956376772</v>
      </c>
      <c r="O455">
        <v>0.582310245706793</v>
      </c>
      <c r="P455">
        <v>0.0298931154880261</v>
      </c>
      <c r="Q455">
        <v>0.0505405288879704</v>
      </c>
      <c r="R455">
        <v>0.414811168440542</v>
      </c>
      <c r="S455" s="27">
        <v>3.75</v>
      </c>
      <c r="T455" s="27"/>
      <c r="U455" s="27"/>
    </row>
    <row r="456" ht="15" spans="1:21">
      <c r="A456" s="6" t="s">
        <v>948</v>
      </c>
      <c r="B456" s="7" t="s">
        <v>949</v>
      </c>
      <c r="C456" s="7" t="s">
        <v>30</v>
      </c>
      <c r="D456" s="5">
        <v>2023</v>
      </c>
      <c r="E456" s="10">
        <v>0</v>
      </c>
      <c r="F456" s="14" t="s">
        <v>4912</v>
      </c>
      <c r="G456" s="15" t="s">
        <v>4913</v>
      </c>
      <c r="H456" s="16" t="s">
        <v>4914</v>
      </c>
      <c r="I456" s="23" t="s">
        <v>4915</v>
      </c>
      <c r="J456" s="21">
        <v>4.91</v>
      </c>
      <c r="K456" s="21">
        <v>65.07</v>
      </c>
      <c r="L456" s="21">
        <v>34.93</v>
      </c>
      <c r="M456" s="21">
        <v>1.05</v>
      </c>
      <c r="N456" s="31">
        <v>0.298796351975589</v>
      </c>
      <c r="O456">
        <v>1.39656227110286</v>
      </c>
      <c r="P456">
        <v>0.0567147546899259</v>
      </c>
      <c r="Q456">
        <v>0.140217577529054</v>
      </c>
      <c r="R456">
        <v>0.161392827947206</v>
      </c>
      <c r="S456" s="27">
        <v>5.41</v>
      </c>
      <c r="T456" s="27"/>
      <c r="U456" s="27"/>
    </row>
    <row r="457" ht="15" spans="1:21">
      <c r="A457" s="6" t="s">
        <v>950</v>
      </c>
      <c r="B457" s="7" t="s">
        <v>951</v>
      </c>
      <c r="C457" s="7" t="s">
        <v>30</v>
      </c>
      <c r="D457" s="5">
        <v>2023</v>
      </c>
      <c r="E457" s="10">
        <v>0</v>
      </c>
      <c r="F457" s="14" t="s">
        <v>4916</v>
      </c>
      <c r="G457" s="15" t="s">
        <v>4917</v>
      </c>
      <c r="H457" s="16" t="s">
        <v>4918</v>
      </c>
      <c r="I457" s="23" t="s">
        <v>4919</v>
      </c>
      <c r="J457" s="21">
        <v>8.73</v>
      </c>
      <c r="K457" s="21">
        <v>45.84</v>
      </c>
      <c r="L457" s="21">
        <v>54.16</v>
      </c>
      <c r="M457" s="21">
        <v>0.66</v>
      </c>
      <c r="N457" s="31">
        <v>2.08117803100023</v>
      </c>
      <c r="O457">
        <v>1.10681378266588</v>
      </c>
      <c r="P457">
        <v>0.210500019443676</v>
      </c>
      <c r="Q457">
        <v>0.245688089273363</v>
      </c>
      <c r="R457">
        <v>0.076479132589561</v>
      </c>
      <c r="S457" s="27">
        <v>18.96</v>
      </c>
      <c r="T457" s="27"/>
      <c r="U457" s="27"/>
    </row>
    <row r="458" ht="15" spans="1:21">
      <c r="A458" s="6" t="s">
        <v>952</v>
      </c>
      <c r="B458" s="7" t="s">
        <v>953</v>
      </c>
      <c r="C458" s="7" t="s">
        <v>30</v>
      </c>
      <c r="D458" s="5">
        <v>2023</v>
      </c>
      <c r="E458" s="10">
        <v>1</v>
      </c>
      <c r="F458" s="14" t="s">
        <v>4920</v>
      </c>
      <c r="G458" s="15" t="s">
        <v>4921</v>
      </c>
      <c r="H458" s="16" t="s">
        <v>4922</v>
      </c>
      <c r="I458" s="23" t="s">
        <v>4923</v>
      </c>
      <c r="J458" s="21">
        <v>1.01</v>
      </c>
      <c r="K458" s="21">
        <v>82.25</v>
      </c>
      <c r="L458" s="21">
        <v>17.75</v>
      </c>
      <c r="M458" s="21">
        <v>0.56</v>
      </c>
      <c r="N458" s="31">
        <v>0.408373359163466</v>
      </c>
      <c r="O458">
        <v>0.0720067495399496</v>
      </c>
      <c r="P458">
        <v>0.0168736824453417</v>
      </c>
      <c r="Q458">
        <v>0.0209132498679062</v>
      </c>
      <c r="R458">
        <v>0.153044963015639</v>
      </c>
      <c r="S458" s="27">
        <v>1.1</v>
      </c>
      <c r="T458" s="27"/>
      <c r="U458" s="27"/>
    </row>
    <row r="459" ht="15" spans="1:21">
      <c r="A459" s="6" t="s">
        <v>954</v>
      </c>
      <c r="B459" s="7" t="s">
        <v>955</v>
      </c>
      <c r="C459" s="7" t="s">
        <v>30</v>
      </c>
      <c r="D459" s="5">
        <v>2023</v>
      </c>
      <c r="E459" s="10">
        <v>0</v>
      </c>
      <c r="F459" s="14" t="s">
        <v>4924</v>
      </c>
      <c r="G459" s="15" t="s">
        <v>4925</v>
      </c>
      <c r="H459" s="16" t="s">
        <v>4926</v>
      </c>
      <c r="I459" s="23">
        <v>1628830</v>
      </c>
      <c r="J459" s="21">
        <v>26.77</v>
      </c>
      <c r="K459" s="21">
        <v>24.01</v>
      </c>
      <c r="L459" s="21">
        <v>75.99</v>
      </c>
      <c r="M459" s="21">
        <v>2.9</v>
      </c>
      <c r="N459" s="31">
        <v>22.6671967169294</v>
      </c>
      <c r="O459">
        <v>0.43911525908635</v>
      </c>
      <c r="P459">
        <v>0.295507242323501</v>
      </c>
      <c r="Q459">
        <v>0.236154462076807</v>
      </c>
      <c r="R459">
        <v>0.158567063696798</v>
      </c>
      <c r="S459" s="27">
        <v>23.07</v>
      </c>
      <c r="T459" s="27"/>
      <c r="U459" s="27"/>
    </row>
    <row r="460" ht="15" spans="1:21">
      <c r="A460" s="6" t="s">
        <v>956</v>
      </c>
      <c r="B460" s="7" t="s">
        <v>957</v>
      </c>
      <c r="C460" s="7" t="s">
        <v>30</v>
      </c>
      <c r="D460" s="5">
        <v>2023</v>
      </c>
      <c r="E460" s="10">
        <v>0</v>
      </c>
      <c r="F460" s="14" t="s">
        <v>4927</v>
      </c>
      <c r="G460" s="15" t="s">
        <v>4928</v>
      </c>
      <c r="H460" s="16" t="s">
        <v>4929</v>
      </c>
      <c r="I460" s="23" t="s">
        <v>4930</v>
      </c>
      <c r="J460" s="21">
        <v>18.25</v>
      </c>
      <c r="K460" s="21">
        <v>80.4</v>
      </c>
      <c r="L460" s="21">
        <v>19.6</v>
      </c>
      <c r="M460" s="21">
        <v>0.62</v>
      </c>
      <c r="N460" s="31">
        <v>0.749985448745321</v>
      </c>
      <c r="O460">
        <v>1.96979091107403</v>
      </c>
      <c r="P460">
        <v>0.116427851747613</v>
      </c>
      <c r="Q460">
        <v>0.0664528160037879</v>
      </c>
      <c r="R460">
        <v>0.363539327546942</v>
      </c>
      <c r="S460" s="27">
        <v>13.05</v>
      </c>
      <c r="T460" s="27"/>
      <c r="U460" s="27"/>
    </row>
    <row r="461" ht="15" spans="1:21">
      <c r="A461" s="6" t="s">
        <v>958</v>
      </c>
      <c r="B461" s="7" t="s">
        <v>959</v>
      </c>
      <c r="C461" s="7" t="s">
        <v>21</v>
      </c>
      <c r="D461" s="5">
        <v>2023</v>
      </c>
      <c r="E461" s="10">
        <v>0</v>
      </c>
      <c r="F461" s="14" t="s">
        <v>4931</v>
      </c>
      <c r="G461" s="15" t="s">
        <v>4932</v>
      </c>
      <c r="H461" s="16" t="s">
        <v>4933</v>
      </c>
      <c r="I461" s="23" t="s">
        <v>4934</v>
      </c>
      <c r="J461" s="21">
        <v>83.16</v>
      </c>
      <c r="K461" s="21">
        <v>58.68</v>
      </c>
      <c r="L461" s="21">
        <v>41.32</v>
      </c>
      <c r="M461" s="21">
        <v>1.48</v>
      </c>
      <c r="N461" s="31">
        <v>2.49725944136149</v>
      </c>
      <c r="O461">
        <v>5.57871214369229</v>
      </c>
      <c r="P461">
        <v>0.123958186437558</v>
      </c>
      <c r="Q461">
        <v>0.0873181201929373</v>
      </c>
      <c r="R461">
        <v>0.235741476686654</v>
      </c>
      <c r="S461" s="27">
        <v>12.68</v>
      </c>
      <c r="T461" s="27"/>
      <c r="U461" s="27"/>
    </row>
    <row r="462" ht="15" spans="1:21">
      <c r="A462" s="6" t="s">
        <v>960</v>
      </c>
      <c r="B462" s="7" t="s">
        <v>961</v>
      </c>
      <c r="C462" s="7" t="s">
        <v>21</v>
      </c>
      <c r="D462" s="5">
        <v>2023</v>
      </c>
      <c r="E462" s="10">
        <v>0</v>
      </c>
      <c r="F462" s="14" t="s">
        <v>4935</v>
      </c>
      <c r="G462" s="15" t="s">
        <v>4936</v>
      </c>
      <c r="H462" s="16" t="s">
        <v>4937</v>
      </c>
      <c r="I462" s="23" t="s">
        <v>4938</v>
      </c>
      <c r="J462" s="21">
        <v>6.37</v>
      </c>
      <c r="K462" s="21">
        <v>80.4</v>
      </c>
      <c r="L462" s="21">
        <v>19.6</v>
      </c>
      <c r="M462" s="21">
        <v>1.25</v>
      </c>
      <c r="N462" s="31">
        <v>0.666856759042679</v>
      </c>
      <c r="O462">
        <v>1.25413381608487</v>
      </c>
      <c r="P462">
        <v>0.0637018160751556</v>
      </c>
      <c r="Q462">
        <v>0.0606719346821427</v>
      </c>
      <c r="R462">
        <v>0.329615189106847</v>
      </c>
      <c r="S462" s="27">
        <v>7.81</v>
      </c>
      <c r="T462" s="27"/>
      <c r="U462" s="27"/>
    </row>
    <row r="463" ht="15" spans="1:21">
      <c r="A463" s="6" t="s">
        <v>962</v>
      </c>
      <c r="B463" s="7" t="s">
        <v>963</v>
      </c>
      <c r="C463" s="7" t="s">
        <v>21</v>
      </c>
      <c r="D463" s="5">
        <v>2023</v>
      </c>
      <c r="E463" s="10">
        <v>0</v>
      </c>
      <c r="F463" s="14" t="s">
        <v>4939</v>
      </c>
      <c r="G463" s="15" t="s">
        <v>4940</v>
      </c>
      <c r="H463" s="16" t="s">
        <v>4941</v>
      </c>
      <c r="I463" s="23">
        <v>1057045</v>
      </c>
      <c r="J463" s="21">
        <v>42.25</v>
      </c>
      <c r="K463" s="21">
        <v>64.89</v>
      </c>
      <c r="L463" s="21">
        <v>35.11</v>
      </c>
      <c r="M463" s="21">
        <v>3.39</v>
      </c>
      <c r="N463" s="31">
        <v>4.47552801468365</v>
      </c>
      <c r="O463">
        <v>1.14500948345058</v>
      </c>
      <c r="P463">
        <v>0.1413908273129</v>
      </c>
      <c r="Q463">
        <v>0.148536304633199</v>
      </c>
      <c r="R463">
        <v>0.473293129552423</v>
      </c>
      <c r="S463" s="27">
        <v>12.42</v>
      </c>
      <c r="T463" s="27"/>
      <c r="U463" s="27"/>
    </row>
    <row r="464" ht="15" spans="1:21">
      <c r="A464" s="6" t="s">
        <v>964</v>
      </c>
      <c r="B464" s="7" t="s">
        <v>965</v>
      </c>
      <c r="C464" s="7" t="s">
        <v>30</v>
      </c>
      <c r="D464" s="5">
        <v>2023</v>
      </c>
      <c r="E464" s="10">
        <v>0</v>
      </c>
      <c r="F464" s="14" t="s">
        <v>4942</v>
      </c>
      <c r="G464" s="15" t="s">
        <v>4943</v>
      </c>
      <c r="H464" s="16" t="s">
        <v>4944</v>
      </c>
      <c r="I464" s="23" t="s">
        <v>4945</v>
      </c>
      <c r="J464" s="21">
        <v>47.98</v>
      </c>
      <c r="K464" s="21">
        <v>90.52</v>
      </c>
      <c r="L464" s="21">
        <v>9.48</v>
      </c>
      <c r="M464" s="21">
        <v>6.39</v>
      </c>
      <c r="N464" s="31">
        <v>6.80287733236737</v>
      </c>
      <c r="O464">
        <v>1.79774487070366</v>
      </c>
      <c r="P464">
        <v>0.145115479551919</v>
      </c>
      <c r="Q464">
        <v>0.128945850246062</v>
      </c>
      <c r="R464">
        <v>0.823615985822189</v>
      </c>
      <c r="S464" s="27">
        <v>12.79</v>
      </c>
      <c r="T464" s="27"/>
      <c r="U464" s="27"/>
    </row>
    <row r="465" ht="15" spans="1:21">
      <c r="A465" s="6" t="s">
        <v>966</v>
      </c>
      <c r="B465" s="7" t="s">
        <v>967</v>
      </c>
      <c r="C465" s="7" t="s">
        <v>30</v>
      </c>
      <c r="D465" s="5">
        <v>2023</v>
      </c>
      <c r="E465" s="10">
        <v>0</v>
      </c>
      <c r="F465" s="14" t="s">
        <v>4946</v>
      </c>
      <c r="G465" s="15" t="s">
        <v>4947</v>
      </c>
      <c r="H465" s="16" t="s">
        <v>4948</v>
      </c>
      <c r="I465" s="23" t="s">
        <v>4949</v>
      </c>
      <c r="J465" s="21">
        <v>14.88</v>
      </c>
      <c r="K465" s="21">
        <v>46.93</v>
      </c>
      <c r="L465" s="21">
        <v>53.07</v>
      </c>
      <c r="M465" s="21">
        <v>1.77</v>
      </c>
      <c r="N465" s="31">
        <v>9.5091812423552</v>
      </c>
      <c r="O465">
        <v>1.53671649778476</v>
      </c>
      <c r="P465">
        <v>0.192749676640727</v>
      </c>
      <c r="Q465">
        <v>0.544065452187058</v>
      </c>
      <c r="R465">
        <v>0.320302126880944</v>
      </c>
      <c r="S465" s="27">
        <v>20.14</v>
      </c>
      <c r="T465" s="27"/>
      <c r="U465" s="27"/>
    </row>
    <row r="466" ht="15" spans="1:21">
      <c r="A466" s="6" t="s">
        <v>968</v>
      </c>
      <c r="B466" s="7" t="s">
        <v>969</v>
      </c>
      <c r="C466" s="7" t="s">
        <v>30</v>
      </c>
      <c r="D466" s="5">
        <v>2023</v>
      </c>
      <c r="E466" s="10">
        <v>0</v>
      </c>
      <c r="F466" s="14" t="s">
        <v>4950</v>
      </c>
      <c r="G466" s="15" t="s">
        <v>4951</v>
      </c>
      <c r="H466" s="16" t="s">
        <v>4952</v>
      </c>
      <c r="I466" s="23" t="s">
        <v>4953</v>
      </c>
      <c r="J466" s="21">
        <v>6</v>
      </c>
      <c r="K466" s="21">
        <v>55.91</v>
      </c>
      <c r="L466" s="21">
        <v>44.09</v>
      </c>
      <c r="M466" s="21">
        <v>0.75</v>
      </c>
      <c r="N466" s="31">
        <v>1.63676565913301</v>
      </c>
      <c r="O466">
        <v>2.37024590409737</v>
      </c>
      <c r="P466">
        <v>0.0489375845049616</v>
      </c>
      <c r="Q466">
        <v>0.039944373356652</v>
      </c>
      <c r="R466">
        <v>0.327929041744072</v>
      </c>
      <c r="S466" s="27">
        <v>2.56</v>
      </c>
      <c r="T466" s="27"/>
      <c r="U466" s="27"/>
    </row>
    <row r="467" ht="15" spans="1:21">
      <c r="A467" s="6" t="s">
        <v>970</v>
      </c>
      <c r="B467" s="7" t="s">
        <v>971</v>
      </c>
      <c r="C467" s="7" t="s">
        <v>30</v>
      </c>
      <c r="D467" s="5">
        <v>2023</v>
      </c>
      <c r="E467" s="10">
        <v>0</v>
      </c>
      <c r="F467" s="14" t="s">
        <v>4954</v>
      </c>
      <c r="G467" s="15" t="s">
        <v>4955</v>
      </c>
      <c r="H467" s="16" t="s">
        <v>4956</v>
      </c>
      <c r="I467" s="23" t="s">
        <v>4957</v>
      </c>
      <c r="J467" s="21">
        <v>2.26</v>
      </c>
      <c r="K467" s="21">
        <v>86.3</v>
      </c>
      <c r="L467" s="21">
        <v>13.7</v>
      </c>
      <c r="M467" s="21">
        <v>10.4</v>
      </c>
      <c r="N467" s="31">
        <v>20.5405650149523</v>
      </c>
      <c r="O467">
        <v>0.200988107072501</v>
      </c>
      <c r="P467">
        <v>0.108155815186258</v>
      </c>
      <c r="Q467">
        <v>0.293812194468248</v>
      </c>
      <c r="R467">
        <v>0.780187005579552</v>
      </c>
      <c r="S467" s="27">
        <v>9.85</v>
      </c>
      <c r="T467" s="27"/>
      <c r="U467" s="27"/>
    </row>
    <row r="468" ht="15" spans="1:21">
      <c r="A468" s="6" t="s">
        <v>972</v>
      </c>
      <c r="B468" s="7" t="s">
        <v>973</v>
      </c>
      <c r="C468" s="7" t="s">
        <v>21</v>
      </c>
      <c r="D468" s="5">
        <v>2023</v>
      </c>
      <c r="E468" s="10">
        <v>0</v>
      </c>
      <c r="F468" s="14" t="s">
        <v>4958</v>
      </c>
      <c r="G468" s="15" t="s">
        <v>4959</v>
      </c>
      <c r="H468" s="16" t="s">
        <v>4960</v>
      </c>
      <c r="I468" s="23" t="s">
        <v>4961</v>
      </c>
      <c r="J468" s="21">
        <v>30.45</v>
      </c>
      <c r="K468" s="21">
        <v>82.04</v>
      </c>
      <c r="L468" s="21">
        <v>17.96</v>
      </c>
      <c r="M468" s="21">
        <v>4.05</v>
      </c>
      <c r="N468" s="31">
        <v>8.75264830205669</v>
      </c>
      <c r="O468">
        <v>1.12839488383003</v>
      </c>
      <c r="P468">
        <v>0.228739658515061</v>
      </c>
      <c r="Q468">
        <v>0.1915059738138</v>
      </c>
      <c r="R468">
        <v>0.619740129710666</v>
      </c>
      <c r="S468" s="27">
        <v>24.65</v>
      </c>
      <c r="T468" s="27"/>
      <c r="U468" s="27"/>
    </row>
    <row r="469" ht="15" spans="1:21">
      <c r="A469" s="6" t="s">
        <v>974</v>
      </c>
      <c r="B469" s="7" t="s">
        <v>975</v>
      </c>
      <c r="C469" s="7" t="s">
        <v>21</v>
      </c>
      <c r="D469" s="5">
        <v>2023</v>
      </c>
      <c r="E469" s="10">
        <v>1</v>
      </c>
      <c r="F469" s="14" t="s">
        <v>4962</v>
      </c>
      <c r="G469" s="15" t="s">
        <v>4963</v>
      </c>
      <c r="H469" s="16" t="s">
        <v>4964</v>
      </c>
      <c r="I469" s="23">
        <v>-328565</v>
      </c>
      <c r="J469" s="21">
        <v>2.87</v>
      </c>
      <c r="K469" s="21">
        <v>80.89</v>
      </c>
      <c r="L469" s="21">
        <v>19.11</v>
      </c>
      <c r="M469" s="21">
        <v>1.12</v>
      </c>
      <c r="N469" s="31">
        <v>1.03664733896157</v>
      </c>
      <c r="O469">
        <v>0.048331565541648</v>
      </c>
      <c r="P469">
        <v>0.0785167347965815</v>
      </c>
      <c r="Q469">
        <v>0.137858267137031</v>
      </c>
      <c r="R469">
        <v>0.37306844678052</v>
      </c>
      <c r="S469" s="27">
        <v>10.42</v>
      </c>
      <c r="T469" s="27"/>
      <c r="U469" s="27"/>
    </row>
    <row r="470" ht="15" spans="1:21">
      <c r="A470" s="6" t="s">
        <v>976</v>
      </c>
      <c r="B470" s="7" t="s">
        <v>977</v>
      </c>
      <c r="C470" s="7" t="s">
        <v>21</v>
      </c>
      <c r="D470" s="5">
        <v>2023</v>
      </c>
      <c r="E470" s="10">
        <v>1</v>
      </c>
      <c r="F470" s="14" t="s">
        <v>4965</v>
      </c>
      <c r="G470" s="15" t="s">
        <v>4966</v>
      </c>
      <c r="H470" s="16" t="s">
        <v>4967</v>
      </c>
      <c r="I470" s="23" t="s">
        <v>4968</v>
      </c>
      <c r="J470" s="21">
        <v>1.92</v>
      </c>
      <c r="K470" s="21">
        <v>71.15</v>
      </c>
      <c r="L470" s="21">
        <v>28.85</v>
      </c>
      <c r="M470" s="21">
        <v>0.96</v>
      </c>
      <c r="N470" s="31">
        <v>0.318564979639492</v>
      </c>
      <c r="O470">
        <v>0.181326259028192</v>
      </c>
      <c r="P470">
        <v>0.023195790241871</v>
      </c>
      <c r="Q470">
        <v>0.0297050800805985</v>
      </c>
      <c r="R470">
        <v>0.364198957572691</v>
      </c>
      <c r="S470" s="27">
        <v>2.03</v>
      </c>
      <c r="T470" s="27"/>
      <c r="U470" s="27"/>
    </row>
    <row r="471" ht="15" spans="1:21">
      <c r="A471" s="6" t="s">
        <v>978</v>
      </c>
      <c r="B471" s="7" t="s">
        <v>979</v>
      </c>
      <c r="C471" s="7" t="s">
        <v>21</v>
      </c>
      <c r="D471" s="5">
        <v>2023</v>
      </c>
      <c r="E471" s="10">
        <v>1</v>
      </c>
      <c r="F471" s="14" t="s">
        <v>4969</v>
      </c>
      <c r="G471" s="15" t="s">
        <v>4970</v>
      </c>
      <c r="H471" s="16" t="s">
        <v>4971</v>
      </c>
      <c r="I471" s="23" t="s">
        <v>4972</v>
      </c>
      <c r="J471" s="21">
        <v>4.51</v>
      </c>
      <c r="K471" s="21">
        <v>81.58</v>
      </c>
      <c r="L471" s="21">
        <v>18.42</v>
      </c>
      <c r="M471" s="21">
        <v>0.67</v>
      </c>
      <c r="N471" s="31">
        <v>0.233021855100566</v>
      </c>
      <c r="O471">
        <v>1.06860636817422</v>
      </c>
      <c r="P471">
        <v>0.054937657449299</v>
      </c>
      <c r="Q471">
        <v>0.0616077232348533</v>
      </c>
      <c r="R471">
        <v>0.201842864071954</v>
      </c>
      <c r="S471" s="27">
        <v>5.64</v>
      </c>
      <c r="T471" s="27"/>
      <c r="U471" s="27"/>
    </row>
    <row r="472" ht="15" spans="1:21">
      <c r="A472" s="6" t="s">
        <v>980</v>
      </c>
      <c r="B472" s="7" t="s">
        <v>981</v>
      </c>
      <c r="C472" s="7" t="s">
        <v>30</v>
      </c>
      <c r="D472" s="5">
        <v>2023</v>
      </c>
      <c r="E472" s="10">
        <v>0</v>
      </c>
      <c r="F472" s="14" t="s">
        <v>4973</v>
      </c>
      <c r="G472" s="15" t="s">
        <v>4974</v>
      </c>
      <c r="H472" s="16" t="s">
        <v>4975</v>
      </c>
      <c r="I472" s="23" t="s">
        <v>4976</v>
      </c>
      <c r="J472" s="21">
        <v>1</v>
      </c>
      <c r="K472" s="21">
        <v>88.05</v>
      </c>
      <c r="L472" s="21">
        <v>11.95</v>
      </c>
      <c r="M472" s="21">
        <v>1.39</v>
      </c>
      <c r="N472" s="31">
        <v>1.18064229406267</v>
      </c>
      <c r="O472">
        <v>0.831808318625058</v>
      </c>
      <c r="P472">
        <v>0.126838316006958</v>
      </c>
      <c r="Q472">
        <v>0.087765612965603</v>
      </c>
      <c r="R472">
        <v>0.531333150810716</v>
      </c>
      <c r="S472" s="27">
        <v>10.83</v>
      </c>
      <c r="T472" s="27"/>
      <c r="U472" s="27"/>
    </row>
    <row r="473" ht="15" spans="1:21">
      <c r="A473" s="6" t="s">
        <v>982</v>
      </c>
      <c r="B473" s="7" t="s">
        <v>983</v>
      </c>
      <c r="C473" s="7" t="s">
        <v>21</v>
      </c>
      <c r="D473" s="5">
        <v>2023</v>
      </c>
      <c r="E473" s="10">
        <v>0</v>
      </c>
      <c r="F473" s="14" t="s">
        <v>4977</v>
      </c>
      <c r="G473" s="15" t="s">
        <v>4978</v>
      </c>
      <c r="H473" s="16" t="s">
        <v>4979</v>
      </c>
      <c r="I473" s="23" t="s">
        <v>4245</v>
      </c>
      <c r="J473" s="21">
        <v>1.42</v>
      </c>
      <c r="K473" s="21">
        <v>73.41</v>
      </c>
      <c r="L473" s="21">
        <v>26.59</v>
      </c>
      <c r="M473" s="21">
        <v>0.89</v>
      </c>
      <c r="N473" s="31">
        <v>0.395062030614974</v>
      </c>
      <c r="O473">
        <v>1.29045100039126</v>
      </c>
      <c r="P473">
        <v>0.0555844432080405</v>
      </c>
      <c r="Q473">
        <v>0.00822667840478312</v>
      </c>
      <c r="R473">
        <v>0.0939077319796147</v>
      </c>
      <c r="S473" s="27">
        <v>3.7</v>
      </c>
      <c r="T473" s="27"/>
      <c r="U473" s="27"/>
    </row>
    <row r="474" ht="15" spans="1:21">
      <c r="A474" s="6" t="s">
        <v>984</v>
      </c>
      <c r="B474" s="7" t="s">
        <v>985</v>
      </c>
      <c r="C474" s="7" t="s">
        <v>30</v>
      </c>
      <c r="D474" s="5">
        <v>2023</v>
      </c>
      <c r="E474" s="10">
        <v>1</v>
      </c>
      <c r="F474" s="14" t="s">
        <v>4980</v>
      </c>
      <c r="G474" s="15" t="s">
        <v>4981</v>
      </c>
      <c r="H474" s="16" t="s">
        <v>4982</v>
      </c>
      <c r="I474" s="23" t="s">
        <v>4983</v>
      </c>
      <c r="J474" s="21">
        <v>2.88</v>
      </c>
      <c r="K474" s="21">
        <v>74</v>
      </c>
      <c r="L474" s="21">
        <v>26</v>
      </c>
      <c r="M474" s="21">
        <v>1.02</v>
      </c>
      <c r="N474" s="31">
        <v>0.216926478087745</v>
      </c>
      <c r="O474">
        <v>1.00277608388122</v>
      </c>
      <c r="P474">
        <v>0.0477007048849091</v>
      </c>
      <c r="Q474">
        <v>0.0452063699789411</v>
      </c>
      <c r="R474">
        <v>0.0178637448209742</v>
      </c>
      <c r="S474" s="27">
        <v>4.33</v>
      </c>
      <c r="T474" s="27"/>
      <c r="U474" s="27"/>
    </row>
    <row r="475" ht="15" spans="1:21">
      <c r="A475" s="6" t="s">
        <v>986</v>
      </c>
      <c r="B475" s="7" t="s">
        <v>987</v>
      </c>
      <c r="C475" s="7" t="s">
        <v>21</v>
      </c>
      <c r="D475" s="5">
        <v>2023</v>
      </c>
      <c r="E475" s="10">
        <v>0</v>
      </c>
      <c r="F475" s="14" t="s">
        <v>4984</v>
      </c>
      <c r="G475" s="15" t="s">
        <v>4985</v>
      </c>
      <c r="H475" s="16" t="s">
        <v>4986</v>
      </c>
      <c r="I475" s="23" t="s">
        <v>4987</v>
      </c>
      <c r="J475" s="21">
        <v>19.15</v>
      </c>
      <c r="K475" s="21">
        <v>19.89</v>
      </c>
      <c r="L475" s="21">
        <v>80.11</v>
      </c>
      <c r="M475" s="21">
        <v>1.88</v>
      </c>
      <c r="N475" s="31">
        <v>16.6393871451935</v>
      </c>
      <c r="O475">
        <v>0.427728275458037</v>
      </c>
      <c r="P475">
        <v>0.210305038200346</v>
      </c>
      <c r="Q475">
        <v>0.20438691530768</v>
      </c>
      <c r="R475">
        <v>0.095137660312456</v>
      </c>
      <c r="S475" s="27">
        <v>17.49</v>
      </c>
      <c r="T475" s="27"/>
      <c r="U475" s="27"/>
    </row>
    <row r="476" ht="15" spans="1:21">
      <c r="A476" s="6" t="s">
        <v>988</v>
      </c>
      <c r="B476" s="7" t="s">
        <v>989</v>
      </c>
      <c r="C476" s="7" t="s">
        <v>21</v>
      </c>
      <c r="D476" s="5">
        <v>2023</v>
      </c>
      <c r="E476" s="10">
        <v>1</v>
      </c>
      <c r="F476" s="14" t="s">
        <v>4988</v>
      </c>
      <c r="G476" s="15" t="s">
        <v>4989</v>
      </c>
      <c r="H476" s="16" t="s">
        <v>4990</v>
      </c>
      <c r="I476" s="23" t="s">
        <v>4991</v>
      </c>
      <c r="J476" s="21">
        <v>8.84</v>
      </c>
      <c r="K476" s="21">
        <v>44.4</v>
      </c>
      <c r="L476" s="21">
        <v>55.6</v>
      </c>
      <c r="M476" s="21">
        <v>2.91</v>
      </c>
      <c r="N476" s="31">
        <v>0.678383987035182</v>
      </c>
      <c r="O476">
        <v>0.316660700697551</v>
      </c>
      <c r="P476">
        <v>0.0644559625629169</v>
      </c>
      <c r="Q476">
        <v>0.0669222059870933</v>
      </c>
      <c r="R476">
        <v>0.299250112741702</v>
      </c>
      <c r="S476" s="27">
        <v>17.85</v>
      </c>
      <c r="T476" s="27"/>
      <c r="U476" s="27"/>
    </row>
    <row r="477" ht="15" spans="1:21">
      <c r="A477" s="6" t="s">
        <v>990</v>
      </c>
      <c r="B477" s="7" t="s">
        <v>991</v>
      </c>
      <c r="C477" s="7" t="s">
        <v>30</v>
      </c>
      <c r="D477" s="5">
        <v>2023</v>
      </c>
      <c r="E477" s="10">
        <v>1</v>
      </c>
      <c r="F477" s="14" t="s">
        <v>4992</v>
      </c>
      <c r="G477" s="15" t="s">
        <v>4993</v>
      </c>
      <c r="H477" s="16" t="s">
        <v>4994</v>
      </c>
      <c r="I477" s="23" t="s">
        <v>4995</v>
      </c>
      <c r="J477" s="21">
        <v>2</v>
      </c>
      <c r="K477" s="21">
        <v>62.31</v>
      </c>
      <c r="L477" s="21">
        <v>37.69</v>
      </c>
      <c r="M477" s="21">
        <v>0.54</v>
      </c>
      <c r="N477" s="31">
        <v>0.36383016372345</v>
      </c>
      <c r="O477">
        <v>1.2080152617988</v>
      </c>
      <c r="P477">
        <v>0.0638114220930375</v>
      </c>
      <c r="Q477">
        <v>0.0115741213098909</v>
      </c>
      <c r="R477">
        <v>0.0312249290020889</v>
      </c>
      <c r="S477" s="27">
        <v>4.11</v>
      </c>
      <c r="T477" s="27"/>
      <c r="U477" s="27"/>
    </row>
    <row r="478" ht="15" spans="1:21">
      <c r="A478" s="6" t="s">
        <v>992</v>
      </c>
      <c r="B478" s="7" t="s">
        <v>993</v>
      </c>
      <c r="C478" s="7" t="s">
        <v>21</v>
      </c>
      <c r="D478" s="5">
        <v>2023</v>
      </c>
      <c r="E478" s="10">
        <v>0</v>
      </c>
      <c r="F478" s="14" t="s">
        <v>4996</v>
      </c>
      <c r="G478" s="15" t="s">
        <v>4997</v>
      </c>
      <c r="H478" s="16" t="s">
        <v>4998</v>
      </c>
      <c r="I478" s="23" t="s">
        <v>4999</v>
      </c>
      <c r="J478" s="21">
        <v>17.51</v>
      </c>
      <c r="K478" s="21">
        <v>72.43</v>
      </c>
      <c r="L478" s="21">
        <v>27.57</v>
      </c>
      <c r="M478" s="21">
        <v>7.6</v>
      </c>
      <c r="N478" s="31">
        <v>3.11774991788552</v>
      </c>
      <c r="O478">
        <v>0.319474499997311</v>
      </c>
      <c r="P478">
        <v>0.135144119857437</v>
      </c>
      <c r="Q478">
        <v>0.10192927461875</v>
      </c>
      <c r="R478">
        <v>0.629199297145399</v>
      </c>
      <c r="S478" s="27">
        <v>11.32</v>
      </c>
      <c r="T478" s="27"/>
      <c r="U478" s="27"/>
    </row>
    <row r="479" ht="15" spans="1:21">
      <c r="A479" s="6" t="s">
        <v>994</v>
      </c>
      <c r="B479" s="7" t="s">
        <v>995</v>
      </c>
      <c r="C479" s="7" t="s">
        <v>30</v>
      </c>
      <c r="D479" s="5">
        <v>2023</v>
      </c>
      <c r="E479" s="10">
        <v>1</v>
      </c>
      <c r="F479" s="14" t="s">
        <v>5000</v>
      </c>
      <c r="G479" s="15" t="s">
        <v>5001</v>
      </c>
      <c r="H479" s="16" t="s">
        <v>5002</v>
      </c>
      <c r="I479" s="23">
        <v>1544</v>
      </c>
      <c r="J479" s="21">
        <v>12.19</v>
      </c>
      <c r="K479" s="21">
        <v>31.13</v>
      </c>
      <c r="L479" s="21">
        <v>68.87</v>
      </c>
      <c r="M479" s="21">
        <v>0.81</v>
      </c>
      <c r="N479" s="31">
        <v>0.43506159000733</v>
      </c>
      <c r="O479">
        <v>0.363053863495605</v>
      </c>
      <c r="P479">
        <v>0.0940155333986862</v>
      </c>
      <c r="Q479">
        <v>0.0566785216279929</v>
      </c>
      <c r="R479">
        <v>0.0107533969072116</v>
      </c>
      <c r="S479" s="27">
        <v>9.34</v>
      </c>
      <c r="T479" s="27"/>
      <c r="U479" s="27"/>
    </row>
    <row r="480" ht="15" spans="1:21">
      <c r="A480" s="6" t="s">
        <v>996</v>
      </c>
      <c r="B480" s="7" t="s">
        <v>997</v>
      </c>
      <c r="C480" s="7" t="s">
        <v>21</v>
      </c>
      <c r="D480" s="5">
        <v>2023</v>
      </c>
      <c r="E480" s="10">
        <v>1</v>
      </c>
      <c r="F480" s="17" t="s">
        <v>5003</v>
      </c>
      <c r="G480" s="18" t="s">
        <v>5004</v>
      </c>
      <c r="H480" s="16" t="s">
        <v>5005</v>
      </c>
      <c r="I480" s="23" t="s">
        <v>5006</v>
      </c>
      <c r="J480" s="21">
        <v>0.24</v>
      </c>
      <c r="K480" s="21">
        <v>56.53</v>
      </c>
      <c r="L480" s="21">
        <v>43.47</v>
      </c>
      <c r="M480" s="21">
        <v>2.84</v>
      </c>
      <c r="N480" s="31">
        <v>0.584442049978707</v>
      </c>
      <c r="O480">
        <v>0.107229546127246</v>
      </c>
      <c r="P480">
        <v>-0.0218685054545916</v>
      </c>
      <c r="Q480">
        <v>-0.0269039255189765</v>
      </c>
      <c r="R480">
        <v>0.377060278391452</v>
      </c>
      <c r="S480" s="27">
        <v>-2.82</v>
      </c>
      <c r="T480" s="27"/>
      <c r="U480" s="27"/>
    </row>
    <row r="481" ht="15" spans="1:21">
      <c r="A481" s="6" t="s">
        <v>998</v>
      </c>
      <c r="B481" s="7" t="s">
        <v>999</v>
      </c>
      <c r="C481" s="7" t="s">
        <v>21</v>
      </c>
      <c r="D481" s="5">
        <v>2023</v>
      </c>
      <c r="E481" s="10">
        <v>1</v>
      </c>
      <c r="F481" s="14" t="s">
        <v>5007</v>
      </c>
      <c r="G481" s="15" t="s">
        <v>5008</v>
      </c>
      <c r="H481" s="16" t="s">
        <v>5009</v>
      </c>
      <c r="I481" s="23" t="s">
        <v>5010</v>
      </c>
      <c r="J481" s="21">
        <v>1.43</v>
      </c>
      <c r="K481" s="21">
        <v>63.63</v>
      </c>
      <c r="L481" s="21">
        <v>36.37</v>
      </c>
      <c r="M481" s="21">
        <v>0.24</v>
      </c>
      <c r="N481" s="31">
        <v>1.67613476794105</v>
      </c>
      <c r="O481">
        <v>0.0589818733866951</v>
      </c>
      <c r="P481">
        <v>0.0341845900391831</v>
      </c>
      <c r="Q481">
        <v>0.0792920834409268</v>
      </c>
      <c r="R481">
        <v>0.318901223856131</v>
      </c>
      <c r="S481" s="27">
        <v>4.44</v>
      </c>
      <c r="T481" s="27"/>
      <c r="U481" s="27"/>
    </row>
    <row r="482" ht="15" spans="1:21">
      <c r="A482" s="6" t="s">
        <v>1000</v>
      </c>
      <c r="B482" s="7" t="s">
        <v>1001</v>
      </c>
      <c r="C482" s="7" t="s">
        <v>21</v>
      </c>
      <c r="D482" s="5">
        <v>2023</v>
      </c>
      <c r="E482" s="10">
        <v>0</v>
      </c>
      <c r="F482" s="14" t="s">
        <v>5011</v>
      </c>
      <c r="G482" s="15" t="s">
        <v>5012</v>
      </c>
      <c r="H482" s="16" t="s">
        <v>5013</v>
      </c>
      <c r="I482" s="23" t="s">
        <v>5014</v>
      </c>
      <c r="J482" s="21">
        <v>2.68</v>
      </c>
      <c r="K482" s="21">
        <v>61.21</v>
      </c>
      <c r="L482" s="21">
        <v>38.79</v>
      </c>
      <c r="M482" s="21">
        <v>33.96</v>
      </c>
      <c r="N482" s="31">
        <v>60.9722231380664</v>
      </c>
      <c r="O482">
        <v>0.4562173795901</v>
      </c>
      <c r="P482">
        <v>0.0919847703612743</v>
      </c>
      <c r="Q482">
        <v>0.254529267073948</v>
      </c>
      <c r="R482">
        <v>0.595032076776373</v>
      </c>
      <c r="S482" s="27">
        <v>8.08</v>
      </c>
      <c r="T482" s="27"/>
      <c r="U482" s="27"/>
    </row>
    <row r="483" ht="15" spans="1:21">
      <c r="A483" s="6" t="s">
        <v>1002</v>
      </c>
      <c r="B483" s="7" t="s">
        <v>1003</v>
      </c>
      <c r="C483" s="7" t="s">
        <v>30</v>
      </c>
      <c r="D483" s="5">
        <v>2023</v>
      </c>
      <c r="E483" s="10">
        <v>0</v>
      </c>
      <c r="F483" s="14" t="s">
        <v>5015</v>
      </c>
      <c r="G483" s="15" t="s">
        <v>5016</v>
      </c>
      <c r="H483" s="16" t="s">
        <v>5017</v>
      </c>
      <c r="I483" s="23" t="s">
        <v>5018</v>
      </c>
      <c r="J483" s="21">
        <v>17.18</v>
      </c>
      <c r="K483" s="21">
        <v>58.22</v>
      </c>
      <c r="L483" s="21">
        <v>41.78</v>
      </c>
      <c r="M483" s="21">
        <v>2.91</v>
      </c>
      <c r="N483" s="31">
        <v>8.73536044505671</v>
      </c>
      <c r="O483">
        <v>1.27868729990994</v>
      </c>
      <c r="P483">
        <v>0.405876396705422</v>
      </c>
      <c r="Q483">
        <v>0.763772702413629</v>
      </c>
      <c r="R483">
        <v>0.465312589056862</v>
      </c>
      <c r="S483" s="27">
        <v>42.27</v>
      </c>
      <c r="T483" s="27"/>
      <c r="U483" s="27"/>
    </row>
    <row r="484" ht="15" spans="1:21">
      <c r="A484" s="6" t="s">
        <v>1004</v>
      </c>
      <c r="B484" s="7" t="s">
        <v>1005</v>
      </c>
      <c r="C484" s="7" t="s">
        <v>21</v>
      </c>
      <c r="D484" s="5">
        <v>2023</v>
      </c>
      <c r="E484" s="10">
        <v>1</v>
      </c>
      <c r="F484" s="14" t="s">
        <v>5019</v>
      </c>
      <c r="G484" s="15" t="s">
        <v>5020</v>
      </c>
      <c r="H484" s="16" t="s">
        <v>5021</v>
      </c>
      <c r="I484" s="23" t="s">
        <v>5022</v>
      </c>
      <c r="J484" s="21">
        <v>16.95</v>
      </c>
      <c r="K484" s="21">
        <v>23.47</v>
      </c>
      <c r="L484" s="21">
        <v>76.53</v>
      </c>
      <c r="M484" s="21">
        <v>9.76</v>
      </c>
      <c r="N484" s="31">
        <v>0.810773526877941</v>
      </c>
      <c r="O484">
        <v>0.167387101381835</v>
      </c>
      <c r="P484">
        <v>0.0712466065684929</v>
      </c>
      <c r="Q484">
        <v>0.0169362383525892</v>
      </c>
      <c r="R484">
        <v>0.211003226646832</v>
      </c>
      <c r="S484" s="27">
        <v>4.87</v>
      </c>
      <c r="T484" s="27"/>
      <c r="U484" s="27"/>
    </row>
    <row r="485" ht="15" spans="1:21">
      <c r="A485" s="6" t="s">
        <v>1006</v>
      </c>
      <c r="B485" s="7" t="s">
        <v>1007</v>
      </c>
      <c r="C485" s="7" t="s">
        <v>21</v>
      </c>
      <c r="D485" s="5">
        <v>2023</v>
      </c>
      <c r="E485" s="10">
        <v>0</v>
      </c>
      <c r="F485" s="14" t="s">
        <v>5023</v>
      </c>
      <c r="G485" s="15" t="s">
        <v>5024</v>
      </c>
      <c r="H485" s="16" t="s">
        <v>5025</v>
      </c>
      <c r="I485" s="23" t="s">
        <v>5026</v>
      </c>
      <c r="J485" s="21">
        <v>21.83</v>
      </c>
      <c r="K485" s="21">
        <v>62.78</v>
      </c>
      <c r="L485" s="21">
        <v>37.22</v>
      </c>
      <c r="M485" s="21">
        <v>1.06</v>
      </c>
      <c r="N485" s="31">
        <v>2.64073743593539</v>
      </c>
      <c r="O485">
        <v>1.2984245103013</v>
      </c>
      <c r="P485">
        <v>0.196608862178888</v>
      </c>
      <c r="Q485">
        <v>0.192348357678372</v>
      </c>
      <c r="R485">
        <v>0.233357342433297</v>
      </c>
      <c r="S485" s="27">
        <v>22.44</v>
      </c>
      <c r="T485" s="27"/>
      <c r="U485" s="27"/>
    </row>
    <row r="486" ht="15" spans="1:21">
      <c r="A486" s="6" t="s">
        <v>1008</v>
      </c>
      <c r="B486" s="7" t="s">
        <v>1009</v>
      </c>
      <c r="C486" s="7" t="s">
        <v>21</v>
      </c>
      <c r="D486" s="5">
        <v>2023</v>
      </c>
      <c r="E486" s="10">
        <v>0</v>
      </c>
      <c r="F486" s="17" t="s">
        <v>5027</v>
      </c>
      <c r="G486" s="18" t="s">
        <v>5028</v>
      </c>
      <c r="H486" s="16" t="s">
        <v>5029</v>
      </c>
      <c r="I486" s="23" t="s">
        <v>5030</v>
      </c>
      <c r="J486" s="21">
        <v>17.19</v>
      </c>
      <c r="K486" s="21">
        <v>63.96</v>
      </c>
      <c r="L486" s="21">
        <v>36.04</v>
      </c>
      <c r="M486" s="21">
        <v>0.65</v>
      </c>
      <c r="N486" s="31">
        <v>0.142656598543717</v>
      </c>
      <c r="O486">
        <v>2.26316752634748</v>
      </c>
      <c r="P486">
        <v>-0.104357250975893</v>
      </c>
      <c r="Q486">
        <v>-0.0267320785415174</v>
      </c>
      <c r="R486">
        <v>-0.134437984069938</v>
      </c>
      <c r="S486" s="27">
        <v>-14.17</v>
      </c>
      <c r="T486" s="27"/>
      <c r="U486" s="27"/>
    </row>
    <row r="487" ht="15" spans="1:21">
      <c r="A487" s="6" t="s">
        <v>1010</v>
      </c>
      <c r="B487" s="7" t="s">
        <v>1011</v>
      </c>
      <c r="C487" s="7" t="s">
        <v>30</v>
      </c>
      <c r="D487" s="5">
        <v>2023</v>
      </c>
      <c r="E487" s="10">
        <v>0</v>
      </c>
      <c r="F487" s="14" t="s">
        <v>5031</v>
      </c>
      <c r="G487" s="15" t="s">
        <v>5032</v>
      </c>
      <c r="H487" s="16" t="s">
        <v>5033</v>
      </c>
      <c r="I487" s="23" t="s">
        <v>5034</v>
      </c>
      <c r="J487" s="21">
        <v>12.42</v>
      </c>
      <c r="K487" s="21">
        <v>69.67</v>
      </c>
      <c r="L487" s="21">
        <v>30.33</v>
      </c>
      <c r="M487" s="21">
        <v>2.18</v>
      </c>
      <c r="N487" s="31">
        <v>3.00060249364059</v>
      </c>
      <c r="O487">
        <v>4.63401608823702</v>
      </c>
      <c r="P487">
        <v>0.146221538703542</v>
      </c>
      <c r="Q487">
        <v>0.049479199119468</v>
      </c>
      <c r="R487">
        <v>0.498861693431094</v>
      </c>
      <c r="S487" s="27">
        <v>13.3</v>
      </c>
      <c r="T487" s="27"/>
      <c r="U487" s="27"/>
    </row>
    <row r="488" ht="15" spans="1:21">
      <c r="A488" s="6" t="s">
        <v>1012</v>
      </c>
      <c r="B488" s="7" t="s">
        <v>1013</v>
      </c>
      <c r="C488" s="7" t="s">
        <v>30</v>
      </c>
      <c r="D488" s="5">
        <v>2023</v>
      </c>
      <c r="E488" s="10">
        <v>0</v>
      </c>
      <c r="F488" s="14" t="s">
        <v>5035</v>
      </c>
      <c r="G488" s="15" t="s">
        <v>5036</v>
      </c>
      <c r="H488" s="16" t="s">
        <v>5037</v>
      </c>
      <c r="I488" s="23" t="s">
        <v>5038</v>
      </c>
      <c r="J488" s="21">
        <v>7.88</v>
      </c>
      <c r="K488" s="21">
        <v>67.56</v>
      </c>
      <c r="L488" s="21">
        <v>32.44</v>
      </c>
      <c r="M488" s="21">
        <v>1.09</v>
      </c>
      <c r="N488" s="31">
        <v>0.358576475126072</v>
      </c>
      <c r="O488">
        <v>1.12203706311582</v>
      </c>
      <c r="P488">
        <v>0.0471933509731812</v>
      </c>
      <c r="Q488">
        <v>0.0447958576951533</v>
      </c>
      <c r="R488">
        <v>0.221117124920976</v>
      </c>
      <c r="S488" s="27">
        <v>4.23</v>
      </c>
      <c r="T488" s="27"/>
      <c r="U488" s="27"/>
    </row>
    <row r="489" ht="15" spans="1:21">
      <c r="A489" s="6" t="s">
        <v>1014</v>
      </c>
      <c r="B489" s="7" t="s">
        <v>1015</v>
      </c>
      <c r="C489" s="7" t="s">
        <v>30</v>
      </c>
      <c r="D489" s="5">
        <v>2023</v>
      </c>
      <c r="E489" s="10">
        <v>0</v>
      </c>
      <c r="F489" s="17" t="s">
        <v>5039</v>
      </c>
      <c r="G489" s="18" t="s">
        <v>5040</v>
      </c>
      <c r="H489" s="16" t="s">
        <v>5041</v>
      </c>
      <c r="I489" s="23" t="s">
        <v>5042</v>
      </c>
      <c r="J489" s="21">
        <v>5.24</v>
      </c>
      <c r="K489" s="21">
        <v>90.07</v>
      </c>
      <c r="L489" s="21">
        <v>9.93</v>
      </c>
      <c r="M489" s="21">
        <v>0.75</v>
      </c>
      <c r="N489" s="31">
        <v>0.377766097291941</v>
      </c>
      <c r="O489">
        <v>2.01667798365825</v>
      </c>
      <c r="P489">
        <v>-0.0445669422416441</v>
      </c>
      <c r="Q489">
        <v>-0.0646224198263627</v>
      </c>
      <c r="R489">
        <v>0.237733071212733</v>
      </c>
      <c r="S489" s="27"/>
      <c r="T489" s="27"/>
      <c r="U489" s="27"/>
    </row>
    <row r="490" ht="15" spans="1:21">
      <c r="A490" s="6" t="s">
        <v>1016</v>
      </c>
      <c r="B490" s="7" t="s">
        <v>1017</v>
      </c>
      <c r="C490" s="7" t="s">
        <v>30</v>
      </c>
      <c r="D490" s="5">
        <v>2023</v>
      </c>
      <c r="E490" s="10">
        <v>1</v>
      </c>
      <c r="F490" s="17" t="s">
        <v>5043</v>
      </c>
      <c r="G490" s="18" t="s">
        <v>5043</v>
      </c>
      <c r="H490" s="16" t="s">
        <v>5044</v>
      </c>
      <c r="I490" s="23" t="s">
        <v>5045</v>
      </c>
      <c r="J490" s="21">
        <v>0.24</v>
      </c>
      <c r="K490" s="21">
        <v>61.33</v>
      </c>
      <c r="L490" s="21">
        <v>38.67</v>
      </c>
      <c r="M490" s="21">
        <v>1.17</v>
      </c>
      <c r="N490" s="31">
        <v>0.390110648132188</v>
      </c>
      <c r="O490">
        <v>0.00849258654015216</v>
      </c>
      <c r="P490">
        <v>-0.0252471978068657</v>
      </c>
      <c r="Q490">
        <v>-0.0898877858898306</v>
      </c>
      <c r="R490">
        <v>0.151855265117222</v>
      </c>
      <c r="S490" s="27">
        <v>-4.57</v>
      </c>
      <c r="T490" s="27"/>
      <c r="U490" s="27"/>
    </row>
    <row r="491" ht="15" spans="1:21">
      <c r="A491" s="6" t="s">
        <v>1018</v>
      </c>
      <c r="B491" s="7" t="s">
        <v>1019</v>
      </c>
      <c r="C491" s="7" t="s">
        <v>21</v>
      </c>
      <c r="D491" s="5">
        <v>2023</v>
      </c>
      <c r="E491" s="10">
        <v>0</v>
      </c>
      <c r="F491" s="14" t="s">
        <v>5046</v>
      </c>
      <c r="G491" s="15" t="s">
        <v>5047</v>
      </c>
      <c r="H491" s="16" t="s">
        <v>5048</v>
      </c>
      <c r="I491" s="23" t="s">
        <v>5049</v>
      </c>
      <c r="J491" s="21">
        <v>0.02</v>
      </c>
      <c r="K491" s="21">
        <v>84.92</v>
      </c>
      <c r="L491" s="21">
        <v>15.08</v>
      </c>
      <c r="M491" s="21">
        <v>3.75</v>
      </c>
      <c r="N491" s="31">
        <v>0.781340863605037</v>
      </c>
      <c r="O491">
        <v>0.44918497439877</v>
      </c>
      <c r="P491">
        <v>0.0274916224897978</v>
      </c>
      <c r="Q491">
        <v>0.453276017741522</v>
      </c>
      <c r="R491">
        <v>0.634603466085076</v>
      </c>
      <c r="S491" s="27">
        <v>1.79</v>
      </c>
      <c r="T491" s="27"/>
      <c r="U491" s="27"/>
    </row>
    <row r="492" ht="15" spans="1:21">
      <c r="A492" s="6" t="s">
        <v>1020</v>
      </c>
      <c r="B492" s="7" t="s">
        <v>1021</v>
      </c>
      <c r="C492" s="7" t="s">
        <v>30</v>
      </c>
      <c r="D492" s="5">
        <v>2023</v>
      </c>
      <c r="E492" s="10">
        <v>0</v>
      </c>
      <c r="F492" s="14" t="s">
        <v>5050</v>
      </c>
      <c r="G492" s="15" t="s">
        <v>5051</v>
      </c>
      <c r="H492" s="16" t="s">
        <v>5052</v>
      </c>
      <c r="I492" s="23" t="s">
        <v>5053</v>
      </c>
      <c r="J492" s="21">
        <v>1.89</v>
      </c>
      <c r="K492" s="21">
        <v>61.53</v>
      </c>
      <c r="L492" s="21">
        <v>38.47</v>
      </c>
      <c r="M492" s="21">
        <v>16.92</v>
      </c>
      <c r="N492" s="31">
        <v>6.51610283515392</v>
      </c>
      <c r="O492">
        <v>0.0771849532108939</v>
      </c>
      <c r="P492">
        <v>0.0130394555524554</v>
      </c>
      <c r="Q492">
        <v>0.298258438915937</v>
      </c>
      <c r="R492">
        <v>0.5834257429012</v>
      </c>
      <c r="S492" s="27">
        <v>1.5</v>
      </c>
      <c r="T492" s="27"/>
      <c r="U492" s="27"/>
    </row>
    <row r="493" ht="15" spans="1:21">
      <c r="A493" s="6" t="s">
        <v>1022</v>
      </c>
      <c r="B493" s="7" t="s">
        <v>1023</v>
      </c>
      <c r="C493" s="7" t="s">
        <v>21</v>
      </c>
      <c r="D493" s="5">
        <v>2023</v>
      </c>
      <c r="E493" s="10">
        <v>1</v>
      </c>
      <c r="F493" s="14" t="s">
        <v>5054</v>
      </c>
      <c r="G493" s="15" t="s">
        <v>5055</v>
      </c>
      <c r="H493" s="16" t="s">
        <v>5056</v>
      </c>
      <c r="I493" s="23" t="s">
        <v>5057</v>
      </c>
      <c r="J493" s="21">
        <v>5.24</v>
      </c>
      <c r="K493" s="21">
        <v>46.86</v>
      </c>
      <c r="L493" s="21">
        <v>53.14</v>
      </c>
      <c r="M493" s="21">
        <v>0.65</v>
      </c>
      <c r="N493" s="31">
        <v>0.931832021838227</v>
      </c>
      <c r="O493">
        <v>0.916585727348263</v>
      </c>
      <c r="P493">
        <v>0.0408847538762732</v>
      </c>
      <c r="Q493">
        <v>0.040614587359003</v>
      </c>
      <c r="R493">
        <v>0.00743560770645643</v>
      </c>
      <c r="S493" s="27">
        <v>4.85</v>
      </c>
      <c r="T493" s="27"/>
      <c r="U493" s="27"/>
    </row>
    <row r="494" ht="15" spans="1:21">
      <c r="A494" s="6" t="s">
        <v>1024</v>
      </c>
      <c r="B494" s="7" t="s">
        <v>1025</v>
      </c>
      <c r="C494" s="7" t="s">
        <v>21</v>
      </c>
      <c r="D494" s="5">
        <v>2023</v>
      </c>
      <c r="E494" s="10">
        <v>1</v>
      </c>
      <c r="F494" s="14" t="s">
        <v>5058</v>
      </c>
      <c r="G494" s="15" t="s">
        <v>5059</v>
      </c>
      <c r="H494" s="16" t="s">
        <v>5060</v>
      </c>
      <c r="I494" s="23">
        <v>-134561</v>
      </c>
      <c r="J494" s="21">
        <v>19.95</v>
      </c>
      <c r="K494" s="21">
        <v>78.62</v>
      </c>
      <c r="L494" s="21">
        <v>21.38</v>
      </c>
      <c r="M494" s="21">
        <v>0.89</v>
      </c>
      <c r="N494" s="31">
        <v>0.214448300823585</v>
      </c>
      <c r="O494">
        <v>0.93506043111485</v>
      </c>
      <c r="P494">
        <v>0.0274552082472068</v>
      </c>
      <c r="Q494">
        <v>0.00127368054931818</v>
      </c>
      <c r="R494">
        <v>0.0651077975099014</v>
      </c>
      <c r="S494" s="27">
        <v>2.45</v>
      </c>
      <c r="T494" s="27"/>
      <c r="U494" s="27"/>
    </row>
    <row r="495" ht="15" spans="1:21">
      <c r="A495" s="6" t="s">
        <v>1026</v>
      </c>
      <c r="B495" s="7" t="s">
        <v>1027</v>
      </c>
      <c r="C495" s="7" t="s">
        <v>21</v>
      </c>
      <c r="D495" s="5">
        <v>2023</v>
      </c>
      <c r="E495" s="10">
        <v>0</v>
      </c>
      <c r="F495" s="14" t="s">
        <v>5061</v>
      </c>
      <c r="G495" s="15" t="s">
        <v>5062</v>
      </c>
      <c r="H495" s="16" t="s">
        <v>5063</v>
      </c>
      <c r="I495" s="23" t="s">
        <v>5064</v>
      </c>
      <c r="J495" s="21">
        <v>14.16</v>
      </c>
      <c r="K495" s="21">
        <v>61.05</v>
      </c>
      <c r="L495" s="21">
        <v>38.95</v>
      </c>
      <c r="M495" s="21">
        <v>1.69</v>
      </c>
      <c r="N495" s="31">
        <v>2.53812654246557</v>
      </c>
      <c r="O495">
        <v>0.579976567254998</v>
      </c>
      <c r="P495">
        <v>0.125090502174649</v>
      </c>
      <c r="Q495">
        <v>0.390705251530156</v>
      </c>
      <c r="R495">
        <v>0.323260779666695</v>
      </c>
      <c r="S495" s="27">
        <v>14.64</v>
      </c>
      <c r="T495" s="27"/>
      <c r="U495" s="27"/>
    </row>
    <row r="496" ht="15" spans="1:21">
      <c r="A496" s="6" t="s">
        <v>1028</v>
      </c>
      <c r="B496" s="7" t="s">
        <v>1029</v>
      </c>
      <c r="C496" s="7" t="s">
        <v>30</v>
      </c>
      <c r="D496" s="5">
        <v>2023</v>
      </c>
      <c r="E496" s="10">
        <v>1</v>
      </c>
      <c r="F496" s="14" t="s">
        <v>5065</v>
      </c>
      <c r="G496" s="15" t="s">
        <v>5066</v>
      </c>
      <c r="H496" s="16" t="s">
        <v>4599</v>
      </c>
      <c r="I496" s="23" t="s">
        <v>5067</v>
      </c>
      <c r="J496" s="21">
        <v>2.44</v>
      </c>
      <c r="K496" s="21">
        <v>84.59</v>
      </c>
      <c r="L496" s="21">
        <v>15.41</v>
      </c>
      <c r="M496" s="21">
        <v>0.59</v>
      </c>
      <c r="N496" s="31">
        <v>0.282533991587044</v>
      </c>
      <c r="O496">
        <v>0.96174031483935</v>
      </c>
      <c r="P496">
        <v>0.0248611057884612</v>
      </c>
      <c r="Q496">
        <v>-0.131174193691139</v>
      </c>
      <c r="R496">
        <v>0.262677397316294</v>
      </c>
      <c r="S496" s="27">
        <v>4.3</v>
      </c>
      <c r="T496" s="27"/>
      <c r="U496" s="27"/>
    </row>
    <row r="497" ht="15" spans="1:21">
      <c r="A497" s="6" t="s">
        <v>1030</v>
      </c>
      <c r="B497" s="7" t="s">
        <v>1031</v>
      </c>
      <c r="C497" s="7" t="s">
        <v>21</v>
      </c>
      <c r="D497" s="5">
        <v>2023</v>
      </c>
      <c r="E497" s="10">
        <v>0</v>
      </c>
      <c r="F497" s="14" t="s">
        <v>5068</v>
      </c>
      <c r="G497" s="15" t="s">
        <v>5069</v>
      </c>
      <c r="H497" s="16" t="s">
        <v>5070</v>
      </c>
      <c r="I497" s="23" t="s">
        <v>5071</v>
      </c>
      <c r="J497" s="21">
        <v>14.32</v>
      </c>
      <c r="K497" s="21">
        <v>99.54</v>
      </c>
      <c r="L497" s="21">
        <v>0.46</v>
      </c>
      <c r="M497" s="21">
        <v>60.31</v>
      </c>
      <c r="N497" s="31">
        <v>102.994538047708</v>
      </c>
      <c r="O497">
        <v>0.0477055594011405</v>
      </c>
      <c r="P497">
        <v>0.0187861818064185</v>
      </c>
      <c r="Q497">
        <v>0.0178507310283568</v>
      </c>
      <c r="R497">
        <v>0.978864717117466</v>
      </c>
      <c r="S497" s="27">
        <v>1.4</v>
      </c>
      <c r="T497" s="27"/>
      <c r="U497" s="27"/>
    </row>
    <row r="498" ht="15" spans="1:21">
      <c r="A498" s="6" t="s">
        <v>1032</v>
      </c>
      <c r="B498" s="7" t="s">
        <v>1033</v>
      </c>
      <c r="C498" s="7" t="s">
        <v>30</v>
      </c>
      <c r="D498" s="5">
        <v>2023</v>
      </c>
      <c r="E498" s="10">
        <v>0</v>
      </c>
      <c r="F498" s="14" t="s">
        <v>5072</v>
      </c>
      <c r="G498" s="15" t="s">
        <v>5073</v>
      </c>
      <c r="H498" s="16" t="s">
        <v>5074</v>
      </c>
      <c r="I498" s="23">
        <v>75607</v>
      </c>
      <c r="J498" s="21">
        <v>21.16</v>
      </c>
      <c r="K498" s="21">
        <v>80.72</v>
      </c>
      <c r="L498" s="21">
        <v>19.28</v>
      </c>
      <c r="M498" s="21">
        <v>1.18</v>
      </c>
      <c r="N498" s="31">
        <v>1.50312097141944</v>
      </c>
      <c r="O498">
        <v>2.41631313409511</v>
      </c>
      <c r="P498">
        <v>0.0865530022677404</v>
      </c>
      <c r="Q498">
        <v>0.0398628821760032</v>
      </c>
      <c r="R498">
        <v>0.460751958980823</v>
      </c>
      <c r="S498" s="27">
        <v>11.26</v>
      </c>
      <c r="T498" s="27"/>
      <c r="U498" s="27"/>
    </row>
    <row r="499" ht="15" spans="1:21">
      <c r="A499" s="6" t="s">
        <v>1034</v>
      </c>
      <c r="B499" s="7" t="s">
        <v>1035</v>
      </c>
      <c r="C499" s="7" t="s">
        <v>21</v>
      </c>
      <c r="D499" s="5">
        <v>2023</v>
      </c>
      <c r="E499" s="10">
        <v>0</v>
      </c>
      <c r="F499" s="14" t="s">
        <v>5075</v>
      </c>
      <c r="G499" s="15" t="s">
        <v>5076</v>
      </c>
      <c r="H499" s="16" t="s">
        <v>5077</v>
      </c>
      <c r="I499" s="23" t="s">
        <v>5078</v>
      </c>
      <c r="J499" s="21">
        <v>47.14</v>
      </c>
      <c r="K499" s="21">
        <v>41.7</v>
      </c>
      <c r="L499" s="21">
        <v>58.3</v>
      </c>
      <c r="M499" s="21">
        <v>2.29</v>
      </c>
      <c r="N499" s="31">
        <v>7.66301152810747</v>
      </c>
      <c r="O499">
        <v>0.615393862288547</v>
      </c>
      <c r="P499">
        <v>0.0923158866837953</v>
      </c>
      <c r="Q499">
        <v>0.407563924005148</v>
      </c>
      <c r="R499">
        <v>0.247593124993699</v>
      </c>
      <c r="S499" s="27">
        <v>7.88</v>
      </c>
      <c r="T499" s="27"/>
      <c r="U499" s="27"/>
    </row>
    <row r="500" ht="15" spans="1:21">
      <c r="A500" s="6" t="s">
        <v>1036</v>
      </c>
      <c r="B500" s="7" t="s">
        <v>1037</v>
      </c>
      <c r="C500" s="7" t="s">
        <v>21</v>
      </c>
      <c r="D500" s="5">
        <v>2023</v>
      </c>
      <c r="E500" s="10">
        <v>0</v>
      </c>
      <c r="F500" s="14" t="s">
        <v>5079</v>
      </c>
      <c r="G500" s="15" t="s">
        <v>5080</v>
      </c>
      <c r="H500" s="16" t="s">
        <v>5081</v>
      </c>
      <c r="I500" s="23" t="s">
        <v>2745</v>
      </c>
      <c r="J500" s="21">
        <v>7.84</v>
      </c>
      <c r="K500" s="21">
        <v>46.96</v>
      </c>
      <c r="L500" s="21">
        <v>53.04</v>
      </c>
      <c r="M500" s="21">
        <v>1.02</v>
      </c>
      <c r="N500" s="31">
        <v>1.81320774825071</v>
      </c>
      <c r="O500">
        <v>0.4791874759851</v>
      </c>
      <c r="P500">
        <v>0.0362589807037772</v>
      </c>
      <c r="Q500">
        <v>0.222657727446166</v>
      </c>
      <c r="R500">
        <v>0.211198340730219</v>
      </c>
      <c r="S500" s="27">
        <v>4.63</v>
      </c>
      <c r="T500" s="27"/>
      <c r="U500" s="27"/>
    </row>
    <row r="501" ht="15" spans="1:21">
      <c r="A501" s="6" t="s">
        <v>1038</v>
      </c>
      <c r="B501" s="7" t="s">
        <v>1039</v>
      </c>
      <c r="C501" s="7" t="s">
        <v>30</v>
      </c>
      <c r="D501" s="5">
        <v>2023</v>
      </c>
      <c r="E501" s="10">
        <v>0</v>
      </c>
      <c r="F501" s="14" t="s">
        <v>5082</v>
      </c>
      <c r="G501" s="15" t="s">
        <v>5083</v>
      </c>
      <c r="H501" s="16" t="s">
        <v>5084</v>
      </c>
      <c r="I501" s="23" t="s">
        <v>5085</v>
      </c>
      <c r="J501" s="21">
        <v>9.97</v>
      </c>
      <c r="K501" s="21">
        <v>83.27</v>
      </c>
      <c r="L501" s="21">
        <v>16.73</v>
      </c>
      <c r="M501" s="21">
        <v>3.18</v>
      </c>
      <c r="N501" s="31">
        <v>1.59639684915123</v>
      </c>
      <c r="O501">
        <v>1.18654889300179</v>
      </c>
      <c r="P501">
        <v>0.070079485618206</v>
      </c>
      <c r="Q501">
        <v>0.0557552105472277</v>
      </c>
      <c r="R501">
        <v>0.624624945416169</v>
      </c>
      <c r="S501" s="27">
        <v>7.17</v>
      </c>
      <c r="T501" s="27"/>
      <c r="U501" s="27"/>
    </row>
    <row r="502" ht="15" spans="1:21">
      <c r="A502" s="6" t="s">
        <v>1040</v>
      </c>
      <c r="B502" s="7" t="s">
        <v>1041</v>
      </c>
      <c r="C502" s="7" t="s">
        <v>21</v>
      </c>
      <c r="D502" s="5">
        <v>2023</v>
      </c>
      <c r="E502" s="10">
        <v>0</v>
      </c>
      <c r="F502" s="14" t="s">
        <v>5086</v>
      </c>
      <c r="G502" s="15" t="s">
        <v>5087</v>
      </c>
      <c r="H502" s="16" t="s">
        <v>5088</v>
      </c>
      <c r="I502" s="23" t="s">
        <v>5089</v>
      </c>
      <c r="J502" s="21">
        <v>11.78</v>
      </c>
      <c r="K502" s="21">
        <v>57.7</v>
      </c>
      <c r="L502" s="21">
        <v>42.3</v>
      </c>
      <c r="M502" s="21">
        <v>0.82</v>
      </c>
      <c r="N502" s="31">
        <v>0.4146331587697</v>
      </c>
      <c r="O502">
        <v>2.91175419087755</v>
      </c>
      <c r="P502">
        <v>0.032412234075647</v>
      </c>
      <c r="Q502">
        <v>0.103283188525949</v>
      </c>
      <c r="R502">
        <v>0.0921069707918273</v>
      </c>
      <c r="S502" s="27">
        <v>4.09</v>
      </c>
      <c r="T502" s="27"/>
      <c r="U502" s="27"/>
    </row>
    <row r="503" ht="15" spans="1:21">
      <c r="A503" s="6" t="s">
        <v>1042</v>
      </c>
      <c r="B503" s="7" t="s">
        <v>1043</v>
      </c>
      <c r="C503" s="7" t="s">
        <v>21</v>
      </c>
      <c r="D503" s="5">
        <v>2023</v>
      </c>
      <c r="E503" s="10">
        <v>1</v>
      </c>
      <c r="F503" s="17" t="s">
        <v>5090</v>
      </c>
      <c r="G503" s="15" t="s">
        <v>5091</v>
      </c>
      <c r="H503" s="16" t="s">
        <v>5092</v>
      </c>
      <c r="I503" s="23" t="s">
        <v>5093</v>
      </c>
      <c r="J503" s="21">
        <v>33.71</v>
      </c>
      <c r="K503" s="21">
        <v>49.84</v>
      </c>
      <c r="L503" s="21">
        <v>50.16</v>
      </c>
      <c r="M503" s="21">
        <v>1.2</v>
      </c>
      <c r="N503" s="31">
        <v>0.435267433319277</v>
      </c>
      <c r="O503">
        <v>0.649455393983772</v>
      </c>
      <c r="P503">
        <v>-0.0570469951061199</v>
      </c>
      <c r="Q503">
        <v>-0.0745013684364925</v>
      </c>
      <c r="R503">
        <v>0.229929705633279</v>
      </c>
      <c r="S503" s="27">
        <v>-5.65</v>
      </c>
      <c r="T503" s="27"/>
      <c r="U503" s="27"/>
    </row>
    <row r="504" ht="15" spans="1:21">
      <c r="A504" s="6" t="s">
        <v>1044</v>
      </c>
      <c r="B504" s="7" t="s">
        <v>1045</v>
      </c>
      <c r="C504" s="7" t="s">
        <v>21</v>
      </c>
      <c r="D504" s="5">
        <v>2023</v>
      </c>
      <c r="E504" s="10">
        <v>0</v>
      </c>
      <c r="F504" s="14" t="s">
        <v>5094</v>
      </c>
      <c r="G504" s="15" t="s">
        <v>5095</v>
      </c>
      <c r="H504" s="16" t="s">
        <v>5096</v>
      </c>
      <c r="I504" s="23" t="s">
        <v>5097</v>
      </c>
      <c r="J504" s="21">
        <v>5.62</v>
      </c>
      <c r="K504" s="21">
        <v>77.03</v>
      </c>
      <c r="L504" s="21">
        <v>22.97</v>
      </c>
      <c r="M504" s="21">
        <v>2.02</v>
      </c>
      <c r="N504" s="31">
        <v>1.85367267251437</v>
      </c>
      <c r="O504">
        <v>1.23129027492574</v>
      </c>
      <c r="P504">
        <v>0.140902815057355</v>
      </c>
      <c r="Q504">
        <v>0.446929879232331</v>
      </c>
      <c r="R504">
        <v>0.452659042629271</v>
      </c>
      <c r="S504" s="27">
        <v>15.82</v>
      </c>
      <c r="T504" s="27"/>
      <c r="U504" s="27"/>
    </row>
    <row r="505" ht="15" spans="1:21">
      <c r="A505" s="6" t="s">
        <v>1046</v>
      </c>
      <c r="B505" s="7" t="s">
        <v>1047</v>
      </c>
      <c r="C505" s="7" t="s">
        <v>30</v>
      </c>
      <c r="D505" s="5">
        <v>2023</v>
      </c>
      <c r="E505" s="10">
        <v>0</v>
      </c>
      <c r="F505" s="14" t="s">
        <v>5098</v>
      </c>
      <c r="G505" s="15" t="s">
        <v>5099</v>
      </c>
      <c r="H505" s="16" t="s">
        <v>5100</v>
      </c>
      <c r="I505" s="23">
        <v>-134561</v>
      </c>
      <c r="J505" s="21">
        <v>1.45</v>
      </c>
      <c r="K505" s="21">
        <v>23.99</v>
      </c>
      <c r="L505" s="21">
        <v>76.01</v>
      </c>
      <c r="M505" s="21">
        <v>4.69</v>
      </c>
      <c r="N505" s="31">
        <v>6.59629167011575</v>
      </c>
      <c r="O505">
        <v>0.339598404788905</v>
      </c>
      <c r="P505">
        <v>0.00547043511995743</v>
      </c>
      <c r="Q505">
        <v>0.0552358922048896</v>
      </c>
      <c r="R505">
        <v>0.188686058686794</v>
      </c>
      <c r="S505" s="27">
        <v>11.83</v>
      </c>
      <c r="T505" s="27"/>
      <c r="U505" s="27"/>
    </row>
    <row r="506" ht="15" spans="1:21">
      <c r="A506" s="6" t="s">
        <v>1048</v>
      </c>
      <c r="B506" s="7" t="s">
        <v>1049</v>
      </c>
      <c r="C506" s="7" t="s">
        <v>21</v>
      </c>
      <c r="D506" s="5">
        <v>2023</v>
      </c>
      <c r="E506" s="10">
        <v>0</v>
      </c>
      <c r="F506" s="14" t="s">
        <v>5101</v>
      </c>
      <c r="G506" s="15" t="s">
        <v>5102</v>
      </c>
      <c r="H506" s="16" t="s">
        <v>5103</v>
      </c>
      <c r="I506" s="23" t="s">
        <v>5104</v>
      </c>
      <c r="J506" s="21">
        <v>6.65</v>
      </c>
      <c r="K506" s="21">
        <v>15.14</v>
      </c>
      <c r="L506" s="21">
        <v>84.86</v>
      </c>
      <c r="M506" s="21">
        <v>27.2</v>
      </c>
      <c r="N506" s="31">
        <v>150.973678539838</v>
      </c>
      <c r="O506">
        <v>0.301187816237227</v>
      </c>
      <c r="P506">
        <v>0.112703384715392</v>
      </c>
      <c r="Q506">
        <v>0.217263470128282</v>
      </c>
      <c r="R506">
        <v>0.145875921531539</v>
      </c>
      <c r="S506" s="27">
        <v>18.77</v>
      </c>
      <c r="T506" s="27"/>
      <c r="U506" s="27"/>
    </row>
    <row r="507" ht="15" spans="1:21">
      <c r="A507" s="6" t="s">
        <v>1050</v>
      </c>
      <c r="B507" s="7" t="s">
        <v>1051</v>
      </c>
      <c r="C507" s="7" t="s">
        <v>30</v>
      </c>
      <c r="D507" s="5">
        <v>2023</v>
      </c>
      <c r="E507" s="10">
        <v>1</v>
      </c>
      <c r="F507" s="14" t="s">
        <v>5105</v>
      </c>
      <c r="G507" s="15" t="s">
        <v>5106</v>
      </c>
      <c r="H507" s="16" t="s">
        <v>5107</v>
      </c>
      <c r="I507" s="23" t="s">
        <v>5108</v>
      </c>
      <c r="J507" s="21">
        <v>64.49</v>
      </c>
      <c r="K507" s="21">
        <v>28.38</v>
      </c>
      <c r="L507" s="21">
        <v>71.62</v>
      </c>
      <c r="M507" s="21">
        <v>1.69</v>
      </c>
      <c r="N507" s="31">
        <v>1.04771194139411</v>
      </c>
      <c r="O507">
        <v>0.257265238980106</v>
      </c>
      <c r="P507">
        <v>0.0970487600978451</v>
      </c>
      <c r="Q507">
        <v>0.115103534611775</v>
      </c>
      <c r="R507">
        <v>0.119262062338187</v>
      </c>
      <c r="S507" s="27">
        <v>5.41</v>
      </c>
      <c r="T507" s="27"/>
      <c r="U507" s="27"/>
    </row>
    <row r="508" ht="15" spans="1:21">
      <c r="A508" s="6" t="s">
        <v>1052</v>
      </c>
      <c r="B508" s="7" t="s">
        <v>1053</v>
      </c>
      <c r="C508" s="7" t="s">
        <v>21</v>
      </c>
      <c r="D508" s="5">
        <v>2023</v>
      </c>
      <c r="E508" s="10">
        <v>1</v>
      </c>
      <c r="F508" s="14" t="s">
        <v>5109</v>
      </c>
      <c r="G508" s="15" t="s">
        <v>5110</v>
      </c>
      <c r="H508" s="16" t="s">
        <v>5111</v>
      </c>
      <c r="I508" s="23" t="s">
        <v>5112</v>
      </c>
      <c r="J508" s="21">
        <v>10.77</v>
      </c>
      <c r="K508" s="21">
        <v>29.66</v>
      </c>
      <c r="L508" s="21">
        <v>70.34</v>
      </c>
      <c r="M508" s="21">
        <v>0.24</v>
      </c>
      <c r="N508" s="31">
        <v>1.02453858639577</v>
      </c>
      <c r="O508">
        <v>0.117503519054502</v>
      </c>
      <c r="P508">
        <v>0.0449244779680632</v>
      </c>
      <c r="Q508">
        <v>0.0580560613561989</v>
      </c>
      <c r="R508">
        <v>0.0361792551546374</v>
      </c>
      <c r="S508" s="27">
        <v>9.86</v>
      </c>
      <c r="T508" s="27"/>
      <c r="U508" s="27"/>
    </row>
    <row r="509" ht="15" spans="1:21">
      <c r="A509" s="6" t="s">
        <v>1054</v>
      </c>
      <c r="B509" s="7" t="s">
        <v>1055</v>
      </c>
      <c r="C509" s="7" t="s">
        <v>21</v>
      </c>
      <c r="D509" s="5">
        <v>2023</v>
      </c>
      <c r="E509" s="10">
        <v>1</v>
      </c>
      <c r="F509" s="14" t="s">
        <v>5113</v>
      </c>
      <c r="G509" s="15" t="s">
        <v>5114</v>
      </c>
      <c r="H509" s="16" t="s">
        <v>5115</v>
      </c>
      <c r="I509" s="23" t="s">
        <v>5116</v>
      </c>
      <c r="J509" s="21">
        <v>40.97</v>
      </c>
      <c r="K509" s="21">
        <v>22.13</v>
      </c>
      <c r="L509" s="21">
        <v>77.87</v>
      </c>
      <c r="M509" s="21">
        <v>1.68</v>
      </c>
      <c r="N509" s="31">
        <v>0.768636760499291</v>
      </c>
      <c r="O509">
        <v>0.230255515557828</v>
      </c>
      <c r="P509">
        <v>0.068278764755261</v>
      </c>
      <c r="Q509">
        <v>0.142147649164543</v>
      </c>
      <c r="R509">
        <v>0.12575604898807</v>
      </c>
      <c r="S509" s="27">
        <v>10.31</v>
      </c>
      <c r="T509" s="27"/>
      <c r="U509" s="27"/>
    </row>
    <row r="510" ht="15" spans="1:21">
      <c r="A510" s="6" t="s">
        <v>1056</v>
      </c>
      <c r="B510" s="7" t="s">
        <v>1057</v>
      </c>
      <c r="C510" s="7" t="s">
        <v>30</v>
      </c>
      <c r="D510" s="5">
        <v>2023</v>
      </c>
      <c r="E510" s="10">
        <v>1</v>
      </c>
      <c r="F510" s="14" t="s">
        <v>5117</v>
      </c>
      <c r="G510" s="15" t="s">
        <v>5118</v>
      </c>
      <c r="H510" s="16" t="s">
        <v>5119</v>
      </c>
      <c r="I510" s="23">
        <v>-140192</v>
      </c>
      <c r="J510" s="21">
        <v>29.7</v>
      </c>
      <c r="K510" s="21">
        <v>95.69</v>
      </c>
      <c r="L510" s="21">
        <v>4.31</v>
      </c>
      <c r="M510" s="21">
        <v>0.76</v>
      </c>
      <c r="N510" s="31">
        <v>0.0624726225583486</v>
      </c>
      <c r="O510">
        <v>1.27711327253965</v>
      </c>
      <c r="P510">
        <v>0.0188948261298323</v>
      </c>
      <c r="Q510">
        <v>0.00672695271728966</v>
      </c>
      <c r="R510">
        <v>0.0361483497849783</v>
      </c>
      <c r="S510" s="27">
        <v>3.93</v>
      </c>
      <c r="T510" s="27"/>
      <c r="U510" s="27"/>
    </row>
    <row r="511" ht="15" spans="1:21">
      <c r="A511" s="6" t="s">
        <v>1058</v>
      </c>
      <c r="B511" s="7" t="s">
        <v>1059</v>
      </c>
      <c r="C511" s="7" t="s">
        <v>30</v>
      </c>
      <c r="D511" s="5">
        <v>2023</v>
      </c>
      <c r="E511" s="10">
        <v>0</v>
      </c>
      <c r="F511" s="14" t="s">
        <v>5120</v>
      </c>
      <c r="G511" s="15" t="s">
        <v>5121</v>
      </c>
      <c r="H511" s="16" t="s">
        <v>5122</v>
      </c>
      <c r="I511" s="23" t="s">
        <v>5123</v>
      </c>
      <c r="J511" s="21">
        <v>0.64</v>
      </c>
      <c r="K511" s="21">
        <v>73.27</v>
      </c>
      <c r="L511" s="21">
        <v>26.73</v>
      </c>
      <c r="M511" s="21">
        <v>0.64</v>
      </c>
      <c r="N511" s="31">
        <v>0.395909664919619</v>
      </c>
      <c r="O511">
        <v>1.50691010942025</v>
      </c>
      <c r="P511">
        <v>0.0376017161861787</v>
      </c>
      <c r="Q511">
        <v>0.0553874257170546</v>
      </c>
      <c r="R511">
        <v>0.154399343771269</v>
      </c>
      <c r="S511" s="27">
        <v>8.85</v>
      </c>
      <c r="T511" s="27"/>
      <c r="U511" s="27"/>
    </row>
    <row r="512" ht="15" spans="1:21">
      <c r="A512" s="6" t="s">
        <v>1060</v>
      </c>
      <c r="B512" s="7" t="s">
        <v>1061</v>
      </c>
      <c r="C512" s="7" t="s">
        <v>21</v>
      </c>
      <c r="D512" s="5">
        <v>2023</v>
      </c>
      <c r="E512" s="10">
        <v>0</v>
      </c>
      <c r="F512" s="14" t="s">
        <v>5124</v>
      </c>
      <c r="G512" s="15" t="s">
        <v>5125</v>
      </c>
      <c r="H512" s="16" t="s">
        <v>3839</v>
      </c>
      <c r="I512" s="23" t="s">
        <v>5126</v>
      </c>
      <c r="J512" s="21">
        <v>34.34</v>
      </c>
      <c r="K512" s="21">
        <v>24.33</v>
      </c>
      <c r="L512" s="21">
        <v>75.67</v>
      </c>
      <c r="M512" s="21">
        <v>2.43</v>
      </c>
      <c r="N512" s="31">
        <v>12.260919618848</v>
      </c>
      <c r="O512">
        <v>0.280578195848134</v>
      </c>
      <c r="P512">
        <v>0.133898688738626</v>
      </c>
      <c r="Q512">
        <v>0.0803984883358299</v>
      </c>
      <c r="R512">
        <v>0.144459978429225</v>
      </c>
      <c r="S512" s="27">
        <v>-1.28</v>
      </c>
      <c r="T512" s="27"/>
      <c r="U512" s="27"/>
    </row>
    <row r="513" ht="15" spans="1:21">
      <c r="A513" s="6" t="s">
        <v>1062</v>
      </c>
      <c r="B513" s="7" t="s">
        <v>1063</v>
      </c>
      <c r="C513" s="7" t="s">
        <v>30</v>
      </c>
      <c r="D513" s="5">
        <v>2023</v>
      </c>
      <c r="E513" s="10">
        <v>0</v>
      </c>
      <c r="F513" s="17" t="s">
        <v>5127</v>
      </c>
      <c r="G513" s="15" t="s">
        <v>5128</v>
      </c>
      <c r="H513" s="16" t="s">
        <v>5129</v>
      </c>
      <c r="I513" s="23" t="s">
        <v>5130</v>
      </c>
      <c r="J513" s="21">
        <v>1.51</v>
      </c>
      <c r="K513" s="21">
        <v>60.4</v>
      </c>
      <c r="L513" s="21">
        <v>39.6</v>
      </c>
      <c r="M513" s="21">
        <v>1.74</v>
      </c>
      <c r="N513" s="31">
        <v>8.59275047475425</v>
      </c>
      <c r="O513">
        <v>0.758907827320885</v>
      </c>
      <c r="P513">
        <v>-0.0107835102328201</v>
      </c>
      <c r="Q513">
        <v>0.016700493982476</v>
      </c>
      <c r="R513">
        <v>0.440977299076576</v>
      </c>
      <c r="S513" s="27">
        <v>9.76</v>
      </c>
      <c r="T513" s="27"/>
      <c r="U513" s="27"/>
    </row>
    <row r="514" ht="15" spans="1:21">
      <c r="A514" s="6" t="s">
        <v>1064</v>
      </c>
      <c r="B514" s="7" t="s">
        <v>1065</v>
      </c>
      <c r="C514" s="7" t="s">
        <v>30</v>
      </c>
      <c r="D514" s="5">
        <v>2023</v>
      </c>
      <c r="E514" s="10">
        <v>0</v>
      </c>
      <c r="F514" s="14" t="s">
        <v>5131</v>
      </c>
      <c r="G514" s="15" t="s">
        <v>5132</v>
      </c>
      <c r="H514" s="16" t="s">
        <v>5133</v>
      </c>
      <c r="I514" s="23" t="s">
        <v>5134</v>
      </c>
      <c r="J514" s="21">
        <v>0.14</v>
      </c>
      <c r="K514" s="21">
        <v>57.61</v>
      </c>
      <c r="L514" s="21">
        <v>42.39</v>
      </c>
      <c r="M514" s="21">
        <v>0.29</v>
      </c>
      <c r="N514" s="31">
        <v>0.301944883353456</v>
      </c>
      <c r="O514">
        <v>1.74291596982744</v>
      </c>
      <c r="P514">
        <v>0.0827596230401501</v>
      </c>
      <c r="Q514">
        <v>0.0457126128442241</v>
      </c>
      <c r="R514">
        <v>-0.0492357230623741</v>
      </c>
      <c r="S514" s="27">
        <v>5.36</v>
      </c>
      <c r="T514" s="27"/>
      <c r="U514" s="27"/>
    </row>
    <row r="515" ht="15" spans="1:21">
      <c r="A515" s="6" t="s">
        <v>1066</v>
      </c>
      <c r="B515" s="7" t="s">
        <v>1067</v>
      </c>
      <c r="C515" s="7" t="s">
        <v>21</v>
      </c>
      <c r="D515" s="5">
        <v>2023</v>
      </c>
      <c r="E515" s="10">
        <v>1</v>
      </c>
      <c r="F515" s="14" t="s">
        <v>5135</v>
      </c>
      <c r="G515" s="15" t="s">
        <v>5136</v>
      </c>
      <c r="H515" s="16" t="s">
        <v>5137</v>
      </c>
      <c r="I515" s="23" t="s">
        <v>5138</v>
      </c>
      <c r="J515" s="21">
        <v>4.87</v>
      </c>
      <c r="K515" s="21">
        <v>67.23</v>
      </c>
      <c r="L515" s="21">
        <v>32.77</v>
      </c>
      <c r="M515" s="21">
        <v>1.46</v>
      </c>
      <c r="N515" s="31">
        <v>0.373435701180212</v>
      </c>
      <c r="O515">
        <v>0.194885174994185</v>
      </c>
      <c r="P515">
        <v>0.0521481011399447</v>
      </c>
      <c r="Q515">
        <v>0.0303022967031337</v>
      </c>
      <c r="R515">
        <v>0.249775150203732</v>
      </c>
      <c r="S515" s="27">
        <v>2.43</v>
      </c>
      <c r="T515" s="27"/>
      <c r="U515" s="27"/>
    </row>
    <row r="516" ht="15" spans="1:21">
      <c r="A516" s="6" t="s">
        <v>1070</v>
      </c>
      <c r="B516" s="7" t="s">
        <v>1071</v>
      </c>
      <c r="C516" s="7" t="s">
        <v>21</v>
      </c>
      <c r="D516" s="5">
        <v>2023</v>
      </c>
      <c r="E516" s="10">
        <v>0</v>
      </c>
      <c r="F516" s="14" t="s">
        <v>5139</v>
      </c>
      <c r="G516" s="15" t="s">
        <v>5140</v>
      </c>
      <c r="H516" s="16" t="s">
        <v>5141</v>
      </c>
      <c r="I516" s="23">
        <v>587677</v>
      </c>
      <c r="J516" s="22">
        <v>14.97</v>
      </c>
      <c r="K516" s="22">
        <v>50.92</v>
      </c>
      <c r="L516" s="22">
        <v>49.08</v>
      </c>
      <c r="M516" s="22">
        <v>1.6</v>
      </c>
      <c r="N516" s="30">
        <v>3.31420394278346</v>
      </c>
      <c r="O516">
        <v>1.62186695234686</v>
      </c>
      <c r="P516">
        <v>0.174785743882587</v>
      </c>
      <c r="Q516">
        <v>0.0995377748744946</v>
      </c>
      <c r="R516">
        <v>0.200364801156756</v>
      </c>
      <c r="S516" s="27">
        <v>18.73</v>
      </c>
      <c r="T516" s="27"/>
      <c r="U516" s="27"/>
    </row>
    <row r="517" ht="15" spans="1:21">
      <c r="A517" s="6" t="s">
        <v>1072</v>
      </c>
      <c r="B517" s="7" t="s">
        <v>1073</v>
      </c>
      <c r="C517" s="7" t="s">
        <v>21</v>
      </c>
      <c r="D517" s="5">
        <v>2023</v>
      </c>
      <c r="E517" s="10">
        <v>0</v>
      </c>
      <c r="F517" s="14" t="s">
        <v>5142</v>
      </c>
      <c r="G517" s="15" t="s">
        <v>5143</v>
      </c>
      <c r="H517" s="16" t="s">
        <v>5144</v>
      </c>
      <c r="I517" s="23" t="s">
        <v>5145</v>
      </c>
      <c r="J517" s="21">
        <v>20.41</v>
      </c>
      <c r="K517" s="21">
        <v>64.97</v>
      </c>
      <c r="L517" s="21">
        <v>35.03</v>
      </c>
      <c r="M517" s="21">
        <v>0.94</v>
      </c>
      <c r="N517" s="31">
        <v>2.97294048237896</v>
      </c>
      <c r="O517">
        <v>1.0148110817239</v>
      </c>
      <c r="P517">
        <v>0.0691195814490678</v>
      </c>
      <c r="Q517">
        <v>0.209702124367203</v>
      </c>
      <c r="R517">
        <v>0.291928327247302</v>
      </c>
      <c r="S517" s="27">
        <v>4.93</v>
      </c>
      <c r="T517" s="27"/>
      <c r="U517" s="27"/>
    </row>
    <row r="518" ht="15" spans="1:21">
      <c r="A518" s="6" t="s">
        <v>1074</v>
      </c>
      <c r="B518" s="7" t="s">
        <v>1075</v>
      </c>
      <c r="C518" s="7" t="s">
        <v>21</v>
      </c>
      <c r="D518" s="5">
        <v>2023</v>
      </c>
      <c r="E518" s="10">
        <v>1</v>
      </c>
      <c r="F518" s="14" t="s">
        <v>5146</v>
      </c>
      <c r="G518" s="15" t="s">
        <v>5147</v>
      </c>
      <c r="H518" s="16" t="s">
        <v>5148</v>
      </c>
      <c r="I518" s="23" t="s">
        <v>5149</v>
      </c>
      <c r="J518" s="21">
        <v>0.43</v>
      </c>
      <c r="K518" s="21">
        <v>73.41</v>
      </c>
      <c r="L518" s="21">
        <v>26.59</v>
      </c>
      <c r="M518" s="21">
        <v>0.99</v>
      </c>
      <c r="N518" s="31">
        <v>0.195243619222162</v>
      </c>
      <c r="O518">
        <v>0.025016672142715</v>
      </c>
      <c r="P518">
        <v>0.00797690623753809</v>
      </c>
      <c r="Q518">
        <v>0.0799760749803424</v>
      </c>
      <c r="R518">
        <v>0.0424254204274036</v>
      </c>
      <c r="S518" s="27">
        <v>1.37</v>
      </c>
      <c r="T518" s="27"/>
      <c r="U518" s="27"/>
    </row>
    <row r="519" ht="15" spans="1:21">
      <c r="A519" s="6" t="s">
        <v>1076</v>
      </c>
      <c r="B519" s="7" t="s">
        <v>1077</v>
      </c>
      <c r="C519" s="7" t="s">
        <v>21</v>
      </c>
      <c r="D519" s="5">
        <v>2023</v>
      </c>
      <c r="E519" s="10">
        <v>1</v>
      </c>
      <c r="F519" s="14" t="s">
        <v>5150</v>
      </c>
      <c r="G519" s="15" t="s">
        <v>5151</v>
      </c>
      <c r="H519" s="16" t="s">
        <v>3779</v>
      </c>
      <c r="I519" s="23" t="s">
        <v>5152</v>
      </c>
      <c r="J519" s="21">
        <v>9.74</v>
      </c>
      <c r="K519" s="21">
        <v>71.87</v>
      </c>
      <c r="L519" s="21">
        <v>28.13</v>
      </c>
      <c r="M519" s="21">
        <v>0.48</v>
      </c>
      <c r="N519" s="31">
        <v>0.282390775211912</v>
      </c>
      <c r="O519">
        <v>0.965675586458739</v>
      </c>
      <c r="P519">
        <v>0.00517551255244496</v>
      </c>
      <c r="Q519">
        <v>-0.175893008292398</v>
      </c>
      <c r="R519">
        <v>0.169274784796404</v>
      </c>
      <c r="S519" s="27">
        <v>0.65</v>
      </c>
      <c r="T519" s="27"/>
      <c r="U519" s="27"/>
    </row>
    <row r="520" ht="15" spans="1:21">
      <c r="A520" s="6" t="s">
        <v>1078</v>
      </c>
      <c r="B520" s="7" t="s">
        <v>1079</v>
      </c>
      <c r="C520" s="7" t="s">
        <v>21</v>
      </c>
      <c r="D520" s="5">
        <v>2023</v>
      </c>
      <c r="E520" s="10">
        <v>0</v>
      </c>
      <c r="F520" s="14" t="s">
        <v>5153</v>
      </c>
      <c r="G520" s="15" t="s">
        <v>5154</v>
      </c>
      <c r="H520" s="16" t="s">
        <v>5155</v>
      </c>
      <c r="I520" s="23" t="s">
        <v>5156</v>
      </c>
      <c r="J520" s="21">
        <v>0.65</v>
      </c>
      <c r="K520" s="21">
        <v>96.51</v>
      </c>
      <c r="L520" s="21">
        <v>3.49</v>
      </c>
      <c r="M520" s="21">
        <v>11.35</v>
      </c>
      <c r="N520" s="31">
        <v>9.51252392930617</v>
      </c>
      <c r="O520">
        <v>0.119278603174821</v>
      </c>
      <c r="P520">
        <v>0.0642978046558667</v>
      </c>
      <c r="Q520">
        <v>0.420848035217281</v>
      </c>
      <c r="R520">
        <v>0.881976963338385</v>
      </c>
      <c r="S520" s="27">
        <v>5.7</v>
      </c>
      <c r="T520" s="27"/>
      <c r="U520" s="27"/>
    </row>
    <row r="521" ht="15" spans="1:21">
      <c r="A521" s="6" t="s">
        <v>1080</v>
      </c>
      <c r="B521" s="7" t="s">
        <v>1081</v>
      </c>
      <c r="C521" s="7" t="s">
        <v>21</v>
      </c>
      <c r="D521" s="5">
        <v>2023</v>
      </c>
      <c r="E521" s="10">
        <v>1</v>
      </c>
      <c r="F521" s="17" t="s">
        <v>5157</v>
      </c>
      <c r="G521" s="18" t="s">
        <v>5158</v>
      </c>
      <c r="H521" s="16" t="s">
        <v>5159</v>
      </c>
      <c r="I521" s="23" t="s">
        <v>5160</v>
      </c>
      <c r="J521" s="21">
        <v>1.57</v>
      </c>
      <c r="K521" s="21">
        <v>24.79</v>
      </c>
      <c r="L521" s="21">
        <v>75.21</v>
      </c>
      <c r="M521" s="21">
        <v>0.24</v>
      </c>
      <c r="N521" s="31">
        <v>0.354032154770028</v>
      </c>
      <c r="O521">
        <v>0.172590577571512</v>
      </c>
      <c r="P521">
        <v>-0.0478036462756649</v>
      </c>
      <c r="Q521">
        <v>-0.0910261428172028</v>
      </c>
      <c r="R521">
        <v>-0.333457640499074</v>
      </c>
      <c r="S521" s="27">
        <v>-6.57</v>
      </c>
      <c r="T521" s="27"/>
      <c r="U521" s="27"/>
    </row>
    <row r="522" ht="15" spans="1:21">
      <c r="A522" s="6" t="s">
        <v>1082</v>
      </c>
      <c r="B522" s="7" t="s">
        <v>1083</v>
      </c>
      <c r="C522" s="7" t="s">
        <v>21</v>
      </c>
      <c r="D522" s="5">
        <v>2023</v>
      </c>
      <c r="E522" s="10">
        <v>0</v>
      </c>
      <c r="F522" s="14" t="s">
        <v>5161</v>
      </c>
      <c r="G522" s="15" t="s">
        <v>5162</v>
      </c>
      <c r="H522" s="16" t="s">
        <v>5163</v>
      </c>
      <c r="I522" s="23" t="s">
        <v>5164</v>
      </c>
      <c r="J522" s="21">
        <v>3.19</v>
      </c>
      <c r="K522" s="21">
        <v>60.32</v>
      </c>
      <c r="L522" s="21">
        <v>39.68</v>
      </c>
      <c r="M522" s="21">
        <v>0.47</v>
      </c>
      <c r="N522" s="31">
        <v>0.173492193407194</v>
      </c>
      <c r="O522">
        <v>2.07166114067211</v>
      </c>
      <c r="P522">
        <v>0.0502752944161738</v>
      </c>
      <c r="Q522">
        <v>0.0675021568756168</v>
      </c>
      <c r="R522">
        <v>0.0348271455415377</v>
      </c>
      <c r="S522" s="27">
        <v>0.6</v>
      </c>
      <c r="T522" s="27"/>
      <c r="U522" s="27"/>
    </row>
    <row r="523" ht="15" spans="1:21">
      <c r="A523" s="6" t="s">
        <v>1084</v>
      </c>
      <c r="B523" s="7" t="s">
        <v>1085</v>
      </c>
      <c r="C523" s="7" t="s">
        <v>21</v>
      </c>
      <c r="D523" s="5">
        <v>2023</v>
      </c>
      <c r="E523" s="10">
        <v>1</v>
      </c>
      <c r="F523" s="17" t="s">
        <v>5165</v>
      </c>
      <c r="G523" s="18" t="s">
        <v>5166</v>
      </c>
      <c r="H523" s="16" t="s">
        <v>5167</v>
      </c>
      <c r="I523" s="23" t="s">
        <v>5168</v>
      </c>
      <c r="J523" s="21">
        <v>1.29</v>
      </c>
      <c r="K523" s="21">
        <v>71.02</v>
      </c>
      <c r="L523" s="21">
        <v>28.98</v>
      </c>
      <c r="M523" s="21">
        <v>0.74</v>
      </c>
      <c r="N523" s="31">
        <v>0.545917183131602</v>
      </c>
      <c r="O523">
        <v>0.0860099693928087</v>
      </c>
      <c r="P523">
        <v>-0.0353882766442635</v>
      </c>
      <c r="Q523">
        <v>-0.546634798365195</v>
      </c>
      <c r="R523">
        <v>0.024472049620485</v>
      </c>
      <c r="S523" s="27">
        <v>-11.36</v>
      </c>
      <c r="T523" s="27"/>
      <c r="U523" s="27"/>
    </row>
    <row r="524" ht="15" spans="1:21">
      <c r="A524" s="6" t="s">
        <v>1086</v>
      </c>
      <c r="B524" s="7" t="s">
        <v>1087</v>
      </c>
      <c r="C524" s="7" t="s">
        <v>21</v>
      </c>
      <c r="D524" s="5">
        <v>2023</v>
      </c>
      <c r="E524" s="10">
        <v>0</v>
      </c>
      <c r="F524" s="14" t="s">
        <v>5169</v>
      </c>
      <c r="G524" s="15" t="s">
        <v>5170</v>
      </c>
      <c r="H524" s="16" t="s">
        <v>5171</v>
      </c>
      <c r="I524" s="23" t="s">
        <v>5172</v>
      </c>
      <c r="J524" s="21">
        <v>21.77</v>
      </c>
      <c r="K524" s="21">
        <v>19.41</v>
      </c>
      <c r="L524" s="21">
        <v>80.59</v>
      </c>
      <c r="M524" s="21">
        <v>0.98</v>
      </c>
      <c r="N524" s="31">
        <v>7.15380559339353</v>
      </c>
      <c r="O524">
        <v>0.204563342668015</v>
      </c>
      <c r="P524">
        <v>0.123641088013068</v>
      </c>
      <c r="Q524">
        <v>0.100771868513571</v>
      </c>
      <c r="R524">
        <v>-0.00352165101275857</v>
      </c>
      <c r="S524" s="27">
        <v>12.14</v>
      </c>
      <c r="T524" s="27"/>
      <c r="U524" s="27"/>
    </row>
    <row r="525" ht="15" spans="1:21">
      <c r="A525" s="6" t="s">
        <v>1088</v>
      </c>
      <c r="B525" s="7" t="s">
        <v>1089</v>
      </c>
      <c r="C525" s="7" t="s">
        <v>30</v>
      </c>
      <c r="D525" s="5">
        <v>2023</v>
      </c>
      <c r="E525" s="10">
        <v>0</v>
      </c>
      <c r="F525" s="14" t="s">
        <v>5173</v>
      </c>
      <c r="G525" s="15" t="s">
        <v>5174</v>
      </c>
      <c r="H525" s="16" t="s">
        <v>5175</v>
      </c>
      <c r="I525" s="23" t="s">
        <v>5176</v>
      </c>
      <c r="J525" s="21">
        <v>0.63</v>
      </c>
      <c r="K525" s="21">
        <v>52.7</v>
      </c>
      <c r="L525" s="21">
        <v>47.3</v>
      </c>
      <c r="M525" s="21">
        <v>1.17</v>
      </c>
      <c r="N525" s="31">
        <v>0.370989802722864</v>
      </c>
      <c r="O525">
        <v>3.1700532077946</v>
      </c>
      <c r="P525">
        <v>0.139434987841581</v>
      </c>
      <c r="Q525">
        <v>0.0890741175888612</v>
      </c>
      <c r="R525">
        <v>0.143520751880756</v>
      </c>
      <c r="S525" s="27">
        <v>15.78</v>
      </c>
      <c r="T525" s="27"/>
      <c r="U525" s="27"/>
    </row>
    <row r="526" ht="15" spans="1:21">
      <c r="A526" s="6" t="s">
        <v>1090</v>
      </c>
      <c r="B526" s="7" t="s">
        <v>1091</v>
      </c>
      <c r="C526" s="7" t="s">
        <v>21</v>
      </c>
      <c r="D526" s="5">
        <v>2023</v>
      </c>
      <c r="E526" s="10">
        <v>0</v>
      </c>
      <c r="F526" s="14" t="s">
        <v>5177</v>
      </c>
      <c r="G526" s="15" t="s">
        <v>5178</v>
      </c>
      <c r="H526" s="16" t="s">
        <v>5179</v>
      </c>
      <c r="I526" s="23" t="s">
        <v>5180</v>
      </c>
      <c r="J526" s="21">
        <v>9.69</v>
      </c>
      <c r="K526" s="21">
        <v>72.97</v>
      </c>
      <c r="L526" s="21">
        <v>27.03</v>
      </c>
      <c r="M526" s="21">
        <v>0.51</v>
      </c>
      <c r="N526" s="31">
        <v>0.737619492806596</v>
      </c>
      <c r="O526">
        <v>1.04512341698683</v>
      </c>
      <c r="P526">
        <v>0.076805920054752</v>
      </c>
      <c r="Q526">
        <v>0.0239798000858092</v>
      </c>
      <c r="R526">
        <v>0.0177927360960514</v>
      </c>
      <c r="S526" s="27">
        <v>5.45</v>
      </c>
      <c r="T526" s="27"/>
      <c r="U526" s="27"/>
    </row>
    <row r="527" ht="15" spans="1:21">
      <c r="A527" s="6" t="s">
        <v>1092</v>
      </c>
      <c r="B527" s="7" t="s">
        <v>1093</v>
      </c>
      <c r="C527" s="7" t="s">
        <v>30</v>
      </c>
      <c r="D527" s="5">
        <v>2023</v>
      </c>
      <c r="E527" s="10">
        <v>1</v>
      </c>
      <c r="F527" s="14" t="s">
        <v>5181</v>
      </c>
      <c r="G527" s="15" t="s">
        <v>5182</v>
      </c>
      <c r="H527" s="16" t="s">
        <v>5183</v>
      </c>
      <c r="I527" s="23" t="s">
        <v>5184</v>
      </c>
      <c r="J527" s="21">
        <v>4.49</v>
      </c>
      <c r="K527" s="21">
        <v>67.47</v>
      </c>
      <c r="L527" s="21">
        <v>32.53</v>
      </c>
      <c r="M527" s="21">
        <v>0.36</v>
      </c>
      <c r="N527" s="31">
        <v>0.552168449446178</v>
      </c>
      <c r="O527">
        <v>0.83223052496998</v>
      </c>
      <c r="P527">
        <v>0.0553142188104649</v>
      </c>
      <c r="Q527">
        <v>0.0446327991975005</v>
      </c>
      <c r="R527">
        <v>0.178056732894949</v>
      </c>
      <c r="S527" s="27">
        <v>5.53</v>
      </c>
      <c r="T527" s="27"/>
      <c r="U527" s="27"/>
    </row>
    <row r="528" ht="15" spans="1:21">
      <c r="A528" s="6" t="s">
        <v>1094</v>
      </c>
      <c r="B528" s="7" t="s">
        <v>1095</v>
      </c>
      <c r="C528" s="7" t="s">
        <v>21</v>
      </c>
      <c r="D528" s="5">
        <v>2023</v>
      </c>
      <c r="E528" s="10">
        <v>0</v>
      </c>
      <c r="F528" s="14" t="s">
        <v>5185</v>
      </c>
      <c r="G528" s="15" t="s">
        <v>5186</v>
      </c>
      <c r="H528" s="16" t="s">
        <v>5187</v>
      </c>
      <c r="I528" s="23" t="s">
        <v>5188</v>
      </c>
      <c r="J528" s="21">
        <v>50.32</v>
      </c>
      <c r="K528" s="21">
        <v>39.47</v>
      </c>
      <c r="L528" s="21">
        <v>60.53</v>
      </c>
      <c r="M528" s="21">
        <v>0.6</v>
      </c>
      <c r="N528" s="31">
        <v>1.65502667269221</v>
      </c>
      <c r="O528">
        <v>2.75353480735698</v>
      </c>
      <c r="P528">
        <v>0.148913768509903</v>
      </c>
      <c r="Q528">
        <v>0.237795948257937</v>
      </c>
      <c r="R528">
        <v>-0.056629328577361</v>
      </c>
      <c r="S528" s="27">
        <v>20.28</v>
      </c>
      <c r="T528" s="27"/>
      <c r="U528" s="27"/>
    </row>
    <row r="529" ht="15" spans="1:21">
      <c r="A529" s="6" t="s">
        <v>1096</v>
      </c>
      <c r="B529" s="7" t="s">
        <v>1097</v>
      </c>
      <c r="C529" s="7" t="s">
        <v>21</v>
      </c>
      <c r="D529" s="5">
        <v>2023</v>
      </c>
      <c r="E529" s="10">
        <v>0</v>
      </c>
      <c r="F529" s="14" t="s">
        <v>5189</v>
      </c>
      <c r="G529" s="15" t="s">
        <v>5190</v>
      </c>
      <c r="H529" s="16" t="s">
        <v>5191</v>
      </c>
      <c r="I529" s="23" t="s">
        <v>5192</v>
      </c>
      <c r="J529" s="21">
        <v>5.8</v>
      </c>
      <c r="K529" s="21">
        <v>36.8</v>
      </c>
      <c r="L529" s="21">
        <v>63.2</v>
      </c>
      <c r="M529" s="21">
        <v>3.27</v>
      </c>
      <c r="N529" s="31">
        <v>3.79596792263594</v>
      </c>
      <c r="O529">
        <v>0.278741211726533</v>
      </c>
      <c r="P529">
        <v>0.106161811265155</v>
      </c>
      <c r="Q529">
        <v>0.0887479768256988</v>
      </c>
      <c r="R529">
        <v>0.268827959815282</v>
      </c>
      <c r="S529" s="27">
        <v>6.61</v>
      </c>
      <c r="T529" s="27"/>
      <c r="U529" s="27"/>
    </row>
    <row r="530" ht="15" spans="1:21">
      <c r="A530" s="6" t="s">
        <v>1098</v>
      </c>
      <c r="B530" s="7" t="s">
        <v>1099</v>
      </c>
      <c r="C530" s="7" t="s">
        <v>30</v>
      </c>
      <c r="D530" s="5">
        <v>2023</v>
      </c>
      <c r="E530" s="10">
        <v>0</v>
      </c>
      <c r="F530" s="14" t="s">
        <v>5193</v>
      </c>
      <c r="G530" s="15" t="s">
        <v>5194</v>
      </c>
      <c r="H530" s="16" t="s">
        <v>5195</v>
      </c>
      <c r="I530" s="23" t="s">
        <v>5196</v>
      </c>
      <c r="J530" s="21">
        <v>87.34</v>
      </c>
      <c r="K530" s="21">
        <v>71.51</v>
      </c>
      <c r="L530" s="21">
        <v>28.49</v>
      </c>
      <c r="M530" s="21">
        <v>15.67</v>
      </c>
      <c r="N530" s="31">
        <v>30.9999156232289</v>
      </c>
      <c r="O530">
        <v>0.196515469492455</v>
      </c>
      <c r="P530">
        <v>0.126663193134701</v>
      </c>
      <c r="Q530">
        <v>0.205058109655751</v>
      </c>
      <c r="R530">
        <v>0.670809845115222</v>
      </c>
      <c r="S530" s="27">
        <v>10.68</v>
      </c>
      <c r="T530" s="27"/>
      <c r="U530" s="27"/>
    </row>
    <row r="531" ht="15" spans="1:21">
      <c r="A531" s="6" t="s">
        <v>1100</v>
      </c>
      <c r="B531" s="7" t="s">
        <v>1101</v>
      </c>
      <c r="C531" s="7" t="s">
        <v>30</v>
      </c>
      <c r="D531" s="5">
        <v>2023</v>
      </c>
      <c r="E531" s="10">
        <v>0</v>
      </c>
      <c r="F531" s="14" t="s">
        <v>5197</v>
      </c>
      <c r="G531" s="15" t="s">
        <v>5198</v>
      </c>
      <c r="H531" s="16" t="s">
        <v>5199</v>
      </c>
      <c r="I531" s="23" t="s">
        <v>2830</v>
      </c>
      <c r="J531" s="21">
        <v>8.54</v>
      </c>
      <c r="K531" s="21">
        <v>72.65</v>
      </c>
      <c r="L531" s="21">
        <v>27.35</v>
      </c>
      <c r="M531" s="21">
        <v>0.87</v>
      </c>
      <c r="N531" s="31">
        <v>0.288961123996439</v>
      </c>
      <c r="O531">
        <v>1.14538875086059</v>
      </c>
      <c r="P531">
        <v>0.117896070679604</v>
      </c>
      <c r="Q531">
        <v>0.0897585842390717</v>
      </c>
      <c r="R531">
        <v>0.0984705942487061</v>
      </c>
      <c r="S531" s="27">
        <v>11.78</v>
      </c>
      <c r="T531" s="27"/>
      <c r="U531" s="27"/>
    </row>
    <row r="532" ht="15" spans="1:21">
      <c r="A532" s="6" t="s">
        <v>1102</v>
      </c>
      <c r="B532" s="7" t="s">
        <v>1103</v>
      </c>
      <c r="C532" s="7" t="s">
        <v>30</v>
      </c>
      <c r="D532" s="5">
        <v>2023</v>
      </c>
      <c r="E532" s="10">
        <v>0</v>
      </c>
      <c r="F532" s="14" t="s">
        <v>5200</v>
      </c>
      <c r="G532" s="15" t="s">
        <v>5201</v>
      </c>
      <c r="H532" s="16" t="s">
        <v>5202</v>
      </c>
      <c r="I532" s="23" t="s">
        <v>5203</v>
      </c>
      <c r="J532" s="21">
        <v>24.29</v>
      </c>
      <c r="K532" s="21">
        <v>78.12</v>
      </c>
      <c r="L532" s="21">
        <v>21.88</v>
      </c>
      <c r="M532" s="21">
        <v>1.23</v>
      </c>
      <c r="N532" s="31">
        <v>0.744302886077298</v>
      </c>
      <c r="O532">
        <v>4.83096119717966</v>
      </c>
      <c r="P532">
        <v>0.0201095466100773</v>
      </c>
      <c r="Q532">
        <v>0.0334697077376487</v>
      </c>
      <c r="R532">
        <v>0.300758973443229</v>
      </c>
      <c r="S532" s="27">
        <v>3.31</v>
      </c>
      <c r="T532" s="27"/>
      <c r="U532" s="27"/>
    </row>
    <row r="533" ht="15" spans="1:21">
      <c r="A533" s="6" t="s">
        <v>1104</v>
      </c>
      <c r="B533" s="7" t="s">
        <v>1105</v>
      </c>
      <c r="C533" s="7" t="s">
        <v>30</v>
      </c>
      <c r="D533" s="5">
        <v>2023</v>
      </c>
      <c r="E533" s="10">
        <v>0</v>
      </c>
      <c r="F533" s="14" t="s">
        <v>5204</v>
      </c>
      <c r="G533" s="15" t="s">
        <v>5205</v>
      </c>
      <c r="H533" s="16" t="s">
        <v>5206</v>
      </c>
      <c r="I533" s="23">
        <v>413</v>
      </c>
      <c r="J533" s="21">
        <v>5.72</v>
      </c>
      <c r="K533" s="21">
        <v>24.56</v>
      </c>
      <c r="L533" s="21">
        <v>75.44</v>
      </c>
      <c r="M533" s="21">
        <v>5.42</v>
      </c>
      <c r="N533" s="31">
        <v>23.2878748931754</v>
      </c>
      <c r="O533">
        <v>0.276658680500428</v>
      </c>
      <c r="P533">
        <v>0.0543794702083433</v>
      </c>
      <c r="Q533">
        <v>0.201388630280685</v>
      </c>
      <c r="R533">
        <v>0.202409079138464</v>
      </c>
      <c r="S533" s="27">
        <v>3.15</v>
      </c>
      <c r="T533" s="27"/>
      <c r="U533" s="27"/>
    </row>
    <row r="534" ht="15" spans="1:21">
      <c r="A534" s="6" t="s">
        <v>1106</v>
      </c>
      <c r="B534" s="7" t="s">
        <v>1107</v>
      </c>
      <c r="C534" s="7" t="s">
        <v>21</v>
      </c>
      <c r="D534" s="5">
        <v>2023</v>
      </c>
      <c r="E534" s="10">
        <v>0</v>
      </c>
      <c r="F534" s="14" t="s">
        <v>5207</v>
      </c>
      <c r="G534" s="15" t="s">
        <v>5208</v>
      </c>
      <c r="H534" s="16" t="s">
        <v>5209</v>
      </c>
      <c r="I534" s="23" t="s">
        <v>5210</v>
      </c>
      <c r="J534" s="21">
        <v>16.46</v>
      </c>
      <c r="K534" s="21">
        <v>69.56</v>
      </c>
      <c r="L534" s="21">
        <v>30.44</v>
      </c>
      <c r="M534" s="21">
        <v>0.57</v>
      </c>
      <c r="N534" s="31">
        <v>0.751288053825753</v>
      </c>
      <c r="O534">
        <v>0.882894460645741</v>
      </c>
      <c r="P534">
        <v>0.0868950337539581</v>
      </c>
      <c r="Q534">
        <v>0.135489920440281</v>
      </c>
      <c r="R534">
        <v>0.151533349760651</v>
      </c>
      <c r="S534" s="27">
        <v>10.84</v>
      </c>
      <c r="T534" s="27"/>
      <c r="U534" s="27"/>
    </row>
    <row r="535" ht="15" spans="1:21">
      <c r="A535" s="6" t="s">
        <v>1108</v>
      </c>
      <c r="B535" s="7" t="s">
        <v>1109</v>
      </c>
      <c r="C535" s="7" t="s">
        <v>30</v>
      </c>
      <c r="D535" s="5">
        <v>2023</v>
      </c>
      <c r="E535" s="10">
        <v>0</v>
      </c>
      <c r="F535" s="14" t="s">
        <v>5211</v>
      </c>
      <c r="G535" s="15" t="s">
        <v>5212</v>
      </c>
      <c r="H535" s="16" t="s">
        <v>5213</v>
      </c>
      <c r="I535" s="23" t="s">
        <v>5214</v>
      </c>
      <c r="J535" s="21">
        <v>8.44</v>
      </c>
      <c r="K535" s="21">
        <v>68.25</v>
      </c>
      <c r="L535" s="21">
        <v>31.75</v>
      </c>
      <c r="M535" s="21">
        <v>0.55</v>
      </c>
      <c r="N535" s="31">
        <v>0.763829335050748</v>
      </c>
      <c r="O535">
        <v>2.99443142774788</v>
      </c>
      <c r="P535">
        <v>0.0685037622998175</v>
      </c>
      <c r="Q535">
        <v>0.0312371439028533</v>
      </c>
      <c r="R535">
        <v>0.215758664624843</v>
      </c>
      <c r="S535" s="27">
        <v>6.65</v>
      </c>
      <c r="T535" s="27"/>
      <c r="U535" s="27"/>
    </row>
    <row r="536" ht="15" spans="1:21">
      <c r="A536" s="6" t="s">
        <v>1110</v>
      </c>
      <c r="B536" s="7" t="s">
        <v>1111</v>
      </c>
      <c r="C536" s="7" t="s">
        <v>30</v>
      </c>
      <c r="D536" s="5">
        <v>2023</v>
      </c>
      <c r="E536" s="10">
        <v>0</v>
      </c>
      <c r="F536" s="14" t="s">
        <v>5215</v>
      </c>
      <c r="G536" s="15" t="s">
        <v>5216</v>
      </c>
      <c r="H536" s="16" t="s">
        <v>5217</v>
      </c>
      <c r="I536" s="23" t="s">
        <v>5218</v>
      </c>
      <c r="J536" s="21">
        <v>0.75</v>
      </c>
      <c r="K536" s="21">
        <v>43.06</v>
      </c>
      <c r="L536" s="21">
        <v>56.94</v>
      </c>
      <c r="M536" s="21">
        <v>0.32</v>
      </c>
      <c r="N536" s="31">
        <v>0.265453767788268</v>
      </c>
      <c r="O536">
        <v>2.66274136150571</v>
      </c>
      <c r="P536">
        <v>0.0636899263972205</v>
      </c>
      <c r="Q536">
        <v>0.07379202080708</v>
      </c>
      <c r="R536">
        <v>-0.161190656618667</v>
      </c>
      <c r="S536" s="27">
        <v>9.82</v>
      </c>
      <c r="T536" s="27"/>
      <c r="U536" s="27"/>
    </row>
    <row r="537" ht="15" spans="1:21">
      <c r="A537" s="6" t="s">
        <v>1112</v>
      </c>
      <c r="B537" s="7" t="s">
        <v>1113</v>
      </c>
      <c r="C537" s="7" t="s">
        <v>30</v>
      </c>
      <c r="D537" s="5">
        <v>2023</v>
      </c>
      <c r="E537" s="10">
        <v>1</v>
      </c>
      <c r="F537" s="14" t="s">
        <v>5219</v>
      </c>
      <c r="G537" s="15" t="s">
        <v>5220</v>
      </c>
      <c r="H537" s="16" t="s">
        <v>5092</v>
      </c>
      <c r="I537" s="23" t="s">
        <v>5221</v>
      </c>
      <c r="J537" s="21">
        <v>23.9</v>
      </c>
      <c r="K537" s="21">
        <v>34.63</v>
      </c>
      <c r="L537" s="21">
        <v>65.37</v>
      </c>
      <c r="M537" s="21">
        <v>1.53</v>
      </c>
      <c r="N537" s="31">
        <v>1.37938742634813</v>
      </c>
      <c r="O537">
        <v>0.2947021498249</v>
      </c>
      <c r="P537">
        <v>0.0681381065384749</v>
      </c>
      <c r="Q537">
        <v>0.0808908286673285</v>
      </c>
      <c r="R537">
        <v>0.179034087430304</v>
      </c>
      <c r="S537" s="27">
        <v>7.26</v>
      </c>
      <c r="T537" s="27"/>
      <c r="U537" s="27"/>
    </row>
    <row r="538" ht="15" spans="1:21">
      <c r="A538" s="6" t="s">
        <v>1114</v>
      </c>
      <c r="B538" s="7" t="s">
        <v>1115</v>
      </c>
      <c r="C538" s="7" t="s">
        <v>21</v>
      </c>
      <c r="D538" s="5">
        <v>2023</v>
      </c>
      <c r="E538" s="10">
        <v>0</v>
      </c>
      <c r="F538" s="14" t="s">
        <v>5222</v>
      </c>
      <c r="G538" s="15" t="s">
        <v>5223</v>
      </c>
      <c r="H538" s="16" t="s">
        <v>5224</v>
      </c>
      <c r="I538" s="23" t="s">
        <v>5225</v>
      </c>
      <c r="J538" s="21">
        <v>3.83</v>
      </c>
      <c r="K538" s="21">
        <v>76.18</v>
      </c>
      <c r="L538" s="21">
        <v>23.82</v>
      </c>
      <c r="M538" s="21">
        <v>25.03</v>
      </c>
      <c r="N538" s="31">
        <v>6.56278219243519</v>
      </c>
      <c r="O538">
        <v>0.0788115674691024</v>
      </c>
      <c r="P538">
        <v>0.119450264121556</v>
      </c>
      <c r="Q538">
        <v>0.197913327243658</v>
      </c>
      <c r="R538">
        <v>0.734430970266667</v>
      </c>
      <c r="S538" s="27">
        <v>11.41</v>
      </c>
      <c r="T538" s="27"/>
      <c r="U538" s="27"/>
    </row>
    <row r="539" ht="15" spans="1:21">
      <c r="A539" s="6" t="s">
        <v>1116</v>
      </c>
      <c r="B539" s="7" t="s">
        <v>1117</v>
      </c>
      <c r="C539" s="7" t="s">
        <v>21</v>
      </c>
      <c r="D539" s="5">
        <v>2023</v>
      </c>
      <c r="E539" s="10">
        <v>0</v>
      </c>
      <c r="F539" s="14" t="s">
        <v>5226</v>
      </c>
      <c r="G539" s="15" t="s">
        <v>5227</v>
      </c>
      <c r="H539" s="16" t="s">
        <v>5228</v>
      </c>
      <c r="I539" s="23">
        <v>3014</v>
      </c>
      <c r="J539" s="21">
        <v>15.28</v>
      </c>
      <c r="K539" s="21">
        <v>32.61</v>
      </c>
      <c r="L539" s="21">
        <v>67.39</v>
      </c>
      <c r="M539" s="21">
        <v>4.51</v>
      </c>
      <c r="N539" s="31">
        <v>2.71164458347989</v>
      </c>
      <c r="O539">
        <v>0.172378231434839</v>
      </c>
      <c r="P539">
        <v>0.106728395788355</v>
      </c>
      <c r="Q539">
        <v>0.182190334871417</v>
      </c>
      <c r="R539">
        <v>0.254562387571015</v>
      </c>
      <c r="S539" s="27">
        <v>12.5</v>
      </c>
      <c r="T539" s="27"/>
      <c r="U539" s="27"/>
    </row>
    <row r="540" ht="15" spans="1:21">
      <c r="A540" s="6" t="s">
        <v>1118</v>
      </c>
      <c r="B540" s="7" t="s">
        <v>1119</v>
      </c>
      <c r="C540" s="7" t="s">
        <v>30</v>
      </c>
      <c r="D540" s="5">
        <v>2023</v>
      </c>
      <c r="E540" s="10">
        <v>0</v>
      </c>
      <c r="F540" s="14" t="s">
        <v>5229</v>
      </c>
      <c r="G540" s="15" t="s">
        <v>5230</v>
      </c>
      <c r="H540" s="16" t="s">
        <v>5231</v>
      </c>
      <c r="I540" s="23" t="s">
        <v>5232</v>
      </c>
      <c r="J540" s="21">
        <v>11.06</v>
      </c>
      <c r="K540" s="21">
        <v>78.49</v>
      </c>
      <c r="L540" s="21">
        <v>21.51</v>
      </c>
      <c r="M540" s="21">
        <v>9.59</v>
      </c>
      <c r="N540" s="31">
        <v>8.250041870943</v>
      </c>
      <c r="O540">
        <v>0.331351684977258</v>
      </c>
      <c r="P540">
        <v>0.2535607902958</v>
      </c>
      <c r="Q540">
        <v>0.399212774963187</v>
      </c>
      <c r="R540">
        <v>0.703082663552745</v>
      </c>
      <c r="S540" s="27">
        <v>23.98</v>
      </c>
      <c r="T540" s="27"/>
      <c r="U540" s="27"/>
    </row>
    <row r="541" ht="15" spans="1:21">
      <c r="A541" s="6" t="s">
        <v>1122</v>
      </c>
      <c r="B541" s="7" t="s">
        <v>1123</v>
      </c>
      <c r="C541" s="7" t="s">
        <v>30</v>
      </c>
      <c r="D541" s="5">
        <v>2023</v>
      </c>
      <c r="E541" s="10">
        <v>0</v>
      </c>
      <c r="F541" s="17" t="s">
        <v>5233</v>
      </c>
      <c r="G541" s="15" t="s">
        <v>5234</v>
      </c>
      <c r="H541" s="16" t="s">
        <v>5235</v>
      </c>
      <c r="I541" s="23" t="s">
        <v>5236</v>
      </c>
      <c r="J541" s="22">
        <v>3.93</v>
      </c>
      <c r="K541" s="22">
        <v>61.89</v>
      </c>
      <c r="L541" s="22">
        <v>38.11</v>
      </c>
      <c r="M541" s="22">
        <v>0.23</v>
      </c>
      <c r="N541" s="30">
        <v>1.60610163146453</v>
      </c>
      <c r="O541">
        <v>0.944008460879099</v>
      </c>
      <c r="P541">
        <v>-0.00342417248642188</v>
      </c>
      <c r="Q541">
        <v>-0.033625949515325</v>
      </c>
      <c r="R541">
        <v>0.239854317111465</v>
      </c>
      <c r="S541" s="27">
        <v>-0.65</v>
      </c>
      <c r="T541" s="27"/>
      <c r="U541" s="27"/>
    </row>
    <row r="542" ht="15" spans="1:21">
      <c r="A542" s="6" t="s">
        <v>1124</v>
      </c>
      <c r="B542" s="7" t="s">
        <v>1125</v>
      </c>
      <c r="C542" s="7" t="s">
        <v>21</v>
      </c>
      <c r="D542" s="5">
        <v>2023</v>
      </c>
      <c r="E542" s="10">
        <v>0</v>
      </c>
      <c r="F542" s="14" t="s">
        <v>5237</v>
      </c>
      <c r="G542" s="15" t="s">
        <v>5238</v>
      </c>
      <c r="H542" s="16" t="s">
        <v>5239</v>
      </c>
      <c r="I542" s="23" t="s">
        <v>5240</v>
      </c>
      <c r="J542" s="21">
        <v>2.27</v>
      </c>
      <c r="K542" s="21">
        <v>73.16</v>
      </c>
      <c r="L542" s="21">
        <v>26.84</v>
      </c>
      <c r="M542" s="21">
        <v>1.41</v>
      </c>
      <c r="N542" s="31">
        <v>2.04007460704229</v>
      </c>
      <c r="O542">
        <v>0.325522159924853</v>
      </c>
      <c r="P542">
        <v>0.0187257596578895</v>
      </c>
      <c r="Q542">
        <v>0.0443669470708754</v>
      </c>
      <c r="R542">
        <v>0.563899311736056</v>
      </c>
      <c r="S542" s="27">
        <v>1.77</v>
      </c>
      <c r="T542" s="27"/>
      <c r="U542" s="27"/>
    </row>
    <row r="543" ht="15" spans="1:21">
      <c r="A543" s="6" t="s">
        <v>1126</v>
      </c>
      <c r="B543" s="7" t="s">
        <v>1127</v>
      </c>
      <c r="C543" s="7" t="s">
        <v>21</v>
      </c>
      <c r="D543" s="5">
        <v>2023</v>
      </c>
      <c r="E543" s="10">
        <v>0</v>
      </c>
      <c r="F543" s="14" t="s">
        <v>5241</v>
      </c>
      <c r="G543" s="15" t="s">
        <v>5242</v>
      </c>
      <c r="H543" s="16" t="s">
        <v>5243</v>
      </c>
      <c r="I543" s="23" t="s">
        <v>5244</v>
      </c>
      <c r="J543" s="21">
        <v>11.73</v>
      </c>
      <c r="K543" s="21">
        <v>73.86</v>
      </c>
      <c r="L543" s="21">
        <v>26.14</v>
      </c>
      <c r="M543" s="21">
        <v>1.88</v>
      </c>
      <c r="N543" s="31">
        <v>5.61021146289487</v>
      </c>
      <c r="O543">
        <v>1.24505476971376</v>
      </c>
      <c r="P543">
        <v>0.167285484204031</v>
      </c>
      <c r="Q543">
        <v>0.243398477329913</v>
      </c>
      <c r="R543">
        <v>0.50380768675532</v>
      </c>
      <c r="S543" s="27">
        <v>14.71</v>
      </c>
      <c r="T543" s="27"/>
      <c r="U543" s="27"/>
    </row>
    <row r="544" ht="15" spans="1:21">
      <c r="A544" s="6" t="s">
        <v>1128</v>
      </c>
      <c r="B544" s="7" t="s">
        <v>1129</v>
      </c>
      <c r="C544" s="7" t="s">
        <v>21</v>
      </c>
      <c r="D544" s="5">
        <v>2023</v>
      </c>
      <c r="E544" s="10">
        <v>0</v>
      </c>
      <c r="F544" s="14" t="s">
        <v>5245</v>
      </c>
      <c r="G544" s="15" t="s">
        <v>5246</v>
      </c>
      <c r="H544" s="16" t="s">
        <v>5247</v>
      </c>
      <c r="I544" s="23" t="s">
        <v>5248</v>
      </c>
      <c r="J544" s="21">
        <v>7.58</v>
      </c>
      <c r="K544" s="21">
        <v>86.3</v>
      </c>
      <c r="L544" s="21">
        <v>13.7</v>
      </c>
      <c r="M544" s="21">
        <v>0.51</v>
      </c>
      <c r="N544" s="31">
        <v>0.410254395936885</v>
      </c>
      <c r="O544">
        <v>1.49202676918752</v>
      </c>
      <c r="P544">
        <v>0.0328654630017006</v>
      </c>
      <c r="Q544">
        <v>0.135810628452054</v>
      </c>
      <c r="R544">
        <v>0.315677306610971</v>
      </c>
      <c r="S544" s="27">
        <v>0.84</v>
      </c>
      <c r="T544" s="27"/>
      <c r="U544" s="27"/>
    </row>
    <row r="545" ht="15" spans="1:21">
      <c r="A545" s="6" t="s">
        <v>1130</v>
      </c>
      <c r="B545" s="7" t="s">
        <v>1131</v>
      </c>
      <c r="C545" s="7" t="s">
        <v>30</v>
      </c>
      <c r="D545" s="5">
        <v>2023</v>
      </c>
      <c r="E545" s="10">
        <v>0</v>
      </c>
      <c r="F545" s="14" t="s">
        <v>5249</v>
      </c>
      <c r="G545" s="15" t="s">
        <v>5250</v>
      </c>
      <c r="H545" s="16" t="s">
        <v>5251</v>
      </c>
      <c r="I545" s="23" t="s">
        <v>5252</v>
      </c>
      <c r="J545" s="21">
        <v>0.71</v>
      </c>
      <c r="K545" s="21">
        <v>97.66</v>
      </c>
      <c r="L545" s="21">
        <v>2.34</v>
      </c>
      <c r="M545" s="21">
        <v>0.34</v>
      </c>
      <c r="N545" s="31">
        <v>0.192714469594879</v>
      </c>
      <c r="O545">
        <v>9.41744912236837</v>
      </c>
      <c r="P545">
        <v>0.126477780752634</v>
      </c>
      <c r="Q545">
        <v>0.117562624191765</v>
      </c>
      <c r="R545">
        <v>0.162871340576274</v>
      </c>
      <c r="S545" s="27">
        <v>21.7</v>
      </c>
      <c r="T545" s="27"/>
      <c r="U545" s="27"/>
    </row>
    <row r="546" ht="15" spans="1:21">
      <c r="A546" s="6" t="s">
        <v>1132</v>
      </c>
      <c r="B546" s="7" t="s">
        <v>1133</v>
      </c>
      <c r="C546" s="7" t="s">
        <v>30</v>
      </c>
      <c r="D546" s="5">
        <v>2023</v>
      </c>
      <c r="E546" s="10">
        <v>0</v>
      </c>
      <c r="F546" s="14" t="s">
        <v>5253</v>
      </c>
      <c r="G546" s="15" t="s">
        <v>5254</v>
      </c>
      <c r="H546" s="16" t="s">
        <v>5255</v>
      </c>
      <c r="I546" s="23" t="s">
        <v>5256</v>
      </c>
      <c r="J546" s="21">
        <v>20.03</v>
      </c>
      <c r="K546" s="21">
        <v>49.84</v>
      </c>
      <c r="L546" s="21">
        <v>50.16</v>
      </c>
      <c r="M546" s="21">
        <v>0.8</v>
      </c>
      <c r="N546" s="31">
        <v>0.749836908235042</v>
      </c>
      <c r="O546">
        <v>7.40402884060693</v>
      </c>
      <c r="P546">
        <v>0.0447092633806027</v>
      </c>
      <c r="Q546">
        <v>0.0347718744671979</v>
      </c>
      <c r="R546">
        <v>0.11448703069391</v>
      </c>
      <c r="S546" s="27">
        <v>6.24</v>
      </c>
      <c r="T546" s="27"/>
      <c r="U546" s="27"/>
    </row>
    <row r="547" ht="15" spans="1:21">
      <c r="A547" s="6" t="s">
        <v>1134</v>
      </c>
      <c r="B547" s="7" t="s">
        <v>1135</v>
      </c>
      <c r="C547" s="7" t="s">
        <v>21</v>
      </c>
      <c r="D547" s="5">
        <v>2023</v>
      </c>
      <c r="E547" s="10">
        <v>0</v>
      </c>
      <c r="F547" s="14" t="s">
        <v>5257</v>
      </c>
      <c r="G547" s="15" t="s">
        <v>5258</v>
      </c>
      <c r="H547" s="16" t="s">
        <v>5259</v>
      </c>
      <c r="I547" s="23">
        <v>1857381</v>
      </c>
      <c r="J547" s="21">
        <v>7.65</v>
      </c>
      <c r="K547" s="21">
        <v>47.45</v>
      </c>
      <c r="L547" s="21">
        <v>52.55</v>
      </c>
      <c r="M547" s="21">
        <v>2.07</v>
      </c>
      <c r="N547" s="31">
        <v>5.61793645648587</v>
      </c>
      <c r="O547">
        <v>0.397287224009519</v>
      </c>
      <c r="P547">
        <v>0.265431083930714</v>
      </c>
      <c r="Q547">
        <v>0.141366566793397</v>
      </c>
      <c r="R547">
        <v>0.244978186948549</v>
      </c>
      <c r="S547" s="27">
        <v>24.92</v>
      </c>
      <c r="T547" s="27"/>
      <c r="U547" s="27"/>
    </row>
    <row r="548" ht="15" spans="1:21">
      <c r="A548" s="6" t="s">
        <v>1136</v>
      </c>
      <c r="B548" s="7" t="s">
        <v>1137</v>
      </c>
      <c r="C548" s="7" t="s">
        <v>21</v>
      </c>
      <c r="D548" s="5">
        <v>2023</v>
      </c>
      <c r="E548" s="10">
        <v>0</v>
      </c>
      <c r="F548" s="14" t="s">
        <v>5260</v>
      </c>
      <c r="G548" s="15" t="s">
        <v>5261</v>
      </c>
      <c r="H548" s="16" t="s">
        <v>5262</v>
      </c>
      <c r="I548" s="23">
        <v>-159731</v>
      </c>
      <c r="J548" s="21">
        <v>29.24</v>
      </c>
      <c r="K548" s="21">
        <v>24.63</v>
      </c>
      <c r="L548" s="21">
        <v>75.37</v>
      </c>
      <c r="M548" s="21">
        <v>2.07</v>
      </c>
      <c r="N548" s="31">
        <v>2.54042194474349</v>
      </c>
      <c r="O548">
        <v>0.323475668896536</v>
      </c>
      <c r="P548">
        <v>0.0444579442449977</v>
      </c>
      <c r="Q548">
        <v>0.20709857904774</v>
      </c>
      <c r="R548">
        <v>0.127776199981632</v>
      </c>
      <c r="S548" s="27">
        <v>4.05</v>
      </c>
      <c r="T548" s="27"/>
      <c r="U548" s="27"/>
    </row>
    <row r="549" ht="15" spans="1:21">
      <c r="A549" s="6" t="s">
        <v>1138</v>
      </c>
      <c r="B549" s="7" t="s">
        <v>1139</v>
      </c>
      <c r="C549" s="7" t="s">
        <v>21</v>
      </c>
      <c r="D549" s="5">
        <v>2023</v>
      </c>
      <c r="E549" s="10">
        <v>1</v>
      </c>
      <c r="F549" s="14" t="s">
        <v>5263</v>
      </c>
      <c r="G549" s="15" t="s">
        <v>5264</v>
      </c>
      <c r="H549" s="16">
        <v>45616</v>
      </c>
      <c r="I549" s="23" t="s">
        <v>5265</v>
      </c>
      <c r="J549" s="21">
        <v>1.71</v>
      </c>
      <c r="K549" s="21">
        <v>75.44</v>
      </c>
      <c r="L549" s="21">
        <v>24.56</v>
      </c>
      <c r="M549" s="21">
        <v>0.16</v>
      </c>
      <c r="N549" s="31">
        <v>0.333872420464876</v>
      </c>
      <c r="O549">
        <v>1.22191176358911</v>
      </c>
      <c r="P549">
        <v>0.0854505451943361</v>
      </c>
      <c r="Q549">
        <v>0.0240819481013488</v>
      </c>
      <c r="R549">
        <v>0.0415930509607181</v>
      </c>
      <c r="S549" s="27">
        <v>0.42</v>
      </c>
      <c r="T549" s="27"/>
      <c r="U549" s="27"/>
    </row>
    <row r="550" ht="15" spans="1:21">
      <c r="A550" s="6" t="s">
        <v>1140</v>
      </c>
      <c r="B550" s="7" t="s">
        <v>1141</v>
      </c>
      <c r="C550" s="7" t="s">
        <v>30</v>
      </c>
      <c r="D550" s="5">
        <v>2023</v>
      </c>
      <c r="E550" s="10">
        <v>0</v>
      </c>
      <c r="F550" s="14" t="s">
        <v>5266</v>
      </c>
      <c r="G550" s="15" t="s">
        <v>5267</v>
      </c>
      <c r="H550" s="16" t="s">
        <v>5268</v>
      </c>
      <c r="I550" s="23" t="s">
        <v>5269</v>
      </c>
      <c r="J550" s="21">
        <v>17.98</v>
      </c>
      <c r="K550" s="21">
        <v>97.77</v>
      </c>
      <c r="L550" s="21">
        <v>2.23</v>
      </c>
      <c r="M550" s="21">
        <v>2.97</v>
      </c>
      <c r="N550" s="31">
        <v>1.50943847492756</v>
      </c>
      <c r="O550">
        <v>3.90125917905299</v>
      </c>
      <c r="P550">
        <v>0.0326613913929063</v>
      </c>
      <c r="Q550">
        <v>0.0412715229795825</v>
      </c>
      <c r="R550">
        <v>0.654499566188168</v>
      </c>
      <c r="S550" s="27">
        <v>5.12</v>
      </c>
      <c r="T550" s="27"/>
      <c r="U550" s="27"/>
    </row>
    <row r="551" ht="15" spans="1:21">
      <c r="A551" s="6" t="s">
        <v>1142</v>
      </c>
      <c r="B551" s="7" t="s">
        <v>1143</v>
      </c>
      <c r="C551" s="7" t="s">
        <v>21</v>
      </c>
      <c r="D551" s="5">
        <v>2023</v>
      </c>
      <c r="E551" s="10">
        <v>0</v>
      </c>
      <c r="F551" s="14" t="s">
        <v>5270</v>
      </c>
      <c r="G551" s="15" t="s">
        <v>5271</v>
      </c>
      <c r="H551" s="16" t="s">
        <v>5272</v>
      </c>
      <c r="I551" s="23" t="s">
        <v>5273</v>
      </c>
      <c r="J551" s="21">
        <v>18.6</v>
      </c>
      <c r="K551" s="21">
        <v>83.56</v>
      </c>
      <c r="L551" s="21">
        <v>16.44</v>
      </c>
      <c r="M551" s="21">
        <v>4.66</v>
      </c>
      <c r="N551" s="31">
        <v>0.985800855786976</v>
      </c>
      <c r="O551">
        <v>0.579985029403471</v>
      </c>
      <c r="P551">
        <v>0.0743092175015575</v>
      </c>
      <c r="Q551">
        <v>0.0839704840687276</v>
      </c>
      <c r="R551">
        <v>0.672794560339931</v>
      </c>
      <c r="S551" s="27">
        <v>6.28</v>
      </c>
      <c r="T551" s="27"/>
      <c r="U551" s="27"/>
    </row>
    <row r="552" ht="15" spans="1:21">
      <c r="A552" s="6" t="s">
        <v>1144</v>
      </c>
      <c r="B552" s="7" t="s">
        <v>1145</v>
      </c>
      <c r="C552" s="7" t="s">
        <v>21</v>
      </c>
      <c r="D552" s="5">
        <v>2023</v>
      </c>
      <c r="E552" s="10">
        <v>0</v>
      </c>
      <c r="F552" s="14" t="s">
        <v>5274</v>
      </c>
      <c r="G552" s="15" t="s">
        <v>5275</v>
      </c>
      <c r="H552" s="16">
        <v>45316</v>
      </c>
      <c r="I552" s="23" t="s">
        <v>3596</v>
      </c>
      <c r="J552" s="21">
        <v>0.6</v>
      </c>
      <c r="K552" s="21">
        <v>77.51</v>
      </c>
      <c r="L552" s="21">
        <v>22.49</v>
      </c>
      <c r="M552" s="21">
        <v>0.4</v>
      </c>
      <c r="N552" s="31">
        <v>0.165963297301628</v>
      </c>
      <c r="O552">
        <v>2.01675708736916</v>
      </c>
      <c r="P552">
        <v>0.0478746118488157</v>
      </c>
      <c r="Q552">
        <v>0.0288704046893857</v>
      </c>
      <c r="R552">
        <v>0.0304523916724564</v>
      </c>
      <c r="S552" s="27">
        <v>6.72</v>
      </c>
      <c r="T552" s="27"/>
      <c r="U552" s="27"/>
    </row>
    <row r="553" ht="15" spans="1:21">
      <c r="A553" s="6" t="s">
        <v>1146</v>
      </c>
      <c r="B553" s="7" t="s">
        <v>1147</v>
      </c>
      <c r="C553" s="7" t="s">
        <v>21</v>
      </c>
      <c r="D553" s="5">
        <v>2023</v>
      </c>
      <c r="E553" s="10">
        <v>0</v>
      </c>
      <c r="F553" s="14" t="s">
        <v>5276</v>
      </c>
      <c r="G553" s="15" t="s">
        <v>5277</v>
      </c>
      <c r="H553" s="16" t="s">
        <v>5278</v>
      </c>
      <c r="I553" s="23">
        <v>-221244</v>
      </c>
      <c r="J553" s="21">
        <v>5.24</v>
      </c>
      <c r="K553" s="21">
        <v>55.24</v>
      </c>
      <c r="L553" s="21">
        <v>44.76</v>
      </c>
      <c r="M553" s="21">
        <v>4.67</v>
      </c>
      <c r="N553" s="31">
        <v>36.1189841406789</v>
      </c>
      <c r="O553">
        <v>0.353138616738121</v>
      </c>
      <c r="P553">
        <v>0.102348114180092</v>
      </c>
      <c r="Q553">
        <v>0.093175337802318</v>
      </c>
      <c r="R553">
        <v>0.458993038638434</v>
      </c>
      <c r="S553" s="27">
        <v>9.7</v>
      </c>
      <c r="T553" s="27"/>
      <c r="U553" s="27"/>
    </row>
    <row r="554" ht="15" spans="1:21">
      <c r="A554" s="6" t="s">
        <v>1148</v>
      </c>
      <c r="B554" s="7" t="s">
        <v>1149</v>
      </c>
      <c r="C554" s="7" t="s">
        <v>30</v>
      </c>
      <c r="D554" s="5">
        <v>2023</v>
      </c>
      <c r="E554" s="10">
        <v>0</v>
      </c>
      <c r="F554" s="14" t="s">
        <v>5279</v>
      </c>
      <c r="G554" s="15" t="s">
        <v>5280</v>
      </c>
      <c r="H554" s="16" t="s">
        <v>5281</v>
      </c>
      <c r="I554" s="23">
        <v>2067</v>
      </c>
      <c r="J554" s="21">
        <v>14.06</v>
      </c>
      <c r="K554" s="21">
        <v>40.46</v>
      </c>
      <c r="L554" s="21">
        <v>59.54</v>
      </c>
      <c r="M554" s="21">
        <v>0.48</v>
      </c>
      <c r="N554" s="31">
        <v>0.669704302551736</v>
      </c>
      <c r="O554">
        <v>1.35121454150156</v>
      </c>
      <c r="P554">
        <v>0.101072334755552</v>
      </c>
      <c r="Q554">
        <v>0.0339854663864819</v>
      </c>
      <c r="R554">
        <v>-0.0821600394338042</v>
      </c>
      <c r="S554" s="27">
        <v>9.71</v>
      </c>
      <c r="T554" s="27"/>
      <c r="U554" s="27"/>
    </row>
    <row r="555" ht="15" spans="1:21">
      <c r="A555" s="6" t="s">
        <v>1150</v>
      </c>
      <c r="B555" s="7" t="s">
        <v>1151</v>
      </c>
      <c r="C555" s="7" t="s">
        <v>21</v>
      </c>
      <c r="D555" s="5">
        <v>2023</v>
      </c>
      <c r="E555" s="10">
        <v>0</v>
      </c>
      <c r="F555" s="14" t="s">
        <v>5282</v>
      </c>
      <c r="G555" s="15" t="s">
        <v>5283</v>
      </c>
      <c r="H555" s="16" t="s">
        <v>3461</v>
      </c>
      <c r="I555" s="23">
        <v>-157997</v>
      </c>
      <c r="J555" s="21">
        <v>32.46</v>
      </c>
      <c r="K555" s="21">
        <v>29.03</v>
      </c>
      <c r="L555" s="21">
        <v>70.97</v>
      </c>
      <c r="M555" s="21">
        <v>2.73</v>
      </c>
      <c r="N555" s="31">
        <v>5.054140372513</v>
      </c>
      <c r="O555">
        <v>0.249059630237408</v>
      </c>
      <c r="P555">
        <v>0.0870187090592255</v>
      </c>
      <c r="Q555">
        <v>0.185212091663784</v>
      </c>
      <c r="R555">
        <v>0.186345988552104</v>
      </c>
      <c r="S555" s="27">
        <v>9.73</v>
      </c>
      <c r="T555" s="27"/>
      <c r="U555" s="27"/>
    </row>
    <row r="556" ht="15" spans="1:21">
      <c r="A556" s="6" t="s">
        <v>1152</v>
      </c>
      <c r="B556" s="7" t="s">
        <v>1153</v>
      </c>
      <c r="C556" s="7" t="s">
        <v>21</v>
      </c>
      <c r="D556" s="5">
        <v>2023</v>
      </c>
      <c r="E556" s="10">
        <v>1</v>
      </c>
      <c r="F556" s="14" t="s">
        <v>5284</v>
      </c>
      <c r="G556" s="15" t="s">
        <v>5285</v>
      </c>
      <c r="H556" s="16" t="s">
        <v>5286</v>
      </c>
      <c r="I556" s="23" t="s">
        <v>5287</v>
      </c>
      <c r="J556" s="21">
        <v>1.56</v>
      </c>
      <c r="K556" s="21">
        <v>66.35</v>
      </c>
      <c r="L556" s="21">
        <v>33.65</v>
      </c>
      <c r="M556" s="21">
        <v>0.92</v>
      </c>
      <c r="N556" s="31">
        <v>0.365940131885522</v>
      </c>
      <c r="O556">
        <v>0.82751597761544</v>
      </c>
      <c r="P556">
        <v>0.026606219557774</v>
      </c>
      <c r="Q556">
        <v>-0.00223943143936289</v>
      </c>
      <c r="R556">
        <v>0.275952647983239</v>
      </c>
      <c r="S556" s="27">
        <v>2.95</v>
      </c>
      <c r="T556" s="27"/>
      <c r="U556" s="27"/>
    </row>
    <row r="557" ht="15" spans="1:21">
      <c r="A557" s="6" t="s">
        <v>1154</v>
      </c>
      <c r="B557" s="7" t="s">
        <v>1155</v>
      </c>
      <c r="C557" s="7" t="s">
        <v>21</v>
      </c>
      <c r="D557" s="5">
        <v>2023</v>
      </c>
      <c r="E557" s="10">
        <v>1</v>
      </c>
      <c r="F557" s="14" t="s">
        <v>5288</v>
      </c>
      <c r="G557" s="15" t="s">
        <v>5289</v>
      </c>
      <c r="H557" s="16" t="s">
        <v>5290</v>
      </c>
      <c r="I557" s="23" t="s">
        <v>5291</v>
      </c>
      <c r="J557" s="21">
        <v>44.34</v>
      </c>
      <c r="K557" s="21">
        <v>36.42</v>
      </c>
      <c r="L557" s="21">
        <v>63.58</v>
      </c>
      <c r="M557" s="21">
        <v>6.54</v>
      </c>
      <c r="N557" s="31">
        <v>0.25416571451262</v>
      </c>
      <c r="O557">
        <v>0.396257601274831</v>
      </c>
      <c r="P557">
        <v>0.0385936740736331</v>
      </c>
      <c r="Q557">
        <v>0.0412134521946193</v>
      </c>
      <c r="R557">
        <v>0.311223050389564</v>
      </c>
      <c r="S557" s="27">
        <v>4.55</v>
      </c>
      <c r="T557" s="27"/>
      <c r="U557" s="27"/>
    </row>
    <row r="558" ht="15" spans="1:21">
      <c r="A558" s="6" t="s">
        <v>1156</v>
      </c>
      <c r="B558" s="7" t="s">
        <v>1157</v>
      </c>
      <c r="C558" s="7" t="s">
        <v>30</v>
      </c>
      <c r="D558" s="5">
        <v>2023</v>
      </c>
      <c r="E558" s="10">
        <v>0</v>
      </c>
      <c r="F558" s="14" t="s">
        <v>5292</v>
      </c>
      <c r="G558" s="15" t="s">
        <v>5293</v>
      </c>
      <c r="H558" s="16" t="s">
        <v>5294</v>
      </c>
      <c r="I558" s="23" t="s">
        <v>5295</v>
      </c>
      <c r="J558" s="21">
        <v>20.73</v>
      </c>
      <c r="K558" s="21">
        <v>46.76</v>
      </c>
      <c r="L558" s="21">
        <v>53.24</v>
      </c>
      <c r="M558" s="21">
        <v>0.95</v>
      </c>
      <c r="N558" s="31">
        <v>1.18304463462084</v>
      </c>
      <c r="O558">
        <v>1.35091639859372</v>
      </c>
      <c r="P558">
        <v>0.16488532303349</v>
      </c>
      <c r="Q558">
        <v>0.165653607935028</v>
      </c>
      <c r="R558">
        <v>-0.0239667491932749</v>
      </c>
      <c r="S558" s="27">
        <v>23.39</v>
      </c>
      <c r="T558" s="27"/>
      <c r="U558" s="27"/>
    </row>
    <row r="559" ht="15" spans="1:21">
      <c r="A559" s="6" t="s">
        <v>1158</v>
      </c>
      <c r="B559" s="7" t="s">
        <v>1159</v>
      </c>
      <c r="C559" s="7" t="s">
        <v>21</v>
      </c>
      <c r="D559" s="5">
        <v>2023</v>
      </c>
      <c r="E559" s="10">
        <v>1</v>
      </c>
      <c r="F559" s="17" t="s">
        <v>5296</v>
      </c>
      <c r="G559" s="18" t="s">
        <v>5297</v>
      </c>
      <c r="H559" s="16" t="s">
        <v>5298</v>
      </c>
      <c r="I559" s="23" t="s">
        <v>5299</v>
      </c>
      <c r="J559" s="21">
        <v>2.92</v>
      </c>
      <c r="K559" s="21">
        <v>51.02</v>
      </c>
      <c r="L559" s="21">
        <v>48.98</v>
      </c>
      <c r="M559" s="21">
        <v>1.08</v>
      </c>
      <c r="N559" s="31">
        <v>0.747332076829304</v>
      </c>
      <c r="O559">
        <v>1.20876676798987</v>
      </c>
      <c r="P559">
        <v>-0.0613124815147171</v>
      </c>
      <c r="Q559">
        <v>-0.0171335925029779</v>
      </c>
      <c r="R559">
        <v>0.137715108078135</v>
      </c>
      <c r="S559" s="27">
        <v>-6.56</v>
      </c>
      <c r="T559" s="27"/>
      <c r="U559" s="27"/>
    </row>
    <row r="560" ht="15" spans="1:21">
      <c r="A560" s="6" t="s">
        <v>1160</v>
      </c>
      <c r="B560" s="7" t="s">
        <v>1161</v>
      </c>
      <c r="C560" s="7" t="s">
        <v>30</v>
      </c>
      <c r="D560" s="5">
        <v>2023</v>
      </c>
      <c r="E560" s="10">
        <v>1</v>
      </c>
      <c r="F560" s="14" t="s">
        <v>5300</v>
      </c>
      <c r="G560" s="15" t="s">
        <v>5301</v>
      </c>
      <c r="H560" s="16" t="s">
        <v>5302</v>
      </c>
      <c r="I560" s="23" t="s">
        <v>5303</v>
      </c>
      <c r="J560" s="21">
        <v>16.33</v>
      </c>
      <c r="K560" s="21">
        <v>35.44</v>
      </c>
      <c r="L560" s="21">
        <v>64.56</v>
      </c>
      <c r="M560" s="21">
        <v>0.6</v>
      </c>
      <c r="N560" s="31">
        <v>1.19835137343526</v>
      </c>
      <c r="O560">
        <v>0.849808694144552</v>
      </c>
      <c r="P560">
        <v>0.0425739988870468</v>
      </c>
      <c r="Q560">
        <v>0.0332177827626431</v>
      </c>
      <c r="R560">
        <v>-0.135089900257556</v>
      </c>
      <c r="S560" s="27">
        <v>6.51</v>
      </c>
      <c r="T560" s="27"/>
      <c r="U560" s="27"/>
    </row>
    <row r="561" ht="15" spans="1:21">
      <c r="A561" s="6" t="s">
        <v>1162</v>
      </c>
      <c r="B561" s="7" t="s">
        <v>1163</v>
      </c>
      <c r="C561" s="7" t="s">
        <v>30</v>
      </c>
      <c r="D561" s="5">
        <v>2023</v>
      </c>
      <c r="E561" s="10">
        <v>1</v>
      </c>
      <c r="F561" s="14" t="s">
        <v>5304</v>
      </c>
      <c r="G561" s="15" t="s">
        <v>5305</v>
      </c>
      <c r="H561" s="16">
        <v>45591</v>
      </c>
      <c r="I561" s="23" t="s">
        <v>5306</v>
      </c>
      <c r="J561" s="21">
        <v>15.35</v>
      </c>
      <c r="K561" s="21">
        <v>72.65</v>
      </c>
      <c r="L561" s="21">
        <v>27.35</v>
      </c>
      <c r="M561" s="21">
        <v>0.65</v>
      </c>
      <c r="N561" s="31">
        <v>0.28143830678331</v>
      </c>
      <c r="O561">
        <v>1.28110928173884</v>
      </c>
      <c r="P561">
        <v>0.0604973680361328</v>
      </c>
      <c r="Q561">
        <v>0.0327124441351244</v>
      </c>
      <c r="R561">
        <v>0.022807934310754</v>
      </c>
      <c r="S561" s="27">
        <v>5.66</v>
      </c>
      <c r="T561" s="27"/>
      <c r="U561" s="27"/>
    </row>
    <row r="562" ht="15" spans="1:21">
      <c r="A562" s="6" t="s">
        <v>1164</v>
      </c>
      <c r="B562" s="7" t="s">
        <v>1165</v>
      </c>
      <c r="C562" s="7" t="s">
        <v>21</v>
      </c>
      <c r="D562" s="5">
        <v>2023</v>
      </c>
      <c r="E562" s="10">
        <v>0</v>
      </c>
      <c r="F562" s="14" t="s">
        <v>5307</v>
      </c>
      <c r="G562" s="15" t="s">
        <v>5308</v>
      </c>
      <c r="H562" s="16" t="s">
        <v>5309</v>
      </c>
      <c r="I562" s="23" t="s">
        <v>5310</v>
      </c>
      <c r="J562" s="21">
        <v>25.43</v>
      </c>
      <c r="K562" s="21">
        <v>70.93</v>
      </c>
      <c r="L562" s="21">
        <v>29.07</v>
      </c>
      <c r="M562" s="21">
        <v>1.77</v>
      </c>
      <c r="N562" s="31">
        <v>6.64839275136775</v>
      </c>
      <c r="O562">
        <v>1.12685137890903</v>
      </c>
      <c r="P562">
        <v>0.178648079465306</v>
      </c>
      <c r="Q562">
        <v>0.135934928947453</v>
      </c>
      <c r="R562">
        <v>0.437445747585473</v>
      </c>
      <c r="S562" s="27">
        <v>15</v>
      </c>
      <c r="T562" s="27"/>
      <c r="U562" s="27"/>
    </row>
    <row r="563" ht="15" spans="1:21">
      <c r="A563" s="6" t="s">
        <v>1166</v>
      </c>
      <c r="B563" s="7" t="s">
        <v>1167</v>
      </c>
      <c r="C563" s="7" t="s">
        <v>21</v>
      </c>
      <c r="D563" s="5">
        <v>2023</v>
      </c>
      <c r="E563" s="10">
        <v>0</v>
      </c>
      <c r="F563" s="14" t="s">
        <v>5311</v>
      </c>
      <c r="G563" s="15" t="s">
        <v>5312</v>
      </c>
      <c r="H563" s="16" t="s">
        <v>5313</v>
      </c>
      <c r="I563" s="23" t="s">
        <v>5314</v>
      </c>
      <c r="J563" s="21">
        <v>26.95</v>
      </c>
      <c r="K563" s="21">
        <v>19.75</v>
      </c>
      <c r="L563" s="21">
        <v>80.25</v>
      </c>
      <c r="M563" s="21">
        <v>1.97</v>
      </c>
      <c r="N563" s="31">
        <v>2.62128101195675</v>
      </c>
      <c r="O563">
        <v>0.291485429325444</v>
      </c>
      <c r="P563">
        <v>0.0466266340550239</v>
      </c>
      <c r="Q563">
        <v>0.0352786738529233</v>
      </c>
      <c r="R563">
        <v>0.109697054395045</v>
      </c>
      <c r="S563" s="27">
        <v>4.58</v>
      </c>
      <c r="T563" s="27"/>
      <c r="U563" s="27"/>
    </row>
    <row r="564" ht="15" spans="1:21">
      <c r="A564" s="6" t="s">
        <v>1168</v>
      </c>
      <c r="B564" s="7" t="s">
        <v>1169</v>
      </c>
      <c r="C564" s="7" t="s">
        <v>30</v>
      </c>
      <c r="D564" s="5">
        <v>2023</v>
      </c>
      <c r="E564" s="10">
        <v>0</v>
      </c>
      <c r="F564" s="14" t="s">
        <v>5315</v>
      </c>
      <c r="G564" s="15" t="s">
        <v>5316</v>
      </c>
      <c r="H564" s="16" t="s">
        <v>5317</v>
      </c>
      <c r="I564" s="23" t="s">
        <v>5318</v>
      </c>
      <c r="J564" s="21">
        <v>1.71</v>
      </c>
      <c r="K564" s="21">
        <v>78.78</v>
      </c>
      <c r="L564" s="21">
        <v>21.22</v>
      </c>
      <c r="M564" s="21">
        <v>1.24</v>
      </c>
      <c r="N564" s="31">
        <v>10.0432676281527</v>
      </c>
      <c r="O564">
        <v>1.47663446031623</v>
      </c>
      <c r="P564">
        <v>0.0515039475396951</v>
      </c>
      <c r="Q564">
        <v>0.0402711741739316</v>
      </c>
      <c r="R564">
        <v>0.518082859847424</v>
      </c>
      <c r="S564" s="27"/>
      <c r="T564" s="27"/>
      <c r="U564" s="27"/>
    </row>
    <row r="565" ht="15" spans="1:21">
      <c r="A565" s="6" t="s">
        <v>1170</v>
      </c>
      <c r="B565" s="7" t="s">
        <v>1171</v>
      </c>
      <c r="C565" s="7" t="s">
        <v>21</v>
      </c>
      <c r="D565" s="5">
        <v>2023</v>
      </c>
      <c r="E565" s="10">
        <v>1</v>
      </c>
      <c r="F565" s="14" t="s">
        <v>5319</v>
      </c>
      <c r="G565" s="15" t="s">
        <v>5320</v>
      </c>
      <c r="H565" s="16" t="s">
        <v>5321</v>
      </c>
      <c r="I565" s="23" t="s">
        <v>5322</v>
      </c>
      <c r="J565" s="21">
        <v>1</v>
      </c>
      <c r="K565" s="21">
        <v>62.21</v>
      </c>
      <c r="L565" s="21">
        <v>37.79</v>
      </c>
      <c r="M565" s="21">
        <v>3.92</v>
      </c>
      <c r="N565" s="31">
        <v>1.50808005414654</v>
      </c>
      <c r="O565">
        <v>0.16053775567652</v>
      </c>
      <c r="P565">
        <v>0.00645698141165565</v>
      </c>
      <c r="Q565">
        <v>-0.00341849304084943</v>
      </c>
      <c r="R565">
        <v>0.468629611057373</v>
      </c>
      <c r="S565" s="27">
        <v>-0.29</v>
      </c>
      <c r="T565" s="27"/>
      <c r="U565" s="27"/>
    </row>
    <row r="566" ht="15" spans="1:21">
      <c r="A566" s="6" t="s">
        <v>1172</v>
      </c>
      <c r="B566" s="7" t="s">
        <v>1173</v>
      </c>
      <c r="C566" s="7" t="s">
        <v>21</v>
      </c>
      <c r="D566" s="5">
        <v>2023</v>
      </c>
      <c r="E566" s="10">
        <v>1</v>
      </c>
      <c r="F566" s="14" t="s">
        <v>5323</v>
      </c>
      <c r="G566" s="15" t="s">
        <v>5324</v>
      </c>
      <c r="H566" s="16" t="s">
        <v>5325</v>
      </c>
      <c r="I566" s="23" t="s">
        <v>5326</v>
      </c>
      <c r="J566" s="21">
        <v>1.99</v>
      </c>
      <c r="K566" s="21">
        <v>4.48</v>
      </c>
      <c r="L566" s="21">
        <v>95.52</v>
      </c>
      <c r="M566" s="21">
        <v>0.48</v>
      </c>
      <c r="N566" s="31">
        <v>0.5672017420244</v>
      </c>
      <c r="O566">
        <v>0.149501004737254</v>
      </c>
      <c r="P566">
        <v>0.075839443023028</v>
      </c>
      <c r="Q566">
        <v>0.0657599496696825</v>
      </c>
      <c r="R566">
        <v>-0.0491387029510556</v>
      </c>
      <c r="S566" s="27">
        <v>6.65</v>
      </c>
      <c r="T566" s="27"/>
      <c r="U566" s="27"/>
    </row>
    <row r="567" ht="15" spans="1:21">
      <c r="A567" s="6" t="s">
        <v>1174</v>
      </c>
      <c r="B567" s="7" t="s">
        <v>1175</v>
      </c>
      <c r="C567" s="7" t="s">
        <v>30</v>
      </c>
      <c r="D567" s="5">
        <v>2023</v>
      </c>
      <c r="E567" s="10">
        <v>0</v>
      </c>
      <c r="F567" s="14" t="s">
        <v>5327</v>
      </c>
      <c r="G567" s="15" t="s">
        <v>5328</v>
      </c>
      <c r="H567" s="16" t="s">
        <v>5329</v>
      </c>
      <c r="I567" s="23" t="s">
        <v>5330</v>
      </c>
      <c r="J567" s="21">
        <v>19.28</v>
      </c>
      <c r="K567" s="21">
        <v>90.71</v>
      </c>
      <c r="L567" s="21">
        <v>9.29</v>
      </c>
      <c r="M567" s="21">
        <v>1.03</v>
      </c>
      <c r="N567" s="31">
        <v>1.15094307789338</v>
      </c>
      <c r="O567">
        <v>1.23082333089949</v>
      </c>
      <c r="P567">
        <v>0.0500961771172812</v>
      </c>
      <c r="Q567">
        <v>0.13732893332736</v>
      </c>
      <c r="R567">
        <v>0.558768316742345</v>
      </c>
      <c r="S567" s="27">
        <v>6.02</v>
      </c>
      <c r="T567" s="27"/>
      <c r="U567" s="27"/>
    </row>
    <row r="568" ht="15" spans="1:21">
      <c r="A568" s="6" t="s">
        <v>1176</v>
      </c>
      <c r="B568" s="7" t="s">
        <v>1177</v>
      </c>
      <c r="C568" s="7" t="s">
        <v>21</v>
      </c>
      <c r="D568" s="5">
        <v>2023</v>
      </c>
      <c r="E568" s="10">
        <v>1</v>
      </c>
      <c r="F568" s="14" t="s">
        <v>5331</v>
      </c>
      <c r="G568" s="15" t="s">
        <v>5332</v>
      </c>
      <c r="H568" s="16" t="s">
        <v>5333</v>
      </c>
      <c r="I568" s="23" t="s">
        <v>5334</v>
      </c>
      <c r="J568" s="21">
        <v>34.77</v>
      </c>
      <c r="K568" s="21">
        <v>9.46</v>
      </c>
      <c r="L568" s="21">
        <v>90.54</v>
      </c>
      <c r="M568" s="21">
        <v>0.62</v>
      </c>
      <c r="N568" s="31">
        <v>0.335198509997257</v>
      </c>
      <c r="O568">
        <v>0.114650661327075</v>
      </c>
      <c r="P568">
        <v>0.0658918609680502</v>
      </c>
      <c r="Q568">
        <v>0.0222036894177154</v>
      </c>
      <c r="R568">
        <v>-0.0573522494231303</v>
      </c>
      <c r="S568" s="27">
        <v>8.07</v>
      </c>
      <c r="T568" s="27"/>
      <c r="U568" s="27"/>
    </row>
    <row r="569" ht="15" spans="1:21">
      <c r="A569" s="6" t="s">
        <v>1178</v>
      </c>
      <c r="B569" s="7" t="s">
        <v>1179</v>
      </c>
      <c r="C569" s="7" t="s">
        <v>21</v>
      </c>
      <c r="D569" s="5">
        <v>2023</v>
      </c>
      <c r="E569" s="10">
        <v>1</v>
      </c>
      <c r="F569" s="14" t="s">
        <v>5335</v>
      </c>
      <c r="G569" s="15" t="s">
        <v>5336</v>
      </c>
      <c r="H569" s="16" t="s">
        <v>5337</v>
      </c>
      <c r="I569" s="23" t="s">
        <v>5338</v>
      </c>
      <c r="J569" s="21">
        <v>8.4</v>
      </c>
      <c r="K569" s="21">
        <v>64.18</v>
      </c>
      <c r="L569" s="21">
        <v>35.82</v>
      </c>
      <c r="M569" s="21">
        <v>0.89</v>
      </c>
      <c r="N569" s="31">
        <v>0.650601854224878</v>
      </c>
      <c r="O569">
        <v>0.532828640726953</v>
      </c>
      <c r="P569">
        <v>0.0224032278122143</v>
      </c>
      <c r="Q569">
        <v>-1.08154463651293</v>
      </c>
      <c r="R569">
        <v>0.125622159943849</v>
      </c>
      <c r="S569" s="27">
        <v>11.81</v>
      </c>
      <c r="T569" s="27"/>
      <c r="U569" s="27"/>
    </row>
    <row r="570" ht="15" spans="1:21">
      <c r="A570" s="6" t="s">
        <v>1180</v>
      </c>
      <c r="B570" s="7" t="s">
        <v>1181</v>
      </c>
      <c r="C570" s="7" t="s">
        <v>30</v>
      </c>
      <c r="D570" s="5">
        <v>2023</v>
      </c>
      <c r="E570" s="10">
        <v>0</v>
      </c>
      <c r="F570" s="14" t="s">
        <v>5339</v>
      </c>
      <c r="G570" s="15" t="s">
        <v>5340</v>
      </c>
      <c r="H570" s="16" t="s">
        <v>5341</v>
      </c>
      <c r="I570" s="23" t="s">
        <v>5342</v>
      </c>
      <c r="J570" s="21">
        <v>1.26</v>
      </c>
      <c r="K570" s="21">
        <v>98.4</v>
      </c>
      <c r="L570" s="21">
        <v>1.6</v>
      </c>
      <c r="M570" s="21">
        <v>2.26</v>
      </c>
      <c r="N570" s="31">
        <v>0.5989523093647</v>
      </c>
      <c r="O570">
        <v>1.30545700396361</v>
      </c>
      <c r="P570">
        <v>0.0346520023444909</v>
      </c>
      <c r="Q570">
        <v>0.0653399923276603</v>
      </c>
      <c r="R570">
        <v>0.630959903211245</v>
      </c>
      <c r="S570" s="27">
        <v>4.38</v>
      </c>
      <c r="T570" s="27"/>
      <c r="U570" s="27"/>
    </row>
    <row r="571" ht="15" spans="1:21">
      <c r="A571" s="6" t="s">
        <v>1182</v>
      </c>
      <c r="B571" s="7" t="s">
        <v>1183</v>
      </c>
      <c r="C571" s="7" t="s">
        <v>30</v>
      </c>
      <c r="D571" s="5">
        <v>2023</v>
      </c>
      <c r="E571" s="10">
        <v>1</v>
      </c>
      <c r="F571" s="14" t="s">
        <v>5343</v>
      </c>
      <c r="G571" s="15" t="s">
        <v>5344</v>
      </c>
      <c r="H571" s="16" t="s">
        <v>5345</v>
      </c>
      <c r="I571" s="23" t="s">
        <v>5346</v>
      </c>
      <c r="J571" s="21">
        <v>13.13</v>
      </c>
      <c r="K571" s="21">
        <v>85.91</v>
      </c>
      <c r="L571" s="21">
        <v>14.09</v>
      </c>
      <c r="M571" s="21">
        <v>0.81</v>
      </c>
      <c r="N571" s="31">
        <v>0.162968286807642</v>
      </c>
      <c r="O571">
        <v>0.518000169240896</v>
      </c>
      <c r="P571">
        <v>0.0372096794258407</v>
      </c>
      <c r="Q571">
        <v>0.0193161280339307</v>
      </c>
      <c r="R571">
        <v>0.111969354791041</v>
      </c>
      <c r="S571" s="27">
        <v>6.15</v>
      </c>
      <c r="T571" s="27"/>
      <c r="U571" s="27"/>
    </row>
    <row r="572" ht="15" spans="1:21">
      <c r="A572" s="6" t="s">
        <v>1184</v>
      </c>
      <c r="B572" s="7" t="s">
        <v>1185</v>
      </c>
      <c r="C572" s="7" t="s">
        <v>30</v>
      </c>
      <c r="D572" s="5">
        <v>2023</v>
      </c>
      <c r="E572" s="10">
        <v>0</v>
      </c>
      <c r="F572" s="14" t="s">
        <v>5347</v>
      </c>
      <c r="G572" s="15" t="s">
        <v>5348</v>
      </c>
      <c r="H572" s="16" t="s">
        <v>3651</v>
      </c>
      <c r="I572" s="23" t="s">
        <v>5349</v>
      </c>
      <c r="J572" s="21">
        <v>1.95</v>
      </c>
      <c r="K572" s="21">
        <v>95.51</v>
      </c>
      <c r="L572" s="21">
        <v>4.49</v>
      </c>
      <c r="M572" s="21">
        <v>8.96</v>
      </c>
      <c r="N572" s="31">
        <v>2.84590939576717</v>
      </c>
      <c r="O572">
        <v>0.297113963758298</v>
      </c>
      <c r="P572">
        <v>0.0870788708634934</v>
      </c>
      <c r="Q572">
        <v>0.256254593681107</v>
      </c>
      <c r="R572">
        <v>0.850355764871055</v>
      </c>
      <c r="S572" s="27">
        <v>5.8</v>
      </c>
      <c r="T572" s="27"/>
      <c r="U572" s="27"/>
    </row>
    <row r="573" ht="15" spans="1:21">
      <c r="A573" s="6" t="s">
        <v>1186</v>
      </c>
      <c r="B573" s="7" t="s">
        <v>1187</v>
      </c>
      <c r="C573" s="7" t="s">
        <v>21</v>
      </c>
      <c r="D573" s="5">
        <v>2023</v>
      </c>
      <c r="E573" s="10">
        <v>0</v>
      </c>
      <c r="F573" s="14" t="s">
        <v>5350</v>
      </c>
      <c r="G573" s="15" t="s">
        <v>5351</v>
      </c>
      <c r="H573" s="16" t="s">
        <v>5352</v>
      </c>
      <c r="I573" s="23" t="s">
        <v>5353</v>
      </c>
      <c r="J573" s="21">
        <v>7.87</v>
      </c>
      <c r="K573" s="21">
        <v>65.55</v>
      </c>
      <c r="L573" s="21">
        <v>34.45</v>
      </c>
      <c r="M573" s="21">
        <v>1.41</v>
      </c>
      <c r="N573" s="31">
        <v>2.24764358769838</v>
      </c>
      <c r="O573">
        <v>0.429826634439843</v>
      </c>
      <c r="P573">
        <v>0.0292970838939292</v>
      </c>
      <c r="Q573">
        <v>0.10550730891525</v>
      </c>
      <c r="R573">
        <v>0.211942285281702</v>
      </c>
      <c r="S573" s="27">
        <v>3.88</v>
      </c>
      <c r="T573" s="27"/>
      <c r="U573" s="27"/>
    </row>
    <row r="574" ht="15" spans="1:21">
      <c r="A574" s="6" t="s">
        <v>1188</v>
      </c>
      <c r="B574" s="7" t="s">
        <v>1189</v>
      </c>
      <c r="C574" s="7" t="s">
        <v>30</v>
      </c>
      <c r="D574" s="5">
        <v>2023</v>
      </c>
      <c r="E574" s="10">
        <v>1</v>
      </c>
      <c r="F574" s="14" t="s">
        <v>5354</v>
      </c>
      <c r="G574" s="15" t="s">
        <v>5355</v>
      </c>
      <c r="H574" s="16" t="s">
        <v>5356</v>
      </c>
      <c r="I574" s="23" t="s">
        <v>5357</v>
      </c>
      <c r="J574" s="21">
        <v>15.15</v>
      </c>
      <c r="K574" s="21">
        <v>62.12</v>
      </c>
      <c r="L574" s="21">
        <v>37.88</v>
      </c>
      <c r="M574" s="21">
        <v>1.07</v>
      </c>
      <c r="N574" s="31">
        <v>0.808658087267776</v>
      </c>
      <c r="O574">
        <v>0.72091704612141</v>
      </c>
      <c r="P574">
        <v>0.0661412235325746</v>
      </c>
      <c r="Q574">
        <v>0.082530468935552</v>
      </c>
      <c r="R574">
        <v>0.156743375991404</v>
      </c>
      <c r="S574" s="27">
        <v>9.24</v>
      </c>
      <c r="T574" s="27"/>
      <c r="U574" s="27"/>
    </row>
    <row r="575" ht="15" spans="1:21">
      <c r="A575" s="6" t="s">
        <v>1190</v>
      </c>
      <c r="B575" s="7" t="s">
        <v>1191</v>
      </c>
      <c r="C575" s="7" t="s">
        <v>30</v>
      </c>
      <c r="D575" s="5">
        <v>2023</v>
      </c>
      <c r="E575" s="10">
        <v>0</v>
      </c>
      <c r="F575" s="14" t="s">
        <v>5358</v>
      </c>
      <c r="G575" s="15" t="s">
        <v>5359</v>
      </c>
      <c r="H575" s="16" t="s">
        <v>5360</v>
      </c>
      <c r="I575" s="23" t="s">
        <v>5361</v>
      </c>
      <c r="J575" s="21">
        <v>18.32</v>
      </c>
      <c r="K575" s="21">
        <v>61.46</v>
      </c>
      <c r="L575" s="21">
        <v>38.54</v>
      </c>
      <c r="M575" s="21">
        <v>1.89</v>
      </c>
      <c r="N575" s="31">
        <v>2.11125769758877</v>
      </c>
      <c r="O575">
        <v>0.53579294230612</v>
      </c>
      <c r="P575">
        <v>0.0960557525350194</v>
      </c>
      <c r="Q575">
        <v>0.0876799726456021</v>
      </c>
      <c r="R575">
        <v>0.30144837013977</v>
      </c>
      <c r="S575" s="27">
        <v>12.74</v>
      </c>
      <c r="T575" s="27"/>
      <c r="U575" s="27"/>
    </row>
    <row r="576" ht="15" spans="1:21">
      <c r="A576" s="6" t="s">
        <v>1194</v>
      </c>
      <c r="B576" s="7" t="s">
        <v>1195</v>
      </c>
      <c r="C576" s="7" t="s">
        <v>30</v>
      </c>
      <c r="D576" s="5">
        <v>2023</v>
      </c>
      <c r="E576" s="10">
        <v>0</v>
      </c>
      <c r="F576" s="14" t="s">
        <v>5362</v>
      </c>
      <c r="G576" s="15" t="s">
        <v>5363</v>
      </c>
      <c r="H576" s="16" t="s">
        <v>5364</v>
      </c>
      <c r="I576" s="23" t="s">
        <v>5365</v>
      </c>
      <c r="J576" s="21">
        <v>5.02</v>
      </c>
      <c r="K576" s="21">
        <v>50.5</v>
      </c>
      <c r="L576" s="21">
        <v>49.5</v>
      </c>
      <c r="M576" s="21">
        <v>1</v>
      </c>
      <c r="N576" s="30">
        <v>0.498892064795323</v>
      </c>
      <c r="O576">
        <v>3.22927140381601</v>
      </c>
      <c r="P576">
        <v>0.116296743942432</v>
      </c>
      <c r="Q576">
        <v>0.102486929869809</v>
      </c>
      <c r="R576">
        <v>0.112546205014284</v>
      </c>
      <c r="S576" s="27">
        <v>14.33</v>
      </c>
      <c r="T576" s="27"/>
      <c r="U576" s="27"/>
    </row>
    <row r="577" ht="15" spans="1:21">
      <c r="A577" s="6" t="s">
        <v>1196</v>
      </c>
      <c r="B577" s="7" t="s">
        <v>1197</v>
      </c>
      <c r="C577" s="7" t="s">
        <v>21</v>
      </c>
      <c r="D577" s="5">
        <v>2023</v>
      </c>
      <c r="E577" s="10">
        <v>0</v>
      </c>
      <c r="F577" s="14" t="s">
        <v>5366</v>
      </c>
      <c r="G577" s="15" t="s">
        <v>5367</v>
      </c>
      <c r="H577" s="16" t="s">
        <v>5368</v>
      </c>
      <c r="I577" s="23" t="s">
        <v>5369</v>
      </c>
      <c r="J577" s="21">
        <v>16.04</v>
      </c>
      <c r="K577" s="21">
        <v>66.89</v>
      </c>
      <c r="L577" s="21">
        <v>33.11</v>
      </c>
      <c r="M577" s="21">
        <v>0.63</v>
      </c>
      <c r="N577" s="31">
        <v>0.384548822811983</v>
      </c>
      <c r="O577">
        <v>1.15540032374054</v>
      </c>
      <c r="P577">
        <v>0.0398346733671023</v>
      </c>
      <c r="Q577">
        <v>0.166028410112746</v>
      </c>
      <c r="R577">
        <v>0.136218848400163</v>
      </c>
      <c r="S577" s="27" t="s">
        <v>26</v>
      </c>
      <c r="T577" s="27"/>
      <c r="U577" s="27"/>
    </row>
    <row r="578" ht="15" spans="1:21">
      <c r="A578" s="6" t="s">
        <v>1198</v>
      </c>
      <c r="B578" s="7" t="s">
        <v>1199</v>
      </c>
      <c r="C578" s="7" t="s">
        <v>30</v>
      </c>
      <c r="D578" s="5">
        <v>2023</v>
      </c>
      <c r="E578" s="10">
        <v>0</v>
      </c>
      <c r="F578" s="17" t="s">
        <v>5370</v>
      </c>
      <c r="G578" s="18" t="s">
        <v>5371</v>
      </c>
      <c r="H578" s="16" t="s">
        <v>5372</v>
      </c>
      <c r="I578" s="23" t="s">
        <v>5373</v>
      </c>
      <c r="J578" s="21">
        <v>3.72</v>
      </c>
      <c r="K578" s="21">
        <v>99.66</v>
      </c>
      <c r="L578" s="21">
        <v>0.34</v>
      </c>
      <c r="M578" s="21">
        <v>5.48</v>
      </c>
      <c r="N578" s="31">
        <v>1.31342010460495</v>
      </c>
      <c r="O578">
        <v>0.820244978441712</v>
      </c>
      <c r="P578">
        <v>-0.027408192539348</v>
      </c>
      <c r="Q578">
        <v>-0.0342752460844293</v>
      </c>
      <c r="R578">
        <v>0.815517059240535</v>
      </c>
      <c r="S578" s="27">
        <v>-2.88</v>
      </c>
      <c r="T578" s="27"/>
      <c r="U578" s="27"/>
    </row>
    <row r="579" ht="15" spans="1:21">
      <c r="A579" s="6" t="s">
        <v>1200</v>
      </c>
      <c r="B579" s="7" t="s">
        <v>1201</v>
      </c>
      <c r="C579" s="7" t="s">
        <v>21</v>
      </c>
      <c r="D579" s="5">
        <v>2023</v>
      </c>
      <c r="E579" s="10">
        <v>0</v>
      </c>
      <c r="F579" s="14" t="s">
        <v>5374</v>
      </c>
      <c r="G579" s="15" t="s">
        <v>5375</v>
      </c>
      <c r="H579" s="16" t="s">
        <v>5376</v>
      </c>
      <c r="I579" s="23" t="s">
        <v>5377</v>
      </c>
      <c r="J579" s="21">
        <v>5.32</v>
      </c>
      <c r="K579" s="21">
        <v>91.53</v>
      </c>
      <c r="L579" s="21">
        <v>8.47</v>
      </c>
      <c r="M579" s="21">
        <v>1.23</v>
      </c>
      <c r="N579" s="31">
        <v>0.625755866193826</v>
      </c>
      <c r="O579">
        <v>1.48601978648331</v>
      </c>
      <c r="P579">
        <v>0.04624473249256</v>
      </c>
      <c r="Q579">
        <v>0.0728343595987853</v>
      </c>
      <c r="R579">
        <v>0.403978470768644</v>
      </c>
      <c r="S579" s="27">
        <v>1</v>
      </c>
      <c r="T579" s="27"/>
      <c r="U579" s="27"/>
    </row>
    <row r="580" ht="15" spans="1:21">
      <c r="A580" s="6" t="s">
        <v>1202</v>
      </c>
      <c r="B580" s="7" t="s">
        <v>1203</v>
      </c>
      <c r="C580" s="7" t="s">
        <v>21</v>
      </c>
      <c r="D580" s="5">
        <v>2023</v>
      </c>
      <c r="E580" s="10">
        <v>0</v>
      </c>
      <c r="F580" s="14" t="s">
        <v>5378</v>
      </c>
      <c r="G580" s="15" t="s">
        <v>5379</v>
      </c>
      <c r="H580" s="16" t="s">
        <v>5380</v>
      </c>
      <c r="I580" s="23" t="s">
        <v>5381</v>
      </c>
      <c r="J580" s="21">
        <v>28.03</v>
      </c>
      <c r="K580" s="21">
        <v>60.91</v>
      </c>
      <c r="L580" s="21">
        <v>39.09</v>
      </c>
      <c r="M580" s="21">
        <v>1.5</v>
      </c>
      <c r="N580" s="31">
        <v>1.58739318022727</v>
      </c>
      <c r="O580">
        <v>4.29262222248253</v>
      </c>
      <c r="P580">
        <v>0.110079885795519</v>
      </c>
      <c r="Q580">
        <v>0.296397661604105</v>
      </c>
      <c r="R580">
        <v>0.342630820806459</v>
      </c>
      <c r="S580" s="27">
        <v>11.64</v>
      </c>
      <c r="T580" s="27"/>
      <c r="U580" s="27"/>
    </row>
    <row r="581" ht="15" spans="1:21">
      <c r="A581" s="6" t="s">
        <v>1204</v>
      </c>
      <c r="B581" s="7" t="s">
        <v>1205</v>
      </c>
      <c r="C581" s="7" t="s">
        <v>30</v>
      </c>
      <c r="D581" s="5">
        <v>2023</v>
      </c>
      <c r="E581" s="10">
        <v>1</v>
      </c>
      <c r="F581" s="14" t="s">
        <v>5382</v>
      </c>
      <c r="G581" s="15" t="s">
        <v>5383</v>
      </c>
      <c r="H581" s="16" t="s">
        <v>5384</v>
      </c>
      <c r="I581" s="23" t="s">
        <v>5385</v>
      </c>
      <c r="J581" s="21">
        <v>0.69</v>
      </c>
      <c r="K581" s="21">
        <v>100</v>
      </c>
      <c r="L581" s="21"/>
      <c r="M581" s="21">
        <v>0.84</v>
      </c>
      <c r="N581" s="31">
        <v>0.380019154027928</v>
      </c>
      <c r="O581">
        <v>0.00344093923039092</v>
      </c>
      <c r="P581">
        <v>0.00177914649905031</v>
      </c>
      <c r="Q581">
        <v>0.0127253404910436</v>
      </c>
      <c r="R581">
        <v>0.775632341446387</v>
      </c>
      <c r="S581" s="27">
        <v>0.16</v>
      </c>
      <c r="T581" s="27"/>
      <c r="U581" s="27"/>
    </row>
    <row r="582" ht="15" spans="1:21">
      <c r="A582" s="6" t="s">
        <v>1206</v>
      </c>
      <c r="B582" s="7" t="s">
        <v>1207</v>
      </c>
      <c r="C582" s="7" t="s">
        <v>30</v>
      </c>
      <c r="D582" s="5">
        <v>2023</v>
      </c>
      <c r="E582" s="10">
        <v>1</v>
      </c>
      <c r="F582" s="14" t="s">
        <v>5386</v>
      </c>
      <c r="G582" s="15" t="s">
        <v>5387</v>
      </c>
      <c r="H582" s="16" t="s">
        <v>5388</v>
      </c>
      <c r="I582" s="23" t="s">
        <v>5389</v>
      </c>
      <c r="J582" s="21">
        <v>26.39</v>
      </c>
      <c r="K582" s="21">
        <v>90.42</v>
      </c>
      <c r="L582" s="22">
        <v>9.58</v>
      </c>
      <c r="M582" s="21">
        <v>1.25</v>
      </c>
      <c r="N582" s="31">
        <v>0.291818395643071</v>
      </c>
      <c r="O582">
        <v>0.620205348665917</v>
      </c>
      <c r="P582">
        <v>0.0202807841227945</v>
      </c>
      <c r="Q582">
        <v>0.0158690968740014</v>
      </c>
      <c r="R582">
        <v>0.214008529592033</v>
      </c>
      <c r="S582" s="27">
        <v>7.14</v>
      </c>
      <c r="T582" s="27"/>
      <c r="U582" s="27"/>
    </row>
    <row r="583" ht="15" spans="1:21">
      <c r="A583" s="6" t="s">
        <v>1208</v>
      </c>
      <c r="B583" s="7" t="s">
        <v>1209</v>
      </c>
      <c r="C583" s="7" t="s">
        <v>30</v>
      </c>
      <c r="D583" s="5">
        <v>2023</v>
      </c>
      <c r="E583" s="10">
        <v>1</v>
      </c>
      <c r="F583" s="14" t="s">
        <v>5390</v>
      </c>
      <c r="G583" s="15" t="s">
        <v>5391</v>
      </c>
      <c r="H583" s="16" t="s">
        <v>3412</v>
      </c>
      <c r="I583" s="23" t="s">
        <v>5392</v>
      </c>
      <c r="J583" s="21">
        <v>3.16</v>
      </c>
      <c r="K583" s="21">
        <v>72.03</v>
      </c>
      <c r="L583" s="21">
        <v>27.97</v>
      </c>
      <c r="M583" s="21">
        <v>0.87</v>
      </c>
      <c r="N583" s="31">
        <v>0.369152469086171</v>
      </c>
      <c r="O583">
        <v>0.332698728705263</v>
      </c>
      <c r="P583">
        <v>0.0110440079982252</v>
      </c>
      <c r="Q583">
        <v>0.0038551091388725</v>
      </c>
      <c r="R583">
        <v>0.158493144267819</v>
      </c>
      <c r="S583" s="27">
        <v>0.33</v>
      </c>
      <c r="T583" s="27"/>
      <c r="U583" s="27"/>
    </row>
    <row r="584" ht="15" spans="1:21">
      <c r="A584" s="6" t="s">
        <v>1210</v>
      </c>
      <c r="B584" s="7" t="s">
        <v>1211</v>
      </c>
      <c r="C584" s="7" t="s">
        <v>21</v>
      </c>
      <c r="D584" s="5">
        <v>2023</v>
      </c>
      <c r="E584" s="10">
        <v>0</v>
      </c>
      <c r="F584" s="14" t="s">
        <v>5393</v>
      </c>
      <c r="G584" s="15" t="s">
        <v>5394</v>
      </c>
      <c r="H584" s="16" t="s">
        <v>5395</v>
      </c>
      <c r="I584" s="23" t="s">
        <v>5396</v>
      </c>
      <c r="J584" s="21">
        <v>15.8</v>
      </c>
      <c r="K584" s="21">
        <v>83.45</v>
      </c>
      <c r="L584" s="21">
        <v>16.55</v>
      </c>
      <c r="M584" s="21">
        <v>0.83</v>
      </c>
      <c r="N584" s="31">
        <v>3.33989113798692</v>
      </c>
      <c r="O584">
        <v>1.51636673408059</v>
      </c>
      <c r="P584">
        <v>0.115101897161939</v>
      </c>
      <c r="Q584">
        <v>0.102517509973581</v>
      </c>
      <c r="R584">
        <v>0.610877737428442</v>
      </c>
      <c r="S584" s="27">
        <v>13.09</v>
      </c>
      <c r="T584" s="27"/>
      <c r="U584" s="27"/>
    </row>
    <row r="585" ht="15" spans="1:21">
      <c r="A585" s="6" t="s">
        <v>1212</v>
      </c>
      <c r="B585" s="7" t="s">
        <v>1213</v>
      </c>
      <c r="C585" s="7" t="s">
        <v>30</v>
      </c>
      <c r="D585" s="5">
        <v>2023</v>
      </c>
      <c r="E585" s="10">
        <v>0</v>
      </c>
      <c r="F585" s="14" t="s">
        <v>5397</v>
      </c>
      <c r="G585" s="15" t="s">
        <v>5398</v>
      </c>
      <c r="H585" s="16" t="s">
        <v>3973</v>
      </c>
      <c r="I585" s="23" t="s">
        <v>5399</v>
      </c>
      <c r="J585" s="21">
        <v>0.16</v>
      </c>
      <c r="K585" s="21">
        <v>79.83</v>
      </c>
      <c r="L585" s="21">
        <v>20.17</v>
      </c>
      <c r="M585" s="21">
        <v>1</v>
      </c>
      <c r="N585" s="31">
        <v>0.715578254977516</v>
      </c>
      <c r="O585">
        <v>2.2537014555734</v>
      </c>
      <c r="P585">
        <v>0.118111783797593</v>
      </c>
      <c r="Q585">
        <v>0.0683261141604943</v>
      </c>
      <c r="R585">
        <v>0.206951366463257</v>
      </c>
      <c r="S585" s="27">
        <v>12.54</v>
      </c>
      <c r="T585" s="27"/>
      <c r="U585" s="27"/>
    </row>
    <row r="586" ht="15" spans="1:21">
      <c r="A586" s="6" t="s">
        <v>1214</v>
      </c>
      <c r="B586" s="7" t="s">
        <v>1215</v>
      </c>
      <c r="C586" s="7" t="s">
        <v>30</v>
      </c>
      <c r="D586" s="5">
        <v>2023</v>
      </c>
      <c r="E586" s="10">
        <v>1</v>
      </c>
      <c r="F586" s="14" t="s">
        <v>5400</v>
      </c>
      <c r="G586" s="15" t="s">
        <v>5401</v>
      </c>
      <c r="H586" s="16" t="s">
        <v>5402</v>
      </c>
      <c r="I586" s="23" t="s">
        <v>5403</v>
      </c>
      <c r="J586" s="21">
        <v>1.37</v>
      </c>
      <c r="K586" s="21">
        <v>88.2</v>
      </c>
      <c r="L586" s="21">
        <v>11.8</v>
      </c>
      <c r="M586" s="21">
        <v>1</v>
      </c>
      <c r="N586" s="31">
        <v>0.205613641472688</v>
      </c>
      <c r="O586">
        <v>0.313668265642909</v>
      </c>
      <c r="P586">
        <v>0.0191398177655432</v>
      </c>
      <c r="Q586">
        <v>0.0827961254548082</v>
      </c>
      <c r="R586">
        <v>0.23295063129837</v>
      </c>
      <c r="S586" s="27">
        <v>2.45</v>
      </c>
      <c r="T586" s="27"/>
      <c r="U586" s="27"/>
    </row>
    <row r="587" ht="15" spans="1:21">
      <c r="A587" s="6" t="s">
        <v>1216</v>
      </c>
      <c r="B587" s="7" t="s">
        <v>1217</v>
      </c>
      <c r="C587" s="7" t="s">
        <v>30</v>
      </c>
      <c r="D587" s="5">
        <v>2023</v>
      </c>
      <c r="E587" s="10">
        <v>1</v>
      </c>
      <c r="F587" s="14" t="s">
        <v>5404</v>
      </c>
      <c r="G587" s="15" t="s">
        <v>5405</v>
      </c>
      <c r="H587" s="16" t="s">
        <v>5406</v>
      </c>
      <c r="I587" s="23" t="s">
        <v>3844</v>
      </c>
      <c r="J587" s="21">
        <v>0.74</v>
      </c>
      <c r="K587" s="21">
        <v>79.38</v>
      </c>
      <c r="L587" s="21">
        <v>20.62</v>
      </c>
      <c r="M587" s="21">
        <v>1.08</v>
      </c>
      <c r="N587" s="31">
        <v>0.366445620916295</v>
      </c>
      <c r="O587">
        <v>0.383639486842209</v>
      </c>
      <c r="P587">
        <v>0.0291057055577297</v>
      </c>
      <c r="Q587">
        <v>0.0127030669737592</v>
      </c>
      <c r="R587">
        <v>0.190953228762952</v>
      </c>
      <c r="S587" s="27">
        <v>4.4</v>
      </c>
      <c r="T587" s="27"/>
      <c r="U587" s="27"/>
    </row>
    <row r="588" ht="15" spans="1:21">
      <c r="A588" s="6" t="s">
        <v>1218</v>
      </c>
      <c r="B588" s="7" t="s">
        <v>1219</v>
      </c>
      <c r="C588" s="7" t="s">
        <v>30</v>
      </c>
      <c r="D588" s="5">
        <v>2023</v>
      </c>
      <c r="E588" s="10">
        <v>1</v>
      </c>
      <c r="F588" s="14" t="s">
        <v>5407</v>
      </c>
      <c r="G588" s="15" t="s">
        <v>5408</v>
      </c>
      <c r="H588" s="16" t="s">
        <v>5409</v>
      </c>
      <c r="I588" s="23" t="s">
        <v>5410</v>
      </c>
      <c r="J588" s="21">
        <v>9.89</v>
      </c>
      <c r="K588" s="21">
        <v>93.92</v>
      </c>
      <c r="L588" s="21">
        <v>6.08</v>
      </c>
      <c r="M588" s="21">
        <v>0.5</v>
      </c>
      <c r="N588" s="31">
        <v>1.34664596571245</v>
      </c>
      <c r="O588">
        <v>0.238932315666674</v>
      </c>
      <c r="P588">
        <v>0.056269359147565</v>
      </c>
      <c r="Q588">
        <v>0.056637877600419</v>
      </c>
      <c r="R588">
        <v>0.342452890633827</v>
      </c>
      <c r="S588" s="27">
        <v>9.44</v>
      </c>
      <c r="T588" s="27"/>
      <c r="U588" s="27"/>
    </row>
    <row r="589" ht="15" spans="1:21">
      <c r="A589" s="6" t="s">
        <v>1220</v>
      </c>
      <c r="B589" s="7" t="s">
        <v>1221</v>
      </c>
      <c r="C589" s="7" t="s">
        <v>30</v>
      </c>
      <c r="D589" s="5">
        <v>2023</v>
      </c>
      <c r="E589" s="10">
        <v>0</v>
      </c>
      <c r="F589" s="14" t="s">
        <v>5411</v>
      </c>
      <c r="G589" s="15" t="s">
        <v>5412</v>
      </c>
      <c r="H589" s="16" t="s">
        <v>5413</v>
      </c>
      <c r="I589" s="23">
        <v>-164510</v>
      </c>
      <c r="J589" s="21">
        <v>17.22</v>
      </c>
      <c r="K589" s="21">
        <v>92.16</v>
      </c>
      <c r="L589" s="21">
        <v>7.84</v>
      </c>
      <c r="M589" s="21">
        <v>0.79</v>
      </c>
      <c r="N589" s="31">
        <v>0.150164099221109</v>
      </c>
      <c r="O589">
        <v>1.49946830542793</v>
      </c>
      <c r="P589">
        <v>0.0432578285547866</v>
      </c>
      <c r="Q589">
        <v>0.0185035141641738</v>
      </c>
      <c r="R589">
        <v>0.0907900109546389</v>
      </c>
      <c r="S589" s="27">
        <v>7.83</v>
      </c>
      <c r="T589" s="27"/>
      <c r="U589" s="27"/>
    </row>
    <row r="590" ht="15" spans="1:21">
      <c r="A590" s="6" t="s">
        <v>1222</v>
      </c>
      <c r="B590" s="7" t="s">
        <v>1223</v>
      </c>
      <c r="C590" s="7" t="s">
        <v>30</v>
      </c>
      <c r="D590" s="5">
        <v>2023</v>
      </c>
      <c r="E590" s="10">
        <v>0</v>
      </c>
      <c r="F590" s="14" t="s">
        <v>5414</v>
      </c>
      <c r="G590" s="15" t="s">
        <v>5415</v>
      </c>
      <c r="H590" s="16" t="s">
        <v>5416</v>
      </c>
      <c r="I590" s="23" t="s">
        <v>5417</v>
      </c>
      <c r="J590" s="21">
        <v>15.61</v>
      </c>
      <c r="K590" s="21">
        <v>28.14</v>
      </c>
      <c r="L590" s="21">
        <v>71.86</v>
      </c>
      <c r="M590" s="21">
        <v>1</v>
      </c>
      <c r="N590" s="31">
        <v>3.23856394876791</v>
      </c>
      <c r="O590">
        <v>0.21660468482753</v>
      </c>
      <c r="P590">
        <v>0.0376366779221254</v>
      </c>
      <c r="Q590">
        <v>0.0422377418866503</v>
      </c>
      <c r="R590">
        <v>0.0290242541418704</v>
      </c>
      <c r="S590" s="27">
        <v>5.65</v>
      </c>
      <c r="T590" s="27"/>
      <c r="U590" s="27"/>
    </row>
    <row r="591" ht="15" spans="1:21">
      <c r="A591" s="6" t="s">
        <v>1224</v>
      </c>
      <c r="B591" s="7" t="s">
        <v>1225</v>
      </c>
      <c r="C591" s="7" t="s">
        <v>30</v>
      </c>
      <c r="D591" s="5">
        <v>2023</v>
      </c>
      <c r="E591" s="10">
        <v>1</v>
      </c>
      <c r="F591" s="14" t="s">
        <v>5418</v>
      </c>
      <c r="G591" s="15" t="s">
        <v>5419</v>
      </c>
      <c r="H591" s="16" t="s">
        <v>5420</v>
      </c>
      <c r="I591" s="23" t="s">
        <v>5421</v>
      </c>
      <c r="J591" s="21">
        <v>0.86</v>
      </c>
      <c r="K591" s="21">
        <v>78.92</v>
      </c>
      <c r="L591" s="21">
        <v>21.08</v>
      </c>
      <c r="M591" s="21">
        <v>0.79</v>
      </c>
      <c r="N591" s="31">
        <v>0.0980002032640181</v>
      </c>
      <c r="O591">
        <v>0.268568695482579</v>
      </c>
      <c r="P591">
        <v>0.0316471223770154</v>
      </c>
      <c r="Q591">
        <v>-0.104037961410714</v>
      </c>
      <c r="R591">
        <v>0.0359180577075259</v>
      </c>
      <c r="S591" s="27">
        <v>10.83</v>
      </c>
      <c r="T591" s="27"/>
      <c r="U591" s="27"/>
    </row>
    <row r="592" ht="15" spans="1:21">
      <c r="A592" s="6" t="s">
        <v>1226</v>
      </c>
      <c r="B592" s="7" t="s">
        <v>1227</v>
      </c>
      <c r="C592" s="7" t="s">
        <v>21</v>
      </c>
      <c r="D592" s="5">
        <v>2023</v>
      </c>
      <c r="E592" s="10">
        <v>0</v>
      </c>
      <c r="F592" s="14" t="s">
        <v>5422</v>
      </c>
      <c r="G592" s="15" t="s">
        <v>5423</v>
      </c>
      <c r="H592" s="16" t="s">
        <v>5424</v>
      </c>
      <c r="I592" s="23" t="s">
        <v>5425</v>
      </c>
      <c r="J592" s="21">
        <v>7.52</v>
      </c>
      <c r="K592" s="21">
        <v>86.45</v>
      </c>
      <c r="L592" s="21">
        <v>13.55</v>
      </c>
      <c r="M592" s="21">
        <v>0.84</v>
      </c>
      <c r="N592" s="31">
        <v>1.45231381813513</v>
      </c>
      <c r="O592">
        <v>6.10986466686529</v>
      </c>
      <c r="P592">
        <v>0.0628035380634827</v>
      </c>
      <c r="Q592">
        <v>0.0166594165128344</v>
      </c>
      <c r="R592">
        <v>0.543844409208028</v>
      </c>
      <c r="S592" s="27"/>
      <c r="T592" s="27"/>
      <c r="U592" s="27"/>
    </row>
    <row r="593" ht="15" spans="1:21">
      <c r="A593" s="6" t="s">
        <v>1228</v>
      </c>
      <c r="B593" s="7" t="s">
        <v>1229</v>
      </c>
      <c r="C593" s="7" t="s">
        <v>30</v>
      </c>
      <c r="D593" s="5">
        <v>2023</v>
      </c>
      <c r="E593" s="10">
        <v>1</v>
      </c>
      <c r="F593" s="14" t="s">
        <v>5426</v>
      </c>
      <c r="G593" s="15" t="s">
        <v>5427</v>
      </c>
      <c r="H593" s="16" t="s">
        <v>5428</v>
      </c>
      <c r="I593" s="23" t="s">
        <v>5429</v>
      </c>
      <c r="J593" s="21">
        <v>3.06</v>
      </c>
      <c r="K593" s="21">
        <v>96.11</v>
      </c>
      <c r="L593" s="21">
        <v>3.89</v>
      </c>
      <c r="M593" s="21">
        <v>0.82</v>
      </c>
      <c r="N593" s="31">
        <v>0.316032076218711</v>
      </c>
      <c r="O593">
        <v>0.934396003216758</v>
      </c>
      <c r="P593">
        <v>0.0265151552905532</v>
      </c>
      <c r="Q593">
        <v>0.00723280853351764</v>
      </c>
      <c r="R593">
        <v>0.17827712558398</v>
      </c>
      <c r="S593" s="27">
        <v>5.01</v>
      </c>
      <c r="T593" s="27"/>
      <c r="U593" s="27"/>
    </row>
    <row r="594" ht="15" spans="1:21">
      <c r="A594" s="6" t="s">
        <v>1230</v>
      </c>
      <c r="B594" s="7" t="s">
        <v>1231</v>
      </c>
      <c r="C594" s="7" t="s">
        <v>21</v>
      </c>
      <c r="D594" s="5">
        <v>2023</v>
      </c>
      <c r="E594" s="10">
        <v>0</v>
      </c>
      <c r="F594" s="14" t="s">
        <v>5430</v>
      </c>
      <c r="G594" s="15" t="s">
        <v>5431</v>
      </c>
      <c r="H594" s="16" t="s">
        <v>5432</v>
      </c>
      <c r="I594" s="23" t="s">
        <v>5433</v>
      </c>
      <c r="J594" s="21">
        <v>15.46</v>
      </c>
      <c r="K594" s="21">
        <v>67.41</v>
      </c>
      <c r="L594" s="21">
        <v>32.59</v>
      </c>
      <c r="M594" s="21">
        <v>2.93</v>
      </c>
      <c r="N594" s="31">
        <v>9.21658575276408</v>
      </c>
      <c r="O594">
        <v>0.892434387531978</v>
      </c>
      <c r="P594">
        <v>0.215484899021592</v>
      </c>
      <c r="Q594">
        <v>0.603183952586805</v>
      </c>
      <c r="R594">
        <v>0.470575607436123</v>
      </c>
      <c r="S594" s="27">
        <v>21.8</v>
      </c>
      <c r="T594" s="27"/>
      <c r="U594" s="27"/>
    </row>
    <row r="595" ht="15" spans="1:21">
      <c r="A595" s="6" t="s">
        <v>1232</v>
      </c>
      <c r="B595" s="7" t="s">
        <v>1233</v>
      </c>
      <c r="C595" s="7" t="s">
        <v>21</v>
      </c>
      <c r="D595" s="5">
        <v>2023</v>
      </c>
      <c r="E595" s="10">
        <v>1</v>
      </c>
      <c r="F595" s="14" t="s">
        <v>5434</v>
      </c>
      <c r="G595" s="15" t="s">
        <v>5435</v>
      </c>
      <c r="H595" s="16" t="s">
        <v>5436</v>
      </c>
      <c r="I595" s="23" t="s">
        <v>5437</v>
      </c>
      <c r="J595" s="21">
        <v>12.97</v>
      </c>
      <c r="K595" s="21">
        <v>58.27</v>
      </c>
      <c r="L595" s="21">
        <v>41.73</v>
      </c>
      <c r="M595" s="21">
        <v>0.81</v>
      </c>
      <c r="N595" s="31">
        <v>0.659510114320956</v>
      </c>
      <c r="O595">
        <v>0.420701601331675</v>
      </c>
      <c r="P595">
        <v>0.0431340198985657</v>
      </c>
      <c r="Q595">
        <v>0.051785855134743</v>
      </c>
      <c r="R595">
        <v>0.122682566033787</v>
      </c>
      <c r="S595" s="27">
        <v>4.16</v>
      </c>
      <c r="T595" s="27"/>
      <c r="U595" s="27"/>
    </row>
    <row r="596" ht="15" spans="1:21">
      <c r="A596" s="6" t="s">
        <v>1234</v>
      </c>
      <c r="B596" s="7" t="s">
        <v>1235</v>
      </c>
      <c r="C596" s="7" t="s">
        <v>30</v>
      </c>
      <c r="D596" s="5">
        <v>2023</v>
      </c>
      <c r="E596" s="10">
        <v>0</v>
      </c>
      <c r="F596" s="14" t="s">
        <v>5438</v>
      </c>
      <c r="G596" s="15" t="s">
        <v>5439</v>
      </c>
      <c r="H596" s="16" t="s">
        <v>5239</v>
      </c>
      <c r="I596" s="23" t="s">
        <v>5440</v>
      </c>
      <c r="J596" s="21">
        <v>62.57</v>
      </c>
      <c r="K596" s="21">
        <v>59.52</v>
      </c>
      <c r="L596" s="21">
        <v>40.48</v>
      </c>
      <c r="M596" s="21">
        <v>2.99</v>
      </c>
      <c r="N596" s="31">
        <v>2.57795756808289</v>
      </c>
      <c r="O596">
        <v>0.289998038644313</v>
      </c>
      <c r="P596">
        <v>0.0140922563781769</v>
      </c>
      <c r="Q596">
        <v>0.334607677698605</v>
      </c>
      <c r="R596">
        <v>0.401646918883623</v>
      </c>
      <c r="S596" s="27">
        <v>1.36</v>
      </c>
      <c r="T596" s="27"/>
      <c r="U596" s="27"/>
    </row>
    <row r="597" ht="15" spans="1:21">
      <c r="A597" s="6" t="s">
        <v>1236</v>
      </c>
      <c r="B597" s="7" t="s">
        <v>1237</v>
      </c>
      <c r="C597" s="7" t="s">
        <v>30</v>
      </c>
      <c r="D597" s="5">
        <v>2023</v>
      </c>
      <c r="E597" s="10">
        <v>0</v>
      </c>
      <c r="F597" s="14" t="s">
        <v>5441</v>
      </c>
      <c r="G597" s="15" t="s">
        <v>5442</v>
      </c>
      <c r="H597" s="16" t="s">
        <v>5443</v>
      </c>
      <c r="I597" s="23" t="s">
        <v>5444</v>
      </c>
      <c r="J597" s="21">
        <v>25.44</v>
      </c>
      <c r="K597" s="21">
        <v>85.28</v>
      </c>
      <c r="L597" s="21">
        <v>14.72</v>
      </c>
      <c r="M597" s="21">
        <v>1.99</v>
      </c>
      <c r="N597" s="31">
        <v>5.93619784244388</v>
      </c>
      <c r="O597">
        <v>0.674531699634295</v>
      </c>
      <c r="P597">
        <v>0.163270996764018</v>
      </c>
      <c r="Q597">
        <v>0.506786081058101</v>
      </c>
      <c r="R597">
        <v>0.630018913869928</v>
      </c>
      <c r="S597" s="27">
        <v>14.43</v>
      </c>
      <c r="T597" s="27"/>
      <c r="U597" s="27"/>
    </row>
    <row r="598" ht="15" spans="1:21">
      <c r="A598" s="6" t="s">
        <v>1240</v>
      </c>
      <c r="B598" s="7" t="s">
        <v>1241</v>
      </c>
      <c r="C598" s="7" t="s">
        <v>21</v>
      </c>
      <c r="D598" s="5">
        <v>2023</v>
      </c>
      <c r="E598" s="10">
        <v>0</v>
      </c>
      <c r="F598" s="14" t="s">
        <v>5445</v>
      </c>
      <c r="G598" s="15" t="s">
        <v>5446</v>
      </c>
      <c r="H598" s="16" t="s">
        <v>5447</v>
      </c>
      <c r="I598" s="23" t="s">
        <v>5448</v>
      </c>
      <c r="J598" s="22">
        <v>24.83</v>
      </c>
      <c r="K598" s="22">
        <v>80.22</v>
      </c>
      <c r="L598" s="22">
        <v>19.78</v>
      </c>
      <c r="M598" s="22">
        <v>1.63</v>
      </c>
      <c r="N598" s="30">
        <v>2.09065724078686</v>
      </c>
      <c r="O598">
        <v>1.05340337646713</v>
      </c>
      <c r="P598">
        <v>0.114105972706335</v>
      </c>
      <c r="Q598">
        <v>0.0819582123545353</v>
      </c>
      <c r="R598">
        <v>0.48263115601776</v>
      </c>
      <c r="S598" s="27">
        <v>9.94</v>
      </c>
      <c r="T598" s="27"/>
      <c r="U598" s="27"/>
    </row>
    <row r="599" ht="15" spans="1:21">
      <c r="A599" s="6" t="s">
        <v>1242</v>
      </c>
      <c r="B599" s="7" t="s">
        <v>1243</v>
      </c>
      <c r="C599" s="7" t="s">
        <v>30</v>
      </c>
      <c r="D599" s="5">
        <v>2023</v>
      </c>
      <c r="E599" s="10">
        <v>0</v>
      </c>
      <c r="F599" s="17" t="s">
        <v>5449</v>
      </c>
      <c r="G599" s="18" t="s">
        <v>5450</v>
      </c>
      <c r="H599" s="16" t="s">
        <v>5451</v>
      </c>
      <c r="I599" s="23" t="s">
        <v>5452</v>
      </c>
      <c r="J599" s="21">
        <v>20.69</v>
      </c>
      <c r="K599" s="21">
        <v>92.6</v>
      </c>
      <c r="L599" s="21">
        <v>7.4</v>
      </c>
      <c r="M599" s="21">
        <v>17.35</v>
      </c>
      <c r="N599" s="31">
        <v>16.2586489064412</v>
      </c>
      <c r="O599">
        <v>0.208588160988417</v>
      </c>
      <c r="P599">
        <v>-0.104805419202316</v>
      </c>
      <c r="Q599">
        <v>-1.1404867702187</v>
      </c>
      <c r="R599">
        <v>0.876136129271083</v>
      </c>
      <c r="S599" s="27">
        <v>-8.52</v>
      </c>
      <c r="T599" s="27"/>
      <c r="U599" s="27"/>
    </row>
    <row r="600" ht="15" spans="1:21">
      <c r="A600" s="6" t="s">
        <v>1244</v>
      </c>
      <c r="B600" s="7" t="s">
        <v>1245</v>
      </c>
      <c r="C600" s="7" t="s">
        <v>30</v>
      </c>
      <c r="D600" s="5">
        <v>2023</v>
      </c>
      <c r="E600" s="10">
        <v>1</v>
      </c>
      <c r="F600" s="14" t="s">
        <v>5453</v>
      </c>
      <c r="G600" s="15" t="s">
        <v>5454</v>
      </c>
      <c r="H600" s="16" t="s">
        <v>5455</v>
      </c>
      <c r="I600" s="23" t="s">
        <v>5456</v>
      </c>
      <c r="J600" s="21">
        <v>17.26</v>
      </c>
      <c r="K600" s="21">
        <v>92.84</v>
      </c>
      <c r="L600" s="21">
        <v>7.16</v>
      </c>
      <c r="M600" s="21">
        <v>0.83</v>
      </c>
      <c r="N600" s="31">
        <v>0.138489199552722</v>
      </c>
      <c r="O600">
        <v>0.709949975144413</v>
      </c>
      <c r="P600">
        <v>0.0293547021527947</v>
      </c>
      <c r="Q600">
        <v>0.0262003899277106</v>
      </c>
      <c r="R600">
        <v>0.0848871749331301</v>
      </c>
      <c r="S600" s="27"/>
      <c r="T600" s="27"/>
      <c r="U600" s="27"/>
    </row>
    <row r="601" ht="15" spans="1:21">
      <c r="A601" s="6" t="s">
        <v>1246</v>
      </c>
      <c r="B601" s="7" t="s">
        <v>1247</v>
      </c>
      <c r="C601" s="7" t="s">
        <v>30</v>
      </c>
      <c r="D601" s="5">
        <v>2023</v>
      </c>
      <c r="E601" s="10">
        <v>0</v>
      </c>
      <c r="F601" s="17" t="s">
        <v>5457</v>
      </c>
      <c r="G601" s="18" t="s">
        <v>5458</v>
      </c>
      <c r="H601" s="16" t="s">
        <v>5459</v>
      </c>
      <c r="I601" s="23" t="s">
        <v>5460</v>
      </c>
      <c r="J601" s="21">
        <v>17.31</v>
      </c>
      <c r="K601" s="21">
        <v>87.09</v>
      </c>
      <c r="L601" s="21">
        <v>12.91</v>
      </c>
      <c r="M601" s="21">
        <v>0.84</v>
      </c>
      <c r="N601" s="31">
        <v>4.2905644542618</v>
      </c>
      <c r="O601">
        <v>1.16500523886616</v>
      </c>
      <c r="P601">
        <v>-0.0121460353010779</v>
      </c>
      <c r="Q601">
        <v>-0.0598817056202575</v>
      </c>
      <c r="R601">
        <v>0.0142903911642883</v>
      </c>
      <c r="S601" s="27"/>
      <c r="T601" s="27"/>
      <c r="U601" s="27"/>
    </row>
    <row r="602" ht="15" spans="1:21">
      <c r="A602" s="6" t="s">
        <v>1248</v>
      </c>
      <c r="B602" s="7" t="s">
        <v>1249</v>
      </c>
      <c r="C602" s="7" t="s">
        <v>30</v>
      </c>
      <c r="D602" s="5">
        <v>2023</v>
      </c>
      <c r="E602" s="10">
        <v>1</v>
      </c>
      <c r="F602" s="17" t="s">
        <v>5461</v>
      </c>
      <c r="G602" s="18" t="s">
        <v>5462</v>
      </c>
      <c r="H602" s="16" t="s">
        <v>5463</v>
      </c>
      <c r="I602" s="23" t="s">
        <v>5464</v>
      </c>
      <c r="J602" s="21">
        <v>0.72</v>
      </c>
      <c r="K602" s="21">
        <v>94.71</v>
      </c>
      <c r="L602" s="21">
        <v>5.29</v>
      </c>
      <c r="M602" s="21">
        <v>0.55</v>
      </c>
      <c r="N602" s="31">
        <v>0.0750938291345812</v>
      </c>
      <c r="O602">
        <v>0.3113996692148</v>
      </c>
      <c r="P602">
        <v>-0.0434536792577852</v>
      </c>
      <c r="Q602">
        <v>-0.159936056131157</v>
      </c>
      <c r="R602">
        <v>-0.0362769868383826</v>
      </c>
      <c r="S602" s="27">
        <v>-5.63</v>
      </c>
      <c r="T602" s="27"/>
      <c r="U602" s="27"/>
    </row>
    <row r="603" ht="15" spans="1:21">
      <c r="A603" s="6" t="s">
        <v>1250</v>
      </c>
      <c r="B603" s="7" t="s">
        <v>1251</v>
      </c>
      <c r="C603" s="7" t="s">
        <v>21</v>
      </c>
      <c r="D603" s="5">
        <v>2023</v>
      </c>
      <c r="E603" s="10">
        <v>0</v>
      </c>
      <c r="F603" s="14" t="s">
        <v>5465</v>
      </c>
      <c r="G603" s="15" t="s">
        <v>5466</v>
      </c>
      <c r="H603" s="16" t="s">
        <v>5467</v>
      </c>
      <c r="I603" s="23" t="s">
        <v>5468</v>
      </c>
      <c r="J603" s="21">
        <v>12.82</v>
      </c>
      <c r="K603" s="21">
        <v>87.6</v>
      </c>
      <c r="L603" s="21">
        <v>12.4</v>
      </c>
      <c r="M603" s="21">
        <v>0.89</v>
      </c>
      <c r="N603" s="31">
        <v>0.887845781665622</v>
      </c>
      <c r="O603">
        <v>1.21121551560742</v>
      </c>
      <c r="P603">
        <v>0.133088184994396</v>
      </c>
      <c r="Q603">
        <v>0.205986622775906</v>
      </c>
      <c r="R603">
        <v>0.300789488589378</v>
      </c>
      <c r="S603" s="27">
        <v>20.91</v>
      </c>
      <c r="T603" s="27"/>
      <c r="U603" s="27"/>
    </row>
    <row r="604" ht="15" spans="1:21">
      <c r="A604" s="6" t="s">
        <v>1252</v>
      </c>
      <c r="B604" s="7" t="s">
        <v>1253</v>
      </c>
      <c r="C604" s="7" t="s">
        <v>21</v>
      </c>
      <c r="D604" s="5">
        <v>2023</v>
      </c>
      <c r="E604" s="10">
        <v>0</v>
      </c>
      <c r="F604" s="14" t="s">
        <v>5469</v>
      </c>
      <c r="G604" s="15" t="s">
        <v>5470</v>
      </c>
      <c r="H604" s="16" t="s">
        <v>5471</v>
      </c>
      <c r="I604" s="23" t="s">
        <v>5472</v>
      </c>
      <c r="J604" s="21">
        <v>20.23</v>
      </c>
      <c r="K604" s="21">
        <v>37.78</v>
      </c>
      <c r="L604" s="21">
        <v>62.22</v>
      </c>
      <c r="M604" s="21">
        <v>0.52</v>
      </c>
      <c r="N604" s="31">
        <v>1.68880922689292</v>
      </c>
      <c r="O604">
        <v>0.547969864498226</v>
      </c>
      <c r="P604">
        <v>0.0809300803429018</v>
      </c>
      <c r="Q604">
        <v>0.0606895545455249</v>
      </c>
      <c r="R604">
        <v>0.0318357337522465</v>
      </c>
      <c r="S604" s="27">
        <v>10.75</v>
      </c>
      <c r="T604" s="27"/>
      <c r="U604" s="27"/>
    </row>
    <row r="605" ht="15" spans="1:21">
      <c r="A605" s="6" t="s">
        <v>1254</v>
      </c>
      <c r="B605" s="7" t="s">
        <v>1255</v>
      </c>
      <c r="C605" s="7" t="s">
        <v>30</v>
      </c>
      <c r="D605" s="5">
        <v>2023</v>
      </c>
      <c r="E605" s="10">
        <v>0</v>
      </c>
      <c r="F605" s="14" t="s">
        <v>5473</v>
      </c>
      <c r="G605" s="15" t="s">
        <v>5474</v>
      </c>
      <c r="H605" s="16" t="s">
        <v>5475</v>
      </c>
      <c r="I605" s="23" t="s">
        <v>5476</v>
      </c>
      <c r="J605" s="21">
        <v>0.28</v>
      </c>
      <c r="K605" s="21">
        <v>99.51</v>
      </c>
      <c r="L605" s="21">
        <v>0.49</v>
      </c>
      <c r="M605" s="21">
        <v>1.03</v>
      </c>
      <c r="N605" s="31">
        <v>0.0389229304033789</v>
      </c>
      <c r="O605">
        <v>1.94843142940506</v>
      </c>
      <c r="P605">
        <v>0.0450340223055645</v>
      </c>
      <c r="Q605">
        <v>0.0113107692651059</v>
      </c>
      <c r="R605">
        <v>0.0301095441499966</v>
      </c>
      <c r="S605" s="27">
        <v>12.62</v>
      </c>
      <c r="T605" s="27"/>
      <c r="U605" s="27"/>
    </row>
    <row r="606" ht="15" spans="1:21">
      <c r="A606" s="6" t="s">
        <v>1256</v>
      </c>
      <c r="B606" s="7" t="s">
        <v>1257</v>
      </c>
      <c r="C606" s="7" t="s">
        <v>30</v>
      </c>
      <c r="D606" s="5">
        <v>2023</v>
      </c>
      <c r="E606" s="10">
        <v>0</v>
      </c>
      <c r="F606" s="14" t="s">
        <v>5477</v>
      </c>
      <c r="G606" s="15" t="s">
        <v>5478</v>
      </c>
      <c r="H606" s="16" t="s">
        <v>5479</v>
      </c>
      <c r="I606" s="23" t="s">
        <v>5480</v>
      </c>
      <c r="J606" s="21">
        <v>10.96</v>
      </c>
      <c r="K606" s="21">
        <v>60.49</v>
      </c>
      <c r="L606" s="21">
        <v>39.51</v>
      </c>
      <c r="M606" s="21">
        <v>0.84</v>
      </c>
      <c r="N606" s="31">
        <v>0.839414549032864</v>
      </c>
      <c r="O606">
        <v>3.09229584575236</v>
      </c>
      <c r="P606">
        <v>0.0443168686754936</v>
      </c>
      <c r="Q606">
        <v>0.109345202542506</v>
      </c>
      <c r="R606">
        <v>0.0905797327035235</v>
      </c>
      <c r="S606" s="27">
        <v>5.09</v>
      </c>
      <c r="T606" s="27"/>
      <c r="U606" s="27"/>
    </row>
    <row r="607" ht="15" spans="1:21">
      <c r="A607" s="6" t="s">
        <v>1258</v>
      </c>
      <c r="B607" s="7" t="s">
        <v>1259</v>
      </c>
      <c r="C607" s="7" t="s">
        <v>21</v>
      </c>
      <c r="D607" s="5">
        <v>2023</v>
      </c>
      <c r="E607" s="10">
        <v>0</v>
      </c>
      <c r="F607" s="14" t="s">
        <v>5481</v>
      </c>
      <c r="G607" s="15" t="s">
        <v>5482</v>
      </c>
      <c r="H607" s="16" t="s">
        <v>5483</v>
      </c>
      <c r="I607" s="23" t="s">
        <v>5484</v>
      </c>
      <c r="J607" s="21">
        <v>3.07</v>
      </c>
      <c r="K607" s="21">
        <v>65.66</v>
      </c>
      <c r="L607" s="21">
        <v>34.34</v>
      </c>
      <c r="M607" s="21">
        <v>1.33</v>
      </c>
      <c r="N607" s="31">
        <v>4.29661870970041</v>
      </c>
      <c r="O607">
        <v>0.853709720231258</v>
      </c>
      <c r="P607">
        <v>0.105144559310786</v>
      </c>
      <c r="Q607">
        <v>0.524409576015568</v>
      </c>
      <c r="R607">
        <v>0.392440092020735</v>
      </c>
      <c r="S607" s="27">
        <v>9.67</v>
      </c>
      <c r="T607" s="27"/>
      <c r="U607" s="27"/>
    </row>
    <row r="608" ht="15" spans="1:21">
      <c r="A608" s="6" t="s">
        <v>1260</v>
      </c>
      <c r="B608" s="7" t="s">
        <v>1261</v>
      </c>
      <c r="C608" s="7" t="s">
        <v>30</v>
      </c>
      <c r="D608" s="5">
        <v>2023</v>
      </c>
      <c r="E608" s="10">
        <v>0</v>
      </c>
      <c r="F608" s="14" t="s">
        <v>5485</v>
      </c>
      <c r="G608" s="15" t="s">
        <v>5486</v>
      </c>
      <c r="H608" s="16" t="s">
        <v>5487</v>
      </c>
      <c r="I608" s="23" t="s">
        <v>5488</v>
      </c>
      <c r="J608" s="21">
        <v>0.1</v>
      </c>
      <c r="K608" s="21">
        <v>53.26</v>
      </c>
      <c r="L608" s="21">
        <v>46.74</v>
      </c>
      <c r="M608" s="21">
        <v>0.26</v>
      </c>
      <c r="N608" s="31">
        <v>1.25779157094845</v>
      </c>
      <c r="O608">
        <v>0.740778386493629</v>
      </c>
      <c r="P608">
        <v>0.0168819440667023</v>
      </c>
      <c r="Q608">
        <v>0.00813479550039921</v>
      </c>
      <c r="R608">
        <v>0.353312614075476</v>
      </c>
      <c r="S608" s="27">
        <v>1.41</v>
      </c>
      <c r="T608" s="27"/>
      <c r="U608" s="27"/>
    </row>
    <row r="609" ht="15" spans="1:21">
      <c r="A609" s="6" t="s">
        <v>1262</v>
      </c>
      <c r="B609" s="7" t="s">
        <v>1263</v>
      </c>
      <c r="C609" s="7" t="s">
        <v>30</v>
      </c>
      <c r="D609" s="5">
        <v>2023</v>
      </c>
      <c r="E609" s="10">
        <v>0</v>
      </c>
      <c r="F609" s="17" t="s">
        <v>5489</v>
      </c>
      <c r="G609" s="15" t="s">
        <v>5490</v>
      </c>
      <c r="H609" s="16" t="s">
        <v>4266</v>
      </c>
      <c r="I609" s="23" t="s">
        <v>5491</v>
      </c>
      <c r="J609" s="21">
        <v>8.76</v>
      </c>
      <c r="K609" s="21">
        <v>53.11</v>
      </c>
      <c r="L609" s="21">
        <v>46.89</v>
      </c>
      <c r="M609" s="21">
        <v>0.31</v>
      </c>
      <c r="N609" s="31">
        <v>1.14587371790513</v>
      </c>
      <c r="O609">
        <v>1.46757644354938</v>
      </c>
      <c r="P609">
        <v>-0.0642576365664469</v>
      </c>
      <c r="Q609">
        <v>-0.0404316770864422</v>
      </c>
      <c r="R609">
        <v>0.233682982544885</v>
      </c>
      <c r="S609" s="27">
        <v>-8.62</v>
      </c>
      <c r="T609" s="27"/>
      <c r="U609" s="27"/>
    </row>
    <row r="610" ht="15" spans="1:21">
      <c r="A610" s="6" t="s">
        <v>1264</v>
      </c>
      <c r="B610" s="7" t="s">
        <v>1265</v>
      </c>
      <c r="C610" s="7" t="s">
        <v>21</v>
      </c>
      <c r="D610" s="5">
        <v>2023</v>
      </c>
      <c r="E610" s="10">
        <v>1</v>
      </c>
      <c r="F610" s="14" t="s">
        <v>5492</v>
      </c>
      <c r="G610" s="15" t="s">
        <v>5493</v>
      </c>
      <c r="H610" s="16" t="s">
        <v>5494</v>
      </c>
      <c r="I610" s="23" t="s">
        <v>5495</v>
      </c>
      <c r="J610" s="21">
        <v>5.87</v>
      </c>
      <c r="K610" s="21">
        <v>53.7</v>
      </c>
      <c r="L610" s="21">
        <v>46.3</v>
      </c>
      <c r="M610" s="21">
        <v>0.88</v>
      </c>
      <c r="N610" s="31">
        <v>0.709867395646607</v>
      </c>
      <c r="O610">
        <v>0.230985990600124</v>
      </c>
      <c r="P610">
        <v>0.103576045299063</v>
      </c>
      <c r="Q610">
        <v>0.297578529772579</v>
      </c>
      <c r="R610">
        <v>0.0586325654978746</v>
      </c>
      <c r="S610" s="27">
        <v>16.76</v>
      </c>
      <c r="T610" s="27"/>
      <c r="U610" s="27"/>
    </row>
    <row r="611" ht="15" spans="1:21">
      <c r="A611" s="6" t="s">
        <v>1266</v>
      </c>
      <c r="B611" s="7" t="s">
        <v>1267</v>
      </c>
      <c r="C611" s="7" t="s">
        <v>21</v>
      </c>
      <c r="D611" s="5">
        <v>2023</v>
      </c>
      <c r="E611" s="10">
        <v>1</v>
      </c>
      <c r="F611" s="14" t="s">
        <v>5496</v>
      </c>
      <c r="G611" s="15" t="s">
        <v>5497</v>
      </c>
      <c r="H611" s="16">
        <v>45618</v>
      </c>
      <c r="I611" s="23" t="s">
        <v>5498</v>
      </c>
      <c r="J611" s="21">
        <v>8.55</v>
      </c>
      <c r="K611" s="21">
        <v>51.16</v>
      </c>
      <c r="L611" s="21">
        <v>48.84</v>
      </c>
      <c r="M611" s="21">
        <v>0.65</v>
      </c>
      <c r="N611" s="31">
        <v>0.326949344082623</v>
      </c>
      <c r="O611">
        <v>0.241431957933366</v>
      </c>
      <c r="P611">
        <v>0.0464310741969388</v>
      </c>
      <c r="Q611">
        <v>0.0325693711814902</v>
      </c>
      <c r="R611">
        <v>-0.0657993632130703</v>
      </c>
      <c r="S611" s="27">
        <v>1.38</v>
      </c>
      <c r="T611" s="27"/>
      <c r="U611" s="27"/>
    </row>
    <row r="612" ht="15" spans="1:21">
      <c r="A612" s="6" t="s">
        <v>1268</v>
      </c>
      <c r="B612" s="7" t="s">
        <v>1269</v>
      </c>
      <c r="C612" s="7" t="s">
        <v>21</v>
      </c>
      <c r="D612" s="5">
        <v>2023</v>
      </c>
      <c r="E612" s="10">
        <v>1</v>
      </c>
      <c r="F612" s="14" t="s">
        <v>5499</v>
      </c>
      <c r="G612" s="15" t="s">
        <v>5500</v>
      </c>
      <c r="H612" s="16" t="s">
        <v>5501</v>
      </c>
      <c r="I612" s="23" t="s">
        <v>5502</v>
      </c>
      <c r="J612" s="21">
        <v>11.82</v>
      </c>
      <c r="K612" s="21">
        <v>63.01</v>
      </c>
      <c r="L612" s="21">
        <v>36.99</v>
      </c>
      <c r="M612" s="21">
        <v>0.81</v>
      </c>
      <c r="N612" s="31">
        <v>0.34877994899148</v>
      </c>
      <c r="O612">
        <v>1.04983069579889</v>
      </c>
      <c r="P612">
        <v>0.050782897096889</v>
      </c>
      <c r="Q612">
        <v>0.0347990334957478</v>
      </c>
      <c r="R612">
        <v>0.157028925761481</v>
      </c>
      <c r="S612" s="27">
        <v>3.73</v>
      </c>
      <c r="T612" s="27"/>
      <c r="U612" s="27"/>
    </row>
    <row r="613" ht="15" spans="1:21">
      <c r="A613" s="6" t="s">
        <v>1270</v>
      </c>
      <c r="B613" s="7" t="s">
        <v>1271</v>
      </c>
      <c r="C613" s="7" t="s">
        <v>30</v>
      </c>
      <c r="D613" s="5">
        <v>2023</v>
      </c>
      <c r="E613" s="10">
        <v>0</v>
      </c>
      <c r="F613" s="14" t="s">
        <v>5503</v>
      </c>
      <c r="G613" s="15" t="s">
        <v>5504</v>
      </c>
      <c r="H613" s="16" t="s">
        <v>5505</v>
      </c>
      <c r="I613" s="23" t="s">
        <v>5506</v>
      </c>
      <c r="J613" s="21">
        <v>4.78</v>
      </c>
      <c r="K613" s="21">
        <v>67.62</v>
      </c>
      <c r="L613" s="21">
        <v>32.38</v>
      </c>
      <c r="M613" s="21">
        <v>6.27</v>
      </c>
      <c r="N613" s="31">
        <v>12.1818041462758</v>
      </c>
      <c r="O613">
        <v>0.308466948106682</v>
      </c>
      <c r="P613">
        <v>0.0588744086952618</v>
      </c>
      <c r="Q613">
        <v>0.213025647876768</v>
      </c>
      <c r="R613">
        <v>0.598440232899306</v>
      </c>
      <c r="S613" s="27">
        <v>5.85</v>
      </c>
      <c r="T613" s="27"/>
      <c r="U613" s="27"/>
    </row>
    <row r="614" ht="15" spans="1:21">
      <c r="A614" s="6" t="s">
        <v>1272</v>
      </c>
      <c r="B614" s="7" t="s">
        <v>1273</v>
      </c>
      <c r="C614" s="7" t="s">
        <v>21</v>
      </c>
      <c r="D614" s="5">
        <v>2023</v>
      </c>
      <c r="E614" s="10">
        <v>0</v>
      </c>
      <c r="F614" s="14" t="s">
        <v>5507</v>
      </c>
      <c r="G614" s="15" t="s">
        <v>5508</v>
      </c>
      <c r="H614" s="16" t="s">
        <v>5509</v>
      </c>
      <c r="I614" s="23">
        <v>868243</v>
      </c>
      <c r="J614" s="21">
        <v>10.77</v>
      </c>
      <c r="K614" s="21">
        <v>66.81</v>
      </c>
      <c r="L614" s="21">
        <v>33.19</v>
      </c>
      <c r="M614" s="21">
        <v>6.35</v>
      </c>
      <c r="N614" s="31">
        <v>5.08282054273806</v>
      </c>
      <c r="O614">
        <v>0.385685085616155</v>
      </c>
      <c r="P614">
        <v>0.0756637093559385</v>
      </c>
      <c r="Q614">
        <v>0.190710923611523</v>
      </c>
      <c r="R614">
        <v>0.571454171669992</v>
      </c>
      <c r="S614" s="27">
        <v>6.72</v>
      </c>
      <c r="T614" s="27"/>
      <c r="U614" s="27"/>
    </row>
    <row r="615" ht="15" spans="1:21">
      <c r="A615" s="6" t="s">
        <v>1274</v>
      </c>
      <c r="B615" s="7" t="s">
        <v>1275</v>
      </c>
      <c r="C615" s="7" t="s">
        <v>30</v>
      </c>
      <c r="D615" s="5">
        <v>2023</v>
      </c>
      <c r="E615" s="10">
        <v>1</v>
      </c>
      <c r="F615" s="14" t="s">
        <v>5510</v>
      </c>
      <c r="G615" s="15" t="s">
        <v>5511</v>
      </c>
      <c r="H615" s="16" t="s">
        <v>5512</v>
      </c>
      <c r="I615" s="23" t="s">
        <v>5513</v>
      </c>
      <c r="J615" s="21">
        <v>2.44</v>
      </c>
      <c r="K615" s="21">
        <v>42.11</v>
      </c>
      <c r="L615" s="21">
        <v>57.89</v>
      </c>
      <c r="M615" s="21">
        <v>0.19</v>
      </c>
      <c r="N615" s="31">
        <v>0.5620316358393</v>
      </c>
      <c r="O615">
        <v>0.886023117744719</v>
      </c>
      <c r="P615">
        <v>0.0552312322837127</v>
      </c>
      <c r="Q615">
        <v>3.85430203660016e-5</v>
      </c>
      <c r="R615">
        <v>-0.0499145832584155</v>
      </c>
      <c r="S615" s="27">
        <v>0.09</v>
      </c>
      <c r="T615" s="27"/>
      <c r="U615" s="27"/>
    </row>
    <row r="616" ht="15" spans="1:21">
      <c r="A616" s="6" t="s">
        <v>1276</v>
      </c>
      <c r="B616" s="7" t="s">
        <v>1277</v>
      </c>
      <c r="C616" s="7" t="s">
        <v>21</v>
      </c>
      <c r="D616" s="5">
        <v>2023</v>
      </c>
      <c r="E616" s="10">
        <v>1</v>
      </c>
      <c r="F616" s="14" t="s">
        <v>5514</v>
      </c>
      <c r="G616" s="15" t="s">
        <v>5515</v>
      </c>
      <c r="H616" s="16" t="s">
        <v>5516</v>
      </c>
      <c r="I616" s="23">
        <v>0</v>
      </c>
      <c r="J616" s="21">
        <v>13.55</v>
      </c>
      <c r="K616" s="21">
        <v>44.02</v>
      </c>
      <c r="L616" s="21">
        <v>55.98</v>
      </c>
      <c r="M616" s="21">
        <v>1.01</v>
      </c>
      <c r="N616" s="31">
        <v>0.847144362711664</v>
      </c>
      <c r="O616">
        <v>0.738475163291449</v>
      </c>
      <c r="P616">
        <v>0.0306439283232647</v>
      </c>
      <c r="Q616">
        <v>0.110555708020766</v>
      </c>
      <c r="R616">
        <v>0.0128133741691079</v>
      </c>
      <c r="S616" s="27">
        <v>3.07</v>
      </c>
      <c r="T616" s="27"/>
      <c r="U616" s="27"/>
    </row>
    <row r="617" ht="15" spans="1:21">
      <c r="A617" s="6" t="s">
        <v>1278</v>
      </c>
      <c r="B617" s="7" t="s">
        <v>1279</v>
      </c>
      <c r="C617" s="7" t="s">
        <v>30</v>
      </c>
      <c r="D617" s="5">
        <v>2023</v>
      </c>
      <c r="E617" s="10">
        <v>0</v>
      </c>
      <c r="F617" s="14" t="s">
        <v>5517</v>
      </c>
      <c r="G617" s="15" t="s">
        <v>5518</v>
      </c>
      <c r="H617" s="16" t="s">
        <v>5519</v>
      </c>
      <c r="I617" s="23" t="s">
        <v>5520</v>
      </c>
      <c r="J617" s="21">
        <v>75.57</v>
      </c>
      <c r="K617" s="21">
        <v>58.43</v>
      </c>
      <c r="L617" s="21">
        <v>41.57</v>
      </c>
      <c r="M617" s="21">
        <v>14.56</v>
      </c>
      <c r="N617" s="31">
        <v>42.865565256717</v>
      </c>
      <c r="O617">
        <v>0.242152605233428</v>
      </c>
      <c r="P617">
        <v>0.0073332062912925</v>
      </c>
      <c r="Q617">
        <v>0.0796561782078997</v>
      </c>
      <c r="R617">
        <v>0.54424307697209</v>
      </c>
      <c r="S617" s="27">
        <v>0.18</v>
      </c>
      <c r="T617" s="27"/>
      <c r="U617" s="27"/>
    </row>
    <row r="618" ht="15" spans="1:21">
      <c r="A618" s="6" t="s">
        <v>1280</v>
      </c>
      <c r="B618" s="7" t="s">
        <v>1281</v>
      </c>
      <c r="C618" s="7" t="s">
        <v>30</v>
      </c>
      <c r="D618" s="5">
        <v>2023</v>
      </c>
      <c r="E618" s="10">
        <v>1</v>
      </c>
      <c r="F618" s="14" t="s">
        <v>5521</v>
      </c>
      <c r="G618" s="15" t="s">
        <v>5522</v>
      </c>
      <c r="H618" s="16" t="s">
        <v>5523</v>
      </c>
      <c r="I618" s="23" t="s">
        <v>5524</v>
      </c>
      <c r="J618" s="21">
        <v>2.23</v>
      </c>
      <c r="K618" s="21">
        <v>82.76</v>
      </c>
      <c r="L618" s="21">
        <v>17.24</v>
      </c>
      <c r="M618" s="21">
        <v>0.82</v>
      </c>
      <c r="N618" s="31">
        <v>0.180787619737656</v>
      </c>
      <c r="O618">
        <v>0.812271045424728</v>
      </c>
      <c r="P618">
        <v>0.0434141606353486</v>
      </c>
      <c r="Q618">
        <v>0.0597258923925232</v>
      </c>
      <c r="R618">
        <v>0.0965782540306023</v>
      </c>
      <c r="S618" s="27">
        <v>2.98</v>
      </c>
      <c r="T618" s="27"/>
      <c r="U618" s="27"/>
    </row>
    <row r="619" ht="15" spans="1:21">
      <c r="A619" s="6" t="s">
        <v>1282</v>
      </c>
      <c r="B619" s="7" t="s">
        <v>1283</v>
      </c>
      <c r="C619" s="7" t="s">
        <v>21</v>
      </c>
      <c r="D619" s="5">
        <v>2023</v>
      </c>
      <c r="E619" s="10">
        <v>0</v>
      </c>
      <c r="F619" s="14" t="s">
        <v>5525</v>
      </c>
      <c r="G619" s="15" t="s">
        <v>5526</v>
      </c>
      <c r="H619" s="16" t="s">
        <v>5527</v>
      </c>
      <c r="I619" s="23">
        <v>159644</v>
      </c>
      <c r="J619" s="21">
        <v>13</v>
      </c>
      <c r="K619" s="21">
        <v>87.24</v>
      </c>
      <c r="L619" s="21">
        <v>12.76</v>
      </c>
      <c r="M619" s="21">
        <v>0.97</v>
      </c>
      <c r="N619" s="31">
        <v>0.183653041522868</v>
      </c>
      <c r="O619">
        <v>1.91587430183369</v>
      </c>
      <c r="P619">
        <v>0.0225803849336362</v>
      </c>
      <c r="Q619">
        <v>0.0165463764264279</v>
      </c>
      <c r="R619">
        <v>0.110845351306947</v>
      </c>
      <c r="S619" s="27">
        <v>6.36</v>
      </c>
      <c r="T619" s="27"/>
      <c r="U619" s="27"/>
    </row>
    <row r="620" ht="15" spans="1:21">
      <c r="A620" s="6" t="s">
        <v>1284</v>
      </c>
      <c r="B620" s="7" t="s">
        <v>1285</v>
      </c>
      <c r="C620" s="7" t="s">
        <v>30</v>
      </c>
      <c r="D620" s="5">
        <v>2023</v>
      </c>
      <c r="E620" s="10">
        <v>0</v>
      </c>
      <c r="F620" s="14" t="s">
        <v>5528</v>
      </c>
      <c r="G620" s="15" t="s">
        <v>5529</v>
      </c>
      <c r="H620" s="16" t="s">
        <v>5530</v>
      </c>
      <c r="I620" s="23">
        <v>-184932</v>
      </c>
      <c r="J620" s="21">
        <v>16.36</v>
      </c>
      <c r="K620" s="21">
        <v>51.49</v>
      </c>
      <c r="L620" s="21">
        <v>48.51</v>
      </c>
      <c r="M620" s="21">
        <v>5.46</v>
      </c>
      <c r="N620" s="31">
        <v>3.66491102601999</v>
      </c>
      <c r="O620">
        <v>0.695905121862222</v>
      </c>
      <c r="P620">
        <v>0.0771916438873595</v>
      </c>
      <c r="Q620">
        <v>0.0797449718998759</v>
      </c>
      <c r="R620">
        <v>0.422386617291003</v>
      </c>
      <c r="S620" s="27">
        <v>9.71</v>
      </c>
      <c r="T620" s="27"/>
      <c r="U620" s="27"/>
    </row>
    <row r="621" ht="15" spans="1:21">
      <c r="A621" s="6" t="s">
        <v>1286</v>
      </c>
      <c r="B621" s="7" t="s">
        <v>1287</v>
      </c>
      <c r="C621" s="7" t="s">
        <v>30</v>
      </c>
      <c r="D621" s="5">
        <v>2023</v>
      </c>
      <c r="E621" s="10">
        <v>0</v>
      </c>
      <c r="F621" s="14" t="s">
        <v>5531</v>
      </c>
      <c r="G621" s="15" t="s">
        <v>5532</v>
      </c>
      <c r="H621" s="16" t="s">
        <v>5533</v>
      </c>
      <c r="I621" s="23">
        <v>584329</v>
      </c>
      <c r="J621" s="21">
        <v>54.35</v>
      </c>
      <c r="K621" s="21">
        <v>63.19</v>
      </c>
      <c r="L621" s="21">
        <v>36.81</v>
      </c>
      <c r="M621" s="21">
        <v>2.05</v>
      </c>
      <c r="N621" s="31">
        <v>4.23768741515314</v>
      </c>
      <c r="O621">
        <v>1.67126495143677</v>
      </c>
      <c r="P621">
        <v>0.112117890126042</v>
      </c>
      <c r="Q621">
        <v>0.0924637622617967</v>
      </c>
      <c r="R621">
        <v>0.331426084540667</v>
      </c>
      <c r="S621" s="27">
        <v>12.82</v>
      </c>
      <c r="T621" s="27"/>
      <c r="U621" s="27"/>
    </row>
    <row r="622" ht="15" spans="1:21">
      <c r="A622" s="6" t="s">
        <v>1288</v>
      </c>
      <c r="B622" s="7" t="s">
        <v>1289</v>
      </c>
      <c r="C622" s="7" t="s">
        <v>21</v>
      </c>
      <c r="D622" s="5">
        <v>2023</v>
      </c>
      <c r="E622" s="10">
        <v>1</v>
      </c>
      <c r="F622" s="14" t="s">
        <v>5534</v>
      </c>
      <c r="G622" s="15" t="s">
        <v>5535</v>
      </c>
      <c r="H622" s="16" t="s">
        <v>5536</v>
      </c>
      <c r="I622" s="23" t="s">
        <v>5537</v>
      </c>
      <c r="J622" s="21">
        <v>2.7</v>
      </c>
      <c r="K622" s="21">
        <v>52.66</v>
      </c>
      <c r="L622" s="21">
        <v>47.34</v>
      </c>
      <c r="M622" s="21">
        <v>0.71</v>
      </c>
      <c r="N622" s="31">
        <v>0.201417670350051</v>
      </c>
      <c r="O622">
        <v>0.280936565565772</v>
      </c>
      <c r="P622">
        <v>0.0353244130304425</v>
      </c>
      <c r="Q622">
        <v>0.0408361280003094</v>
      </c>
      <c r="R622">
        <v>-0.00144900644667132</v>
      </c>
      <c r="S622" s="27">
        <v>1.09</v>
      </c>
      <c r="T622" s="27"/>
      <c r="U622" s="27"/>
    </row>
    <row r="623" ht="15" spans="1:21">
      <c r="A623" s="6" t="s">
        <v>1290</v>
      </c>
      <c r="B623" s="7" t="s">
        <v>1291</v>
      </c>
      <c r="C623" s="7" t="s">
        <v>30</v>
      </c>
      <c r="D623" s="5">
        <v>2023</v>
      </c>
      <c r="E623" s="10">
        <v>0</v>
      </c>
      <c r="F623" s="14" t="s">
        <v>5538</v>
      </c>
      <c r="G623" s="15" t="s">
        <v>5539</v>
      </c>
      <c r="H623" s="16" t="s">
        <v>5540</v>
      </c>
      <c r="I623" s="23" t="s">
        <v>5541</v>
      </c>
      <c r="J623" s="21">
        <v>32.23</v>
      </c>
      <c r="K623" s="21">
        <v>54.62</v>
      </c>
      <c r="L623" s="21">
        <v>45.38</v>
      </c>
      <c r="M623" s="21">
        <v>1.7</v>
      </c>
      <c r="N623" s="31">
        <v>0.945644783185803</v>
      </c>
      <c r="O623">
        <v>1.32047606426842</v>
      </c>
      <c r="P623">
        <v>0.022627970736932</v>
      </c>
      <c r="Q623">
        <v>0.236760936746701</v>
      </c>
      <c r="R623">
        <v>0.225332531434766</v>
      </c>
      <c r="S623" s="27">
        <v>1.03</v>
      </c>
      <c r="T623" s="27"/>
      <c r="U623" s="27"/>
    </row>
    <row r="624" ht="15" spans="1:21">
      <c r="A624" s="6" t="s">
        <v>1292</v>
      </c>
      <c r="B624" s="7" t="s">
        <v>1293</v>
      </c>
      <c r="C624" s="7" t="s">
        <v>21</v>
      </c>
      <c r="D624" s="5">
        <v>2023</v>
      </c>
      <c r="E624" s="10">
        <v>1</v>
      </c>
      <c r="F624" s="14" t="s">
        <v>5542</v>
      </c>
      <c r="G624" s="15" t="s">
        <v>5543</v>
      </c>
      <c r="H624" s="16" t="s">
        <v>5544</v>
      </c>
      <c r="I624" s="23" t="s">
        <v>5545</v>
      </c>
      <c r="J624" s="21">
        <v>11.77</v>
      </c>
      <c r="K624" s="21">
        <v>19.68</v>
      </c>
      <c r="L624" s="21">
        <v>80.32</v>
      </c>
      <c r="M624" s="21">
        <v>0.99</v>
      </c>
      <c r="N624" s="31">
        <v>0.349959129684258</v>
      </c>
      <c r="O624">
        <v>0.191056225324887</v>
      </c>
      <c r="P624">
        <v>0.0522269984713043</v>
      </c>
      <c r="Q624">
        <v>0.00270523916786538</v>
      </c>
      <c r="R624">
        <v>0.000714063771318246</v>
      </c>
      <c r="S624" s="27">
        <v>0.99</v>
      </c>
      <c r="T624" s="27"/>
      <c r="U624" s="27"/>
    </row>
    <row r="625" ht="15" spans="1:21">
      <c r="A625" s="6" t="s">
        <v>1294</v>
      </c>
      <c r="B625" s="7" t="s">
        <v>1295</v>
      </c>
      <c r="C625" s="7" t="s">
        <v>21</v>
      </c>
      <c r="D625" s="5">
        <v>2023</v>
      </c>
      <c r="E625" s="10">
        <v>0</v>
      </c>
      <c r="F625" s="14" t="s">
        <v>5546</v>
      </c>
      <c r="G625" s="15" t="s">
        <v>5547</v>
      </c>
      <c r="H625" s="16" t="s">
        <v>5548</v>
      </c>
      <c r="I625" s="23" t="s">
        <v>5549</v>
      </c>
      <c r="J625" s="21">
        <v>27.88</v>
      </c>
      <c r="K625" s="21">
        <v>75.48</v>
      </c>
      <c r="L625" s="21">
        <v>24.52</v>
      </c>
      <c r="M625" s="21">
        <v>3.76</v>
      </c>
      <c r="N625" s="31">
        <v>1.63871465468227</v>
      </c>
      <c r="O625">
        <v>1.8672342937703</v>
      </c>
      <c r="P625">
        <v>0.11196241657869</v>
      </c>
      <c r="Q625">
        <v>0.290240077925729</v>
      </c>
      <c r="R625">
        <v>0.553953497307046</v>
      </c>
      <c r="S625" s="27">
        <v>16.05</v>
      </c>
      <c r="T625" s="27"/>
      <c r="U625" s="27"/>
    </row>
    <row r="626" ht="15" spans="1:21">
      <c r="A626" s="6" t="s">
        <v>1296</v>
      </c>
      <c r="B626" s="7" t="s">
        <v>1297</v>
      </c>
      <c r="C626" s="7" t="s">
        <v>21</v>
      </c>
      <c r="D626" s="5">
        <v>2023</v>
      </c>
      <c r="E626" s="10">
        <v>0</v>
      </c>
      <c r="F626" s="14" t="s">
        <v>5550</v>
      </c>
      <c r="G626" s="15" t="s">
        <v>5551</v>
      </c>
      <c r="H626" s="16" t="s">
        <v>5552</v>
      </c>
      <c r="I626" s="23" t="s">
        <v>5553</v>
      </c>
      <c r="J626" s="21">
        <v>8.1</v>
      </c>
      <c r="K626" s="21">
        <v>68.22</v>
      </c>
      <c r="L626" s="21">
        <v>31.78</v>
      </c>
      <c r="M626" s="21">
        <v>1.74</v>
      </c>
      <c r="N626" s="31">
        <v>8.00566474847636</v>
      </c>
      <c r="O626">
        <v>1.14818761925832</v>
      </c>
      <c r="P626">
        <v>0.214947211301278</v>
      </c>
      <c r="Q626">
        <v>0.0745392201346034</v>
      </c>
      <c r="R626">
        <v>0.356863235681974</v>
      </c>
      <c r="S626" s="27">
        <v>20.25</v>
      </c>
      <c r="T626" s="27"/>
      <c r="U626" s="27"/>
    </row>
    <row r="627" ht="15" spans="1:21">
      <c r="A627" s="6" t="s">
        <v>1298</v>
      </c>
      <c r="B627" s="7" t="s">
        <v>1299</v>
      </c>
      <c r="C627" s="7" t="s">
        <v>21</v>
      </c>
      <c r="D627" s="5">
        <v>2023</v>
      </c>
      <c r="E627" s="10">
        <v>0</v>
      </c>
      <c r="F627" s="14" t="s">
        <v>5554</v>
      </c>
      <c r="G627" s="15" t="s">
        <v>5555</v>
      </c>
      <c r="H627" s="16" t="s">
        <v>5556</v>
      </c>
      <c r="I627" s="23" t="s">
        <v>5557</v>
      </c>
      <c r="J627" s="21">
        <v>22.09</v>
      </c>
      <c r="K627" s="21">
        <v>33.22</v>
      </c>
      <c r="L627" s="21">
        <v>66.78</v>
      </c>
      <c r="M627" s="21">
        <v>3.05</v>
      </c>
      <c r="N627" s="31">
        <v>1.84642099529987</v>
      </c>
      <c r="O627">
        <v>0.737304807302692</v>
      </c>
      <c r="P627">
        <v>0.106807002780511</v>
      </c>
      <c r="Q627">
        <v>0.0805219175498233</v>
      </c>
      <c r="R627">
        <v>0.224891894207697</v>
      </c>
      <c r="S627" s="27">
        <v>11.39</v>
      </c>
      <c r="T627" s="27"/>
      <c r="U627" s="27"/>
    </row>
    <row r="628" ht="15" spans="1:21">
      <c r="A628" s="6" t="s">
        <v>1300</v>
      </c>
      <c r="B628" s="7" t="s">
        <v>1301</v>
      </c>
      <c r="C628" s="7" t="s">
        <v>30</v>
      </c>
      <c r="D628" s="5">
        <v>2023</v>
      </c>
      <c r="E628" s="10">
        <v>0</v>
      </c>
      <c r="F628" s="14" t="s">
        <v>5558</v>
      </c>
      <c r="G628" s="15" t="s">
        <v>5559</v>
      </c>
      <c r="H628" s="16" t="s">
        <v>5560</v>
      </c>
      <c r="I628" s="23" t="s">
        <v>5561</v>
      </c>
      <c r="J628" s="21">
        <v>28.26</v>
      </c>
      <c r="K628" s="21">
        <v>64.84</v>
      </c>
      <c r="L628" s="21">
        <v>35.16</v>
      </c>
      <c r="M628" s="21">
        <v>0.98</v>
      </c>
      <c r="N628" s="31">
        <v>1.28526700498414</v>
      </c>
      <c r="O628">
        <v>1.34770268464203</v>
      </c>
      <c r="P628">
        <v>0.000522108452944119</v>
      </c>
      <c r="Q628">
        <v>-0.0427653840326103</v>
      </c>
      <c r="R628">
        <v>-0.0137064163709436</v>
      </c>
      <c r="S628" s="27">
        <v>-0.52</v>
      </c>
      <c r="T628" s="27"/>
      <c r="U628" s="27"/>
    </row>
    <row r="629" ht="15" spans="1:21">
      <c r="A629" s="6" t="s">
        <v>1302</v>
      </c>
      <c r="B629" s="7" t="s">
        <v>1303</v>
      </c>
      <c r="C629" s="7" t="s">
        <v>21</v>
      </c>
      <c r="D629" s="5">
        <v>2023</v>
      </c>
      <c r="E629" s="10">
        <v>0</v>
      </c>
      <c r="F629" s="14" t="s">
        <v>5562</v>
      </c>
      <c r="G629" s="15" t="s">
        <v>5563</v>
      </c>
      <c r="H629" s="16" t="s">
        <v>5564</v>
      </c>
      <c r="I629" s="23" t="s">
        <v>5565</v>
      </c>
      <c r="J629" s="21">
        <v>16.47</v>
      </c>
      <c r="K629" s="21">
        <v>58.23</v>
      </c>
      <c r="L629" s="21">
        <v>41.77</v>
      </c>
      <c r="M629" s="21">
        <v>2.78</v>
      </c>
      <c r="N629" s="31">
        <v>1.53019583738842</v>
      </c>
      <c r="O629">
        <v>1.17440844171313</v>
      </c>
      <c r="P629">
        <v>0.0832882011004996</v>
      </c>
      <c r="Q629">
        <v>0.0800810427925152</v>
      </c>
      <c r="R629">
        <v>0.389206547664295</v>
      </c>
      <c r="S629" s="27">
        <v>10.97</v>
      </c>
      <c r="T629" s="27"/>
      <c r="U629" s="27"/>
    </row>
    <row r="630" ht="15" spans="1:21">
      <c r="A630" s="6" t="s">
        <v>1304</v>
      </c>
      <c r="B630" s="7" t="s">
        <v>1305</v>
      </c>
      <c r="C630" s="7" t="s">
        <v>21</v>
      </c>
      <c r="D630" s="5">
        <v>2023</v>
      </c>
      <c r="E630" s="10">
        <v>0</v>
      </c>
      <c r="F630" s="14" t="s">
        <v>5566</v>
      </c>
      <c r="G630" s="15" t="s">
        <v>5567</v>
      </c>
      <c r="H630" s="16" t="s">
        <v>5568</v>
      </c>
      <c r="I630" s="23" t="s">
        <v>5569</v>
      </c>
      <c r="J630" s="21">
        <v>19.61</v>
      </c>
      <c r="K630" s="21">
        <v>13.95</v>
      </c>
      <c r="L630" s="21">
        <v>86.05</v>
      </c>
      <c r="M630" s="21">
        <v>1.49</v>
      </c>
      <c r="N630" s="31">
        <v>10.1704641256988</v>
      </c>
      <c r="O630">
        <v>0.298344725946099</v>
      </c>
      <c r="P630">
        <v>0.13328758169502</v>
      </c>
      <c r="Q630">
        <v>0.233836770972977</v>
      </c>
      <c r="R630">
        <v>0.0466517572009264</v>
      </c>
      <c r="S630" s="27">
        <v>11.49</v>
      </c>
      <c r="T630" s="27"/>
      <c r="U630" s="27"/>
    </row>
    <row r="631" ht="15" spans="1:21">
      <c r="A631" s="6" t="s">
        <v>1306</v>
      </c>
      <c r="B631" s="7" t="s">
        <v>1307</v>
      </c>
      <c r="C631" s="7" t="s">
        <v>21</v>
      </c>
      <c r="D631" s="5">
        <v>2023</v>
      </c>
      <c r="E631" s="10">
        <v>1</v>
      </c>
      <c r="F631" s="14" t="s">
        <v>5570</v>
      </c>
      <c r="G631" s="15" t="s">
        <v>5571</v>
      </c>
      <c r="H631" s="16" t="s">
        <v>5572</v>
      </c>
      <c r="I631" s="23" t="s">
        <v>5573</v>
      </c>
      <c r="J631" s="21">
        <v>23.71</v>
      </c>
      <c r="K631" s="21">
        <v>90.3</v>
      </c>
      <c r="L631" s="21">
        <v>9.7</v>
      </c>
      <c r="M631" s="21">
        <v>0.67</v>
      </c>
      <c r="N631" s="31">
        <v>0.251325193031206</v>
      </c>
      <c r="O631">
        <v>0.885720110932278</v>
      </c>
      <c r="P631">
        <v>0.0197858091232711</v>
      </c>
      <c r="Q631">
        <v>0.0497406634072974</v>
      </c>
      <c r="R631">
        <v>0.179160711826829</v>
      </c>
      <c r="S631" s="27">
        <v>2.78</v>
      </c>
      <c r="T631" s="27"/>
      <c r="U631" s="27"/>
    </row>
    <row r="632" ht="15" spans="1:21">
      <c r="A632" s="6" t="s">
        <v>1308</v>
      </c>
      <c r="B632" s="7" t="s">
        <v>1309</v>
      </c>
      <c r="C632" s="7" t="s">
        <v>21</v>
      </c>
      <c r="D632" s="5">
        <v>2023</v>
      </c>
      <c r="E632" s="10">
        <v>1</v>
      </c>
      <c r="F632" s="14" t="s">
        <v>5574</v>
      </c>
      <c r="G632" s="15" t="s">
        <v>5575</v>
      </c>
      <c r="H632" s="16" t="s">
        <v>5576</v>
      </c>
      <c r="I632" s="23" t="s">
        <v>5577</v>
      </c>
      <c r="J632" s="21">
        <v>1.02</v>
      </c>
      <c r="K632" s="21">
        <v>85.8</v>
      </c>
      <c r="L632" s="21">
        <v>14.2</v>
      </c>
      <c r="M632" s="21">
        <v>0.62</v>
      </c>
      <c r="N632" s="31">
        <v>0.603223216459161</v>
      </c>
      <c r="O632">
        <v>0.0321491559748961</v>
      </c>
      <c r="P632">
        <v>0.0335512123465482</v>
      </c>
      <c r="Q632">
        <v>0.0255200274943144</v>
      </c>
      <c r="R632">
        <v>0.291785606843694</v>
      </c>
      <c r="S632" s="27">
        <v>1.93</v>
      </c>
      <c r="T632" s="27"/>
      <c r="U632" s="27"/>
    </row>
    <row r="633" ht="15" spans="1:21">
      <c r="A633" s="6" t="s">
        <v>1310</v>
      </c>
      <c r="B633" s="7" t="s">
        <v>1311</v>
      </c>
      <c r="C633" s="7" t="s">
        <v>21</v>
      </c>
      <c r="D633" s="5">
        <v>2023</v>
      </c>
      <c r="E633" s="10">
        <v>1</v>
      </c>
      <c r="F633" s="14" t="s">
        <v>5578</v>
      </c>
      <c r="G633" s="15" t="s">
        <v>5579</v>
      </c>
      <c r="H633" s="16" t="s">
        <v>5580</v>
      </c>
      <c r="I633" s="23" t="s">
        <v>5581</v>
      </c>
      <c r="J633" s="21">
        <v>3.19</v>
      </c>
      <c r="K633" s="21">
        <v>48.92</v>
      </c>
      <c r="L633" s="21">
        <v>51.08</v>
      </c>
      <c r="M633" s="21">
        <v>0.62</v>
      </c>
      <c r="N633" s="31">
        <v>1.55608058760954</v>
      </c>
      <c r="O633">
        <v>0.149768381864672</v>
      </c>
      <c r="P633">
        <v>0.0872440300395238</v>
      </c>
      <c r="Q633">
        <v>0.0994790846732709</v>
      </c>
      <c r="R633">
        <v>0.176011640960825</v>
      </c>
      <c r="S633" s="27">
        <v>9.92</v>
      </c>
      <c r="T633" s="27"/>
      <c r="U633" s="27"/>
    </row>
    <row r="634" ht="15" spans="1:21">
      <c r="A634" s="6" t="s">
        <v>1312</v>
      </c>
      <c r="B634" s="7" t="s">
        <v>1313</v>
      </c>
      <c r="C634" s="7" t="s">
        <v>21</v>
      </c>
      <c r="D634" s="5">
        <v>2023</v>
      </c>
      <c r="E634" s="10">
        <v>0</v>
      </c>
      <c r="F634" s="14" t="s">
        <v>5582</v>
      </c>
      <c r="G634" s="15" t="s">
        <v>5583</v>
      </c>
      <c r="H634" s="16" t="s">
        <v>5584</v>
      </c>
      <c r="I634" s="23" t="s">
        <v>5585</v>
      </c>
      <c r="J634" s="21">
        <v>15.27</v>
      </c>
      <c r="K634" s="21">
        <v>81.26</v>
      </c>
      <c r="L634" s="21">
        <v>18.74</v>
      </c>
      <c r="M634" s="21">
        <v>1.68</v>
      </c>
      <c r="N634" s="31">
        <v>1.27944876575436</v>
      </c>
      <c r="O634">
        <v>1.05578931139865</v>
      </c>
      <c r="P634">
        <v>0.0394906798581723</v>
      </c>
      <c r="Q634">
        <v>0.0342760514154899</v>
      </c>
      <c r="R634">
        <v>0.447906752671405</v>
      </c>
      <c r="S634" s="27">
        <v>4.55</v>
      </c>
      <c r="T634" s="27"/>
      <c r="U634" s="27"/>
    </row>
    <row r="635" ht="15" spans="1:21">
      <c r="A635" s="6" t="s">
        <v>1314</v>
      </c>
      <c r="B635" s="7" t="s">
        <v>1315</v>
      </c>
      <c r="C635" s="7" t="s">
        <v>21</v>
      </c>
      <c r="D635" s="5">
        <v>2023</v>
      </c>
      <c r="E635" s="10">
        <v>1</v>
      </c>
      <c r="F635" s="14" t="s">
        <v>5586</v>
      </c>
      <c r="G635" s="15" t="s">
        <v>5587</v>
      </c>
      <c r="H635" s="16" t="s">
        <v>5588</v>
      </c>
      <c r="I635" s="23" t="s">
        <v>5589</v>
      </c>
      <c r="J635" s="21">
        <v>0.8</v>
      </c>
      <c r="K635" s="21">
        <v>71.63</v>
      </c>
      <c r="L635" s="21">
        <v>28.37</v>
      </c>
      <c r="M635" s="21">
        <v>0.15</v>
      </c>
      <c r="N635" s="31">
        <v>0.876232264695713</v>
      </c>
      <c r="O635">
        <v>0.0022753904986695</v>
      </c>
      <c r="P635">
        <v>0.000416551793694637</v>
      </c>
      <c r="Q635">
        <v>0.237756363228689</v>
      </c>
      <c r="R635">
        <v>0.507281779527059</v>
      </c>
      <c r="S635" s="27">
        <v>0.01</v>
      </c>
      <c r="T635" s="27"/>
      <c r="U635" s="27"/>
    </row>
    <row r="636" ht="15" spans="1:21">
      <c r="A636" s="6" t="s">
        <v>1316</v>
      </c>
      <c r="B636" s="7" t="s">
        <v>1317</v>
      </c>
      <c r="C636" s="7" t="s">
        <v>21</v>
      </c>
      <c r="D636" s="5">
        <v>2023</v>
      </c>
      <c r="E636" s="10">
        <v>0</v>
      </c>
      <c r="F636" s="14" t="s">
        <v>5590</v>
      </c>
      <c r="G636" s="15" t="s">
        <v>5591</v>
      </c>
      <c r="H636" s="16" t="s">
        <v>5592</v>
      </c>
      <c r="I636" s="23" t="s">
        <v>5593</v>
      </c>
      <c r="J636" s="21">
        <v>40.87</v>
      </c>
      <c r="K636" s="21">
        <v>21.06</v>
      </c>
      <c r="L636" s="21">
        <v>78.94</v>
      </c>
      <c r="M636" s="21">
        <v>2.1</v>
      </c>
      <c r="N636" s="31">
        <v>5.38777478238904</v>
      </c>
      <c r="O636">
        <v>0.205468373092616</v>
      </c>
      <c r="P636">
        <v>0.122897241940346</v>
      </c>
      <c r="Q636">
        <v>0.345739689058299</v>
      </c>
      <c r="R636">
        <v>0.116748324541872</v>
      </c>
      <c r="S636" s="27">
        <v>11.92</v>
      </c>
      <c r="T636" s="27"/>
      <c r="U636" s="27"/>
    </row>
    <row r="637" ht="15" spans="1:21">
      <c r="A637" s="6" t="s">
        <v>1318</v>
      </c>
      <c r="B637" s="7" t="s">
        <v>1319</v>
      </c>
      <c r="C637" s="7" t="s">
        <v>30</v>
      </c>
      <c r="D637" s="5">
        <v>2023</v>
      </c>
      <c r="E637" s="10">
        <v>0</v>
      </c>
      <c r="F637" s="14" t="s">
        <v>5594</v>
      </c>
      <c r="G637" s="15" t="s">
        <v>5595</v>
      </c>
      <c r="H637" s="16" t="s">
        <v>5596</v>
      </c>
      <c r="I637" s="23" t="s">
        <v>5597</v>
      </c>
      <c r="J637" s="21">
        <v>37.22</v>
      </c>
      <c r="K637" s="21">
        <v>77.36</v>
      </c>
      <c r="L637" s="21">
        <v>22.64</v>
      </c>
      <c r="M637" s="21">
        <v>1.89</v>
      </c>
      <c r="N637" s="31">
        <v>1.18877607604791</v>
      </c>
      <c r="O637">
        <v>1.71255653055825</v>
      </c>
      <c r="P637">
        <v>0.0853467963982683</v>
      </c>
      <c r="Q637">
        <v>0.116447618880891</v>
      </c>
      <c r="R637">
        <v>0.363517209843213</v>
      </c>
      <c r="S637" s="27">
        <v>11.47</v>
      </c>
      <c r="T637" s="27"/>
      <c r="U637" s="27"/>
    </row>
    <row r="638" ht="15" spans="1:21">
      <c r="A638" s="6" t="s">
        <v>1320</v>
      </c>
      <c r="B638" s="7" t="s">
        <v>1321</v>
      </c>
      <c r="C638" s="7" t="s">
        <v>21</v>
      </c>
      <c r="D638" s="5">
        <v>2023</v>
      </c>
      <c r="E638" s="10">
        <v>0</v>
      </c>
      <c r="F638" s="14" t="s">
        <v>5598</v>
      </c>
      <c r="G638" s="15" t="s">
        <v>5599</v>
      </c>
      <c r="H638" s="16" t="s">
        <v>5600</v>
      </c>
      <c r="I638" s="23" t="s">
        <v>5601</v>
      </c>
      <c r="J638" s="21">
        <v>27.67</v>
      </c>
      <c r="K638" s="21">
        <v>25.81</v>
      </c>
      <c r="L638" s="21">
        <v>74.19</v>
      </c>
      <c r="M638" s="21">
        <v>3.27</v>
      </c>
      <c r="N638" s="31">
        <v>2.04710354596467</v>
      </c>
      <c r="O638">
        <v>0.420499944301385</v>
      </c>
      <c r="P638">
        <v>0.0844671969011313</v>
      </c>
      <c r="Q638">
        <v>0.120031769244229</v>
      </c>
      <c r="R638">
        <v>0.181026913359382</v>
      </c>
      <c r="S638" s="27">
        <v>5.67</v>
      </c>
      <c r="T638" s="27"/>
      <c r="U638" s="27"/>
    </row>
    <row r="639" ht="15" spans="1:21">
      <c r="A639" s="6" t="s">
        <v>1322</v>
      </c>
      <c r="B639" s="7" t="s">
        <v>1323</v>
      </c>
      <c r="C639" s="7" t="s">
        <v>21</v>
      </c>
      <c r="D639" s="5">
        <v>2023</v>
      </c>
      <c r="E639" s="10">
        <v>0</v>
      </c>
      <c r="F639" s="14" t="s">
        <v>5602</v>
      </c>
      <c r="G639" s="15" t="s">
        <v>5603</v>
      </c>
      <c r="H639" s="16" t="s">
        <v>5604</v>
      </c>
      <c r="I639" s="23" t="s">
        <v>5605</v>
      </c>
      <c r="J639" s="21">
        <v>9.13</v>
      </c>
      <c r="K639" s="21">
        <v>15.34</v>
      </c>
      <c r="L639" s="21">
        <v>84.66</v>
      </c>
      <c r="M639" s="21">
        <v>1.14</v>
      </c>
      <c r="N639" s="31">
        <v>2.14315346776296</v>
      </c>
      <c r="O639">
        <v>0.269798464450816</v>
      </c>
      <c r="P639">
        <v>0.155755209476387</v>
      </c>
      <c r="Q639">
        <v>0.193234784067656</v>
      </c>
      <c r="R639">
        <v>0.0281075893007433</v>
      </c>
      <c r="S639" s="27">
        <v>15.52</v>
      </c>
      <c r="T639" s="27"/>
      <c r="U639" s="27"/>
    </row>
    <row r="640" ht="15" spans="1:21">
      <c r="A640" s="6" t="s">
        <v>1324</v>
      </c>
      <c r="B640" s="7" t="s">
        <v>1325</v>
      </c>
      <c r="C640" s="7" t="s">
        <v>21</v>
      </c>
      <c r="D640" s="5">
        <v>2023</v>
      </c>
      <c r="E640" s="10">
        <v>0</v>
      </c>
      <c r="F640" s="14" t="s">
        <v>5606</v>
      </c>
      <c r="G640" s="15" t="s">
        <v>5607</v>
      </c>
      <c r="H640" s="16" t="s">
        <v>3767</v>
      </c>
      <c r="I640" s="23" t="s">
        <v>5608</v>
      </c>
      <c r="J640" s="21">
        <v>37.56</v>
      </c>
      <c r="K640" s="21">
        <v>40.94</v>
      </c>
      <c r="L640" s="21">
        <v>59.06</v>
      </c>
      <c r="M640" s="21">
        <v>1.21</v>
      </c>
      <c r="N640" s="31">
        <v>0.738627245181718</v>
      </c>
      <c r="O640">
        <v>0.901879314806777</v>
      </c>
      <c r="P640">
        <v>0.100355609928172</v>
      </c>
      <c r="Q640">
        <v>0.0258087884622638</v>
      </c>
      <c r="R640">
        <v>0.0938178196214698</v>
      </c>
      <c r="S640" s="27">
        <v>11.33</v>
      </c>
      <c r="T640" s="27"/>
      <c r="U640" s="27"/>
    </row>
    <row r="641" ht="15" spans="1:21">
      <c r="A641" s="6" t="s">
        <v>1326</v>
      </c>
      <c r="B641" s="7" t="s">
        <v>1327</v>
      </c>
      <c r="C641" s="7" t="s">
        <v>30</v>
      </c>
      <c r="D641" s="5">
        <v>2023</v>
      </c>
      <c r="E641" s="10">
        <v>0</v>
      </c>
      <c r="F641" s="14" t="s">
        <v>5609</v>
      </c>
      <c r="G641" s="15" t="s">
        <v>5610</v>
      </c>
      <c r="H641" s="16" t="s">
        <v>5611</v>
      </c>
      <c r="I641" s="23" t="s">
        <v>5612</v>
      </c>
      <c r="J641" s="21">
        <v>48.06</v>
      </c>
      <c r="K641" s="21">
        <v>60.74</v>
      </c>
      <c r="L641" s="21">
        <v>39.26</v>
      </c>
      <c r="M641" s="21">
        <v>1.99</v>
      </c>
      <c r="N641" s="31">
        <v>1.17335497749769</v>
      </c>
      <c r="O641">
        <v>2.0301017079534</v>
      </c>
      <c r="P641">
        <v>0.123355523630034</v>
      </c>
      <c r="Q641">
        <v>0.13876848782663</v>
      </c>
      <c r="R641">
        <v>0.306494524584233</v>
      </c>
      <c r="S641" s="27">
        <v>13.24</v>
      </c>
      <c r="T641" s="27"/>
      <c r="U641" s="27"/>
    </row>
    <row r="642" ht="15" spans="1:21">
      <c r="A642" s="6" t="s">
        <v>1328</v>
      </c>
      <c r="B642" s="7" t="s">
        <v>1329</v>
      </c>
      <c r="C642" s="7" t="s">
        <v>21</v>
      </c>
      <c r="D642" s="5">
        <v>2023</v>
      </c>
      <c r="E642" s="10">
        <v>0</v>
      </c>
      <c r="F642" s="14" t="s">
        <v>5613</v>
      </c>
      <c r="G642" s="15" t="s">
        <v>5614</v>
      </c>
      <c r="H642" s="16" t="s">
        <v>5615</v>
      </c>
      <c r="I642" s="23" t="s">
        <v>5616</v>
      </c>
      <c r="J642" s="21">
        <v>3.64</v>
      </c>
      <c r="K642" s="21">
        <v>50.42</v>
      </c>
      <c r="L642" s="21">
        <v>49.58</v>
      </c>
      <c r="M642" s="21">
        <v>3.89</v>
      </c>
      <c r="N642" s="31">
        <v>3.49305617824133</v>
      </c>
      <c r="O642">
        <v>0.493506529456751</v>
      </c>
      <c r="P642">
        <v>0.0641663692054562</v>
      </c>
      <c r="Q642">
        <v>0.0320788817923444</v>
      </c>
      <c r="R642">
        <v>0.411405884014403</v>
      </c>
      <c r="S642" s="27">
        <v>5.72</v>
      </c>
      <c r="T642" s="27"/>
      <c r="U642" s="27"/>
    </row>
    <row r="643" ht="15" spans="1:21">
      <c r="A643" s="6" t="s">
        <v>1330</v>
      </c>
      <c r="B643" s="7" t="s">
        <v>1331</v>
      </c>
      <c r="C643" s="7" t="s">
        <v>30</v>
      </c>
      <c r="D643" s="5">
        <v>2023</v>
      </c>
      <c r="E643" s="10">
        <v>1</v>
      </c>
      <c r="F643" s="14" t="s">
        <v>5617</v>
      </c>
      <c r="G643" s="15" t="s">
        <v>5618</v>
      </c>
      <c r="H643" s="16" t="s">
        <v>5619</v>
      </c>
      <c r="I643" s="23" t="s">
        <v>5620</v>
      </c>
      <c r="J643" s="21">
        <v>6.31</v>
      </c>
      <c r="K643" s="21">
        <v>91.32</v>
      </c>
      <c r="L643" s="21">
        <v>8.68</v>
      </c>
      <c r="M643" s="21">
        <v>0.93</v>
      </c>
      <c r="N643" s="31">
        <v>0.229179627002311</v>
      </c>
      <c r="O643">
        <v>0.664742270328741</v>
      </c>
      <c r="P643">
        <v>0.0416561927296886</v>
      </c>
      <c r="Q643">
        <v>0.0459080889911381</v>
      </c>
      <c r="R643">
        <v>0.227489546039311</v>
      </c>
      <c r="S643" s="27">
        <v>2.09</v>
      </c>
      <c r="T643" s="27"/>
      <c r="U643" s="27"/>
    </row>
    <row r="644" ht="15" spans="1:21">
      <c r="A644" s="6" t="s">
        <v>1332</v>
      </c>
      <c r="B644" s="7" t="s">
        <v>1333</v>
      </c>
      <c r="C644" s="7" t="s">
        <v>30</v>
      </c>
      <c r="D644" s="5">
        <v>2023</v>
      </c>
      <c r="E644" s="10">
        <v>0</v>
      </c>
      <c r="F644" s="14" t="s">
        <v>5621</v>
      </c>
      <c r="G644" s="15" t="s">
        <v>5622</v>
      </c>
      <c r="H644" s="16" t="s">
        <v>5623</v>
      </c>
      <c r="I644" s="23" t="s">
        <v>5624</v>
      </c>
      <c r="J644" s="21">
        <v>0.28</v>
      </c>
      <c r="K644" s="21">
        <v>74.12</v>
      </c>
      <c r="L644" s="21">
        <v>25.88</v>
      </c>
      <c r="M644" s="21">
        <v>0.43</v>
      </c>
      <c r="N644" s="31">
        <v>0.282289425465879</v>
      </c>
      <c r="O644">
        <v>1.4366367130416</v>
      </c>
      <c r="P644">
        <v>0.0696890313701182</v>
      </c>
      <c r="Q644">
        <v>0.0349933102296157</v>
      </c>
      <c r="R644">
        <v>0.0584951091767777</v>
      </c>
      <c r="S644" s="27">
        <v>8.27</v>
      </c>
      <c r="T644" s="27"/>
      <c r="U644" s="27"/>
    </row>
    <row r="645" ht="15" spans="1:21">
      <c r="A645" s="6" t="s">
        <v>1334</v>
      </c>
      <c r="B645" s="7" t="s">
        <v>1335</v>
      </c>
      <c r="C645" s="7" t="s">
        <v>30</v>
      </c>
      <c r="D645" s="5">
        <v>2023</v>
      </c>
      <c r="E645" s="10">
        <v>0</v>
      </c>
      <c r="F645" s="14" t="s">
        <v>5625</v>
      </c>
      <c r="G645" s="15" t="s">
        <v>5626</v>
      </c>
      <c r="H645" s="16" t="s">
        <v>5627</v>
      </c>
      <c r="I645" s="23" t="s">
        <v>5628</v>
      </c>
      <c r="J645" s="21">
        <v>35.4</v>
      </c>
      <c r="K645" s="21">
        <v>13.31</v>
      </c>
      <c r="L645" s="21">
        <v>86.69</v>
      </c>
      <c r="M645" s="21">
        <v>7.19</v>
      </c>
      <c r="N645" s="31">
        <v>5.27032295406141</v>
      </c>
      <c r="O645">
        <v>0.056501618193086</v>
      </c>
      <c r="P645">
        <v>0.0401246723915081</v>
      </c>
      <c r="Q645">
        <v>-0.170341525047387</v>
      </c>
      <c r="R645">
        <v>0.114561157222547</v>
      </c>
      <c r="S645" s="27">
        <v>4.42</v>
      </c>
      <c r="T645" s="27"/>
      <c r="U645" s="27"/>
    </row>
    <row r="646" ht="15" spans="1:21">
      <c r="A646" s="6" t="s">
        <v>1336</v>
      </c>
      <c r="B646" s="7" t="s">
        <v>1337</v>
      </c>
      <c r="C646" s="7" t="s">
        <v>21</v>
      </c>
      <c r="D646" s="5">
        <v>2023</v>
      </c>
      <c r="E646" s="10">
        <v>0</v>
      </c>
      <c r="F646" s="14" t="s">
        <v>5629</v>
      </c>
      <c r="G646" s="15" t="s">
        <v>5630</v>
      </c>
      <c r="H646" s="16" t="s">
        <v>5631</v>
      </c>
      <c r="I646" s="23" t="s">
        <v>5632</v>
      </c>
      <c r="J646" s="21">
        <v>78.61</v>
      </c>
      <c r="K646" s="21">
        <v>57.31</v>
      </c>
      <c r="L646" s="21">
        <v>42.69</v>
      </c>
      <c r="M646" s="21">
        <v>3.01</v>
      </c>
      <c r="N646" s="31">
        <v>1.52044452993619</v>
      </c>
      <c r="O646">
        <v>0.654939117932277</v>
      </c>
      <c r="P646">
        <v>0.0751788677334552</v>
      </c>
      <c r="Q646">
        <v>0.0806326151039715</v>
      </c>
      <c r="R646">
        <v>0.401515513174206</v>
      </c>
      <c r="S646" s="27">
        <v>6.44</v>
      </c>
      <c r="T646" s="27"/>
      <c r="U646" s="27"/>
    </row>
    <row r="647" ht="15" spans="1:21">
      <c r="A647" s="6" t="s">
        <v>1338</v>
      </c>
      <c r="B647" s="7" t="s">
        <v>1339</v>
      </c>
      <c r="C647" s="7" t="s">
        <v>30</v>
      </c>
      <c r="D647" s="5">
        <v>2023</v>
      </c>
      <c r="E647" s="10">
        <v>0</v>
      </c>
      <c r="F647" s="14" t="s">
        <v>5633</v>
      </c>
      <c r="G647" s="15" t="s">
        <v>5634</v>
      </c>
      <c r="H647" s="16" t="s">
        <v>5635</v>
      </c>
      <c r="I647" s="23" t="s">
        <v>5636</v>
      </c>
      <c r="J647" s="21">
        <v>4.92</v>
      </c>
      <c r="K647" s="21">
        <v>78.86</v>
      </c>
      <c r="L647" s="21">
        <v>21.14</v>
      </c>
      <c r="M647" s="21">
        <v>1.36</v>
      </c>
      <c r="N647" s="31">
        <v>0.190817452631814</v>
      </c>
      <c r="O647">
        <v>2.67312566963832</v>
      </c>
      <c r="P647">
        <v>0.0567418421842718</v>
      </c>
      <c r="Q647">
        <v>0.0113798786489475</v>
      </c>
      <c r="R647">
        <v>0.219130197989238</v>
      </c>
      <c r="S647" s="27">
        <v>2.42</v>
      </c>
      <c r="T647" s="27"/>
      <c r="U647" s="27"/>
    </row>
    <row r="648" ht="15" spans="1:21">
      <c r="A648" s="6" t="s">
        <v>1340</v>
      </c>
      <c r="B648" s="7" t="s">
        <v>1341</v>
      </c>
      <c r="C648" s="7" t="s">
        <v>30</v>
      </c>
      <c r="D648" s="5">
        <v>2023</v>
      </c>
      <c r="E648" s="10">
        <v>0</v>
      </c>
      <c r="F648" s="14" t="s">
        <v>5637</v>
      </c>
      <c r="G648" s="15" t="s">
        <v>5638</v>
      </c>
      <c r="H648" s="16" t="s">
        <v>5639</v>
      </c>
      <c r="I648" s="23" t="s">
        <v>5640</v>
      </c>
      <c r="J648" s="21">
        <v>4.31</v>
      </c>
      <c r="K648" s="21">
        <v>86.37</v>
      </c>
      <c r="L648" s="21">
        <v>13.63</v>
      </c>
      <c r="M648" s="21">
        <v>0.69</v>
      </c>
      <c r="N648" s="31">
        <v>0.288255981476583</v>
      </c>
      <c r="O648">
        <v>1.5776851366172</v>
      </c>
      <c r="P648">
        <v>0.0562193175785351</v>
      </c>
      <c r="Q648">
        <v>0.0327942289480481</v>
      </c>
      <c r="R648">
        <v>0.177586385474675</v>
      </c>
      <c r="S648" s="27">
        <v>6.46</v>
      </c>
      <c r="T648" s="27"/>
      <c r="U648" s="27"/>
    </row>
    <row r="649" ht="15" spans="1:21">
      <c r="A649" s="6" t="s">
        <v>1342</v>
      </c>
      <c r="B649" s="7" t="s">
        <v>1343</v>
      </c>
      <c r="C649" s="7" t="s">
        <v>30</v>
      </c>
      <c r="D649" s="5">
        <v>2023</v>
      </c>
      <c r="E649" s="10">
        <v>0</v>
      </c>
      <c r="F649" s="14" t="s">
        <v>5641</v>
      </c>
      <c r="G649" s="15" t="s">
        <v>5642</v>
      </c>
      <c r="H649" s="16" t="s">
        <v>5643</v>
      </c>
      <c r="I649" s="23" t="s">
        <v>5644</v>
      </c>
      <c r="J649" s="21">
        <v>17.26</v>
      </c>
      <c r="K649" s="21">
        <v>89.96</v>
      </c>
      <c r="L649" s="21">
        <v>10.04</v>
      </c>
      <c r="M649" s="21">
        <v>3.32</v>
      </c>
      <c r="N649" s="31">
        <v>5.72009841679042</v>
      </c>
      <c r="O649">
        <v>0.493511863883148</v>
      </c>
      <c r="P649">
        <v>0.293616883898272</v>
      </c>
      <c r="Q649">
        <v>0.207546145305695</v>
      </c>
      <c r="R649">
        <v>0.62844995086406</v>
      </c>
      <c r="S649" s="27">
        <v>33.74</v>
      </c>
      <c r="T649" s="27"/>
      <c r="U649" s="27"/>
    </row>
    <row r="650" ht="15" spans="1:21">
      <c r="A650" s="6" t="s">
        <v>1344</v>
      </c>
      <c r="B650" s="7" t="s">
        <v>1345</v>
      </c>
      <c r="C650" s="7" t="s">
        <v>30</v>
      </c>
      <c r="D650" s="5">
        <v>2023</v>
      </c>
      <c r="E650" s="10">
        <v>0</v>
      </c>
      <c r="F650" s="14" t="s">
        <v>5645</v>
      </c>
      <c r="G650" s="15" t="s">
        <v>5646</v>
      </c>
      <c r="H650" s="16" t="s">
        <v>5647</v>
      </c>
      <c r="I650" s="23" t="s">
        <v>5648</v>
      </c>
      <c r="J650" s="21">
        <v>14.59</v>
      </c>
      <c r="K650" s="21">
        <v>64.58</v>
      </c>
      <c r="L650" s="21">
        <v>35.42</v>
      </c>
      <c r="M650" s="21">
        <v>0.49</v>
      </c>
      <c r="N650" s="31">
        <v>0.490125554906172</v>
      </c>
      <c r="O650">
        <v>1.766489093153</v>
      </c>
      <c r="P650">
        <v>0.044649773849743</v>
      </c>
      <c r="Q650">
        <v>0.0313601995939492</v>
      </c>
      <c r="R650">
        <v>0.0909421329691428</v>
      </c>
      <c r="S650" s="27">
        <v>7.67</v>
      </c>
      <c r="T650" s="27"/>
      <c r="U650" s="27"/>
    </row>
    <row r="651" ht="15" spans="1:21">
      <c r="A651" s="6" t="s">
        <v>1346</v>
      </c>
      <c r="B651" s="7" t="s">
        <v>1347</v>
      </c>
      <c r="C651" s="7" t="s">
        <v>21</v>
      </c>
      <c r="D651" s="5">
        <v>2023</v>
      </c>
      <c r="E651" s="10">
        <v>1</v>
      </c>
      <c r="F651" s="14" t="s">
        <v>5649</v>
      </c>
      <c r="G651" s="15" t="s">
        <v>5650</v>
      </c>
      <c r="H651" s="16" t="s">
        <v>5651</v>
      </c>
      <c r="I651" s="23" t="s">
        <v>5652</v>
      </c>
      <c r="J651" s="21">
        <v>6.74</v>
      </c>
      <c r="K651" s="21">
        <v>56.47</v>
      </c>
      <c r="L651" s="21">
        <v>43.53</v>
      </c>
      <c r="M651" s="21">
        <v>0.71</v>
      </c>
      <c r="N651" s="31">
        <v>0.325858979767361</v>
      </c>
      <c r="O651">
        <v>1.01075605619555</v>
      </c>
      <c r="P651">
        <v>0.0705158353300649</v>
      </c>
      <c r="Q651">
        <v>0.0520815476160976</v>
      </c>
      <c r="R651">
        <v>0.0367427020737797</v>
      </c>
      <c r="S651" s="27" t="s">
        <v>26</v>
      </c>
      <c r="T651" s="27"/>
      <c r="U651" s="27"/>
    </row>
    <row r="652" ht="15" spans="1:21">
      <c r="A652" s="6" t="s">
        <v>1348</v>
      </c>
      <c r="B652" s="7" t="s">
        <v>1349</v>
      </c>
      <c r="C652" s="7" t="s">
        <v>21</v>
      </c>
      <c r="D652" s="5">
        <v>2023</v>
      </c>
      <c r="E652" s="10">
        <v>0</v>
      </c>
      <c r="F652" s="14" t="s">
        <v>5653</v>
      </c>
      <c r="G652" s="15" t="s">
        <v>5654</v>
      </c>
      <c r="H652" s="16" t="s">
        <v>5655</v>
      </c>
      <c r="I652" s="23" t="s">
        <v>5656</v>
      </c>
      <c r="J652" s="32">
        <v>0.44</v>
      </c>
      <c r="K652" s="32">
        <v>51.7</v>
      </c>
      <c r="L652" s="32">
        <v>48.3</v>
      </c>
      <c r="M652" s="32">
        <v>2.1</v>
      </c>
      <c r="N652" s="31">
        <v>3.19589653382476</v>
      </c>
      <c r="O652">
        <v>0.219670481954645</v>
      </c>
      <c r="P652">
        <v>0.0258491380904845</v>
      </c>
      <c r="Q652">
        <v>0.0326366557228035</v>
      </c>
      <c r="R652">
        <v>0.288634886234247</v>
      </c>
      <c r="S652" s="27" t="s">
        <v>26</v>
      </c>
      <c r="T652" s="27"/>
      <c r="U652" s="27"/>
    </row>
    <row r="653" ht="15" spans="5:21">
      <c r="E653" s="10"/>
      <c r="I653" s="33"/>
      <c r="J653" s="32"/>
      <c r="K653" s="32"/>
      <c r="L653" s="32"/>
      <c r="M653" s="21"/>
      <c r="N653" s="31"/>
      <c r="S653" s="27"/>
      <c r="T653" s="27"/>
      <c r="U653" s="27"/>
    </row>
    <row r="654" ht="15" spans="5:21">
      <c r="E654" s="10"/>
      <c r="I654" s="33"/>
      <c r="J654" s="32"/>
      <c r="K654" s="32"/>
      <c r="L654" s="32"/>
      <c r="M654" s="21"/>
      <c r="N654" s="31"/>
      <c r="S654" s="27"/>
      <c r="T654" s="27"/>
      <c r="U654" s="27"/>
    </row>
    <row r="655" ht="15" spans="5:21">
      <c r="E655" s="10"/>
      <c r="I655" s="33"/>
      <c r="J655" s="32"/>
      <c r="K655" s="32"/>
      <c r="L655" s="32"/>
      <c r="M655" s="21"/>
      <c r="N655" s="31"/>
      <c r="S655" s="27"/>
      <c r="T655" s="27"/>
      <c r="U655" s="27"/>
    </row>
    <row r="656" ht="15" spans="5:21">
      <c r="E656" s="10"/>
      <c r="I656" s="33"/>
      <c r="J656" s="32"/>
      <c r="K656" s="32"/>
      <c r="L656" s="32"/>
      <c r="M656" s="21"/>
      <c r="N656" s="31"/>
      <c r="S656" s="27"/>
      <c r="T656" s="27"/>
      <c r="U656" s="27"/>
    </row>
    <row r="657" ht="15" spans="5:21">
      <c r="E657" s="10"/>
      <c r="I657" s="33"/>
      <c r="J657" s="21"/>
      <c r="K657" s="32"/>
      <c r="L657" s="32"/>
      <c r="M657" s="21"/>
      <c r="N657" s="31"/>
      <c r="S657" s="27"/>
      <c r="T657" s="27"/>
      <c r="U657" s="27"/>
    </row>
    <row r="658" ht="15" spans="5:21">
      <c r="E658" s="10"/>
      <c r="I658" s="33"/>
      <c r="J658" s="21"/>
      <c r="K658" s="32"/>
      <c r="L658" s="32"/>
      <c r="M658" s="21"/>
      <c r="N658" s="31"/>
      <c r="S658" s="27"/>
      <c r="T658" s="27"/>
      <c r="U658" s="27"/>
    </row>
    <row r="659" ht="15" spans="5:14">
      <c r="E659" s="10"/>
      <c r="I659" s="33"/>
      <c r="J659" s="21"/>
      <c r="K659" s="32"/>
      <c r="L659" s="32"/>
      <c r="M659" s="21"/>
      <c r="N659" s="31"/>
    </row>
    <row r="660" ht="15" spans="5:14">
      <c r="E660" s="10"/>
      <c r="I660" s="33"/>
      <c r="J660" s="21"/>
      <c r="K660" s="32"/>
      <c r="L660" s="32"/>
      <c r="M660" s="21"/>
      <c r="N660" s="26"/>
    </row>
    <row r="661" ht="15" spans="5:14">
      <c r="E661" s="10"/>
      <c r="I661" s="33"/>
      <c r="J661" s="32"/>
      <c r="K661" s="32"/>
      <c r="L661" s="32"/>
      <c r="M661" s="32"/>
      <c r="N661" s="26"/>
    </row>
    <row r="662" ht="15" spans="9:14">
      <c r="I662" s="33"/>
      <c r="N662" s="26"/>
    </row>
    <row r="663" ht="15" spans="9:14">
      <c r="I663" s="33"/>
      <c r="N663" s="26"/>
    </row>
    <row r="664" ht="15" spans="9:14">
      <c r="I664" s="33"/>
      <c r="N664" s="26"/>
    </row>
    <row r="665" ht="15" spans="9:14">
      <c r="I665" s="33"/>
      <c r="N665" s="26"/>
    </row>
    <row r="666" ht="12.75" spans="9:9">
      <c r="I666" s="33"/>
    </row>
    <row r="667" ht="12.75" spans="9:9">
      <c r="I667" s="34"/>
    </row>
    <row r="668" ht="12.75" spans="9:9">
      <c r="I668" s="34"/>
    </row>
    <row r="669" ht="12.75" spans="9:9">
      <c r="I669" s="34"/>
    </row>
  </sheetData>
  <hyperlinks>
    <hyperlink ref="A2" r:id="rId1" display="AAA"/>
    <hyperlink ref="A3" r:id="rId2" display="AAM"/>
    <hyperlink ref="A4" r:id="rId3" display="AAT"/>
    <hyperlink ref="A5" r:id="rId4" display="AAV"/>
    <hyperlink ref="A6" r:id="rId5" display="ABR"/>
    <hyperlink ref="A7" r:id="rId6" display="ABS"/>
    <hyperlink ref="A8" r:id="rId7" display="ABT"/>
    <hyperlink ref="A9" r:id="rId8" display="ACC"/>
    <hyperlink ref="A10" r:id="rId9" display="ACG"/>
    <hyperlink ref="A11" r:id="rId10" display="ACL"/>
    <hyperlink ref="A12" r:id="rId11" display="ADC"/>
    <hyperlink ref="A13" r:id="rId12" display="ADG"/>
    <hyperlink ref="A14" r:id="rId13" display="ADP"/>
    <hyperlink ref="A15" r:id="rId14" display="ADS"/>
    <hyperlink ref="A16" r:id="rId15" display="AGG"/>
    <hyperlink ref="A17" r:id="rId16" display="AGM"/>
    <hyperlink ref="A18" r:id="rId17" display="ALT"/>
    <hyperlink ref="A19" r:id="rId18" display="AMC"/>
    <hyperlink ref="A20" r:id="rId19" display="AME"/>
    <hyperlink ref="A21" r:id="rId20" display="AMV"/>
    <hyperlink ref="A22" r:id="rId21" display="ANV"/>
    <hyperlink ref="A23" r:id="rId22" display="APC"/>
    <hyperlink ref="A24" r:id="rId23" display="APH"/>
    <hyperlink ref="A25" r:id="rId24" display="API"/>
    <hyperlink ref="A26" r:id="rId25" display="ARM"/>
    <hyperlink ref="A27" r:id="rId26" display="ASG"/>
    <hyperlink ref="A28" r:id="rId27" display="ASM"/>
    <hyperlink ref="A29" r:id="rId28" display="ASP"/>
    <hyperlink ref="A30" r:id="rId29" display="AST"/>
    <hyperlink ref="A31" r:id="rId30" display="ATS"/>
    <hyperlink ref="A32" r:id="rId31" display="BAF"/>
    <hyperlink ref="A33" r:id="rId32" display="BAX"/>
    <hyperlink ref="A34" r:id="rId33" display="BBC"/>
    <hyperlink ref="A35" r:id="rId34" display="BBS"/>
    <hyperlink ref="A36" r:id="rId35" display="BCC"/>
    <hyperlink ref="A37" r:id="rId36" display="BCE"/>
    <hyperlink ref="A38" r:id="rId37" display="BCF"/>
    <hyperlink ref="A39" r:id="rId38" display="BCG"/>
    <hyperlink ref="A40" r:id="rId39" display="BCM"/>
    <hyperlink ref="A41" r:id="rId40" display="BDB"/>
    <hyperlink ref="A42" r:id="rId41" display="BED"/>
    <hyperlink ref="A43" r:id="rId42" display="BFC"/>
    <hyperlink ref="A44" r:id="rId43" display="BHN"/>
    <hyperlink ref="A45" r:id="rId44" display="BKC"/>
    <hyperlink ref="A46" r:id="rId45" display="BKG"/>
    <hyperlink ref="A47" r:id="rId46" display="BMC"/>
    <hyperlink ref="A48" r:id="rId47" display="BMP"/>
    <hyperlink ref="A49" r:id="rId48" display="BNA"/>
    <hyperlink ref="A50" r:id="rId49" display="BPC"/>
    <hyperlink ref="A51" r:id="rId50" display="BRC"/>
    <hyperlink ref="A52" r:id="rId51" display="BSC"/>
    <hyperlink ref="A53" r:id="rId52" display="BST"/>
    <hyperlink ref="A54" r:id="rId53" display="BTP"/>
    <hyperlink ref="A55" r:id="rId54" display="BTS"/>
    <hyperlink ref="A56" r:id="rId55" display="BTT"/>
    <hyperlink ref="A57" r:id="rId56" display="BTW"/>
    <hyperlink ref="A58" r:id="rId57" display="BWE"/>
    <hyperlink ref="A59" r:id="rId58" display="BXH"/>
    <hyperlink ref="A60" r:id="rId59" display="C32"/>
    <hyperlink ref="A61" r:id="rId60" display="C47"/>
    <hyperlink ref="A62" r:id="rId61" display="C69"/>
    <hyperlink ref="A63" r:id="rId62" display="CAG"/>
    <hyperlink ref="A64" r:id="rId63" display="CAN"/>
    <hyperlink ref="A65" r:id="rId64" display="CAP"/>
    <hyperlink ref="A66" r:id="rId65" display="CAV"/>
    <hyperlink ref="A67" r:id="rId66" display="CCI"/>
    <hyperlink ref="A68" r:id="rId67" display="CCL"/>
    <hyperlink ref="A69" r:id="rId68" display="CCR"/>
    <hyperlink ref="A70" r:id="rId69" display="CDC"/>
    <hyperlink ref="A71" r:id="rId70" display="CDN"/>
    <hyperlink ref="A72" r:id="rId71" display="CEO"/>
    <hyperlink ref="A73" r:id="rId72" display="CET"/>
    <hyperlink ref="A74" r:id="rId73" display="CHP"/>
    <hyperlink ref="A75" r:id="rId74" display="CIA"/>
    <hyperlink ref="A76" r:id="rId75" display="CIG"/>
    <hyperlink ref="A77" r:id="rId76" display="CII"/>
    <hyperlink ref="A78" r:id="rId77" display="CJC"/>
    <hyperlink ref="A79" r:id="rId78" display="CKG"/>
    <hyperlink ref="A80" r:id="rId79" display="CKV"/>
    <hyperlink ref="A81" r:id="rId80" display="CLC"/>
    <hyperlink ref="A82" r:id="rId81" display="CLH"/>
    <hyperlink ref="A83" r:id="rId82" display="CLL"/>
    <hyperlink ref="A84" r:id="rId83" display="CLM"/>
    <hyperlink ref="A85" r:id="rId84" display="CLW"/>
    <hyperlink ref="A86" r:id="rId85" display="CMC"/>
    <hyperlink ref="A87" r:id="rId86" display="CMS"/>
    <hyperlink ref="A88" r:id="rId87" display="CMV"/>
    <hyperlink ref="A89" r:id="rId88" display="CMX"/>
    <hyperlink ref="A90" r:id="rId89" display="CNG"/>
    <hyperlink ref="A91" r:id="rId90" display="COM"/>
    <hyperlink ref="A92" r:id="rId91" display="CPC"/>
    <hyperlink ref="A93" r:id="rId92" display="CRC"/>
    <hyperlink ref="A94" r:id="rId93" display="CRE"/>
    <hyperlink ref="A95" r:id="rId94" display="CSC"/>
    <hyperlink ref="A96" r:id="rId95" display="CSM"/>
    <hyperlink ref="A97" r:id="rId96" display="CSV"/>
    <hyperlink ref="A98" r:id="rId97" display="CTB"/>
    <hyperlink ref="A99" r:id="rId98" display="CTC"/>
    <hyperlink ref="A100" r:id="rId99" display="CTD"/>
    <hyperlink ref="A101" r:id="rId100" display="CTF"/>
    <hyperlink ref="A102" r:id="rId101" display="CTI"/>
    <hyperlink ref="A103" r:id="rId102" display="CTP"/>
    <hyperlink ref="A104" r:id="rId103" display="CTR"/>
    <hyperlink ref="A105" r:id="rId104" display="CTT"/>
    <hyperlink ref="A106" r:id="rId105" display="CVN"/>
    <hyperlink ref="A107" r:id="rId106" display="CVT"/>
    <hyperlink ref="A108" r:id="rId107" display="CX8"/>
    <hyperlink ref="A109" r:id="rId108" display="D11"/>
    <hyperlink ref="A110" r:id="rId109" display="D2D"/>
    <hyperlink ref="A111" r:id="rId110" display="DAD"/>
    <hyperlink ref="A112" r:id="rId111" display="DAE"/>
    <hyperlink ref="A113" r:id="rId112" display="DAG"/>
    <hyperlink ref="A114" r:id="rId113" display="DAH"/>
    <hyperlink ref="A115" r:id="rId114" display="DAT"/>
    <hyperlink ref="A116" r:id="rId115" display="DBC"/>
    <hyperlink ref="A117" r:id="rId116" display="DBD"/>
    <hyperlink ref="A118" r:id="rId117" display="DBT"/>
    <hyperlink ref="A119" r:id="rId118" display="DC2"/>
    <hyperlink ref="A120" r:id="rId119" display="DC4"/>
    <hyperlink ref="A121" r:id="rId120" display="DCL"/>
    <hyperlink ref="A122" r:id="rId121" display="DCM"/>
    <hyperlink ref="A123" r:id="rId122" display="DDG"/>
    <hyperlink ref="A124" r:id="rId123" display="DGC"/>
    <hyperlink ref="A125" r:id="rId124" display="DGW"/>
    <hyperlink ref="A126" r:id="rId125" display="DHA"/>
    <hyperlink ref="A127" r:id="rId126" display="DHC"/>
    <hyperlink ref="A128" r:id="rId127" display="DHG"/>
    <hyperlink ref="A129" r:id="rId128" display="DHM"/>
    <hyperlink ref="A130" r:id="rId129" display="DHP"/>
    <hyperlink ref="A131" r:id="rId130" display="DHT"/>
    <hyperlink ref="A132" r:id="rId131" display="DIG"/>
    <hyperlink ref="A133" r:id="rId132" display="DIH"/>
    <hyperlink ref="A134" r:id="rId133" display="DL1"/>
    <hyperlink ref="A135" r:id="rId134" display="DLG"/>
    <hyperlink ref="A136" r:id="rId135" display="DMC"/>
    <hyperlink ref="A137" r:id="rId136" display="DNC"/>
    <hyperlink ref="A138" r:id="rId137" display="DNP"/>
    <hyperlink ref="A139" r:id="rId138" display="DP3"/>
    <hyperlink ref="A140" r:id="rId139" display="DPC"/>
    <hyperlink ref="A141" r:id="rId140" display="DPG"/>
    <hyperlink ref="A142" r:id="rId141" display="DPM"/>
    <hyperlink ref="A143" r:id="rId142" display="DPR"/>
    <hyperlink ref="A144" r:id="rId143" display="DQC"/>
    <hyperlink ref="A145" r:id="rId144" display="DRC"/>
    <hyperlink ref="A146" r:id="rId145" display="DRH"/>
    <hyperlink ref="A147" r:id="rId146" display="DRL"/>
    <hyperlink ref="A148" r:id="rId147" display="DS3"/>
    <hyperlink ref="A149" r:id="rId148" display="DSN"/>
    <hyperlink ref="A150" r:id="rId149" display="DST"/>
    <hyperlink ref="A151" r:id="rId150" display="DTA"/>
    <hyperlink ref="A152" r:id="rId151" display="DTC"/>
    <hyperlink ref="A153" r:id="rId152" display="DTD"/>
    <hyperlink ref="A154" r:id="rId153" display="DTG"/>
    <hyperlink ref="A155" r:id="rId154" display="DTK"/>
    <hyperlink ref="A156" r:id="rId155" display="DTL"/>
    <hyperlink ref="A157" r:id="rId156" display="DTT"/>
    <hyperlink ref="A158" r:id="rId157" display="DVG"/>
    <hyperlink ref="A159" r:id="rId158" display="DVM"/>
    <hyperlink ref="A160" r:id="rId159" display="DVP"/>
    <hyperlink ref="A161" r:id="rId160" display="DXG"/>
    <hyperlink ref="A162" r:id="rId161" display="DXP"/>
    <hyperlink ref="A163" r:id="rId162" display="DXS"/>
    <hyperlink ref="A164" r:id="rId163" display="DXV"/>
    <hyperlink ref="A165" r:id="rId164" display="EBS"/>
    <hyperlink ref="A166" r:id="rId165" display="ECI"/>
    <hyperlink ref="A167" r:id="rId166" display="EID"/>
    <hyperlink ref="A168" r:id="rId167" display="ELC"/>
    <hyperlink ref="A169" r:id="rId168" display="EVE"/>
    <hyperlink ref="A170" r:id="rId169" display="EVG"/>
    <hyperlink ref="A171" r:id="rId170" display="FCM"/>
    <hyperlink ref="A172" r:id="rId171" display="FCN"/>
    <hyperlink ref="A173" r:id="rId172" display="FDC"/>
    <hyperlink ref="A174" r:id="rId173" display="FID"/>
    <hyperlink ref="A175" r:id="rId174" display="FIR"/>
    <hyperlink ref="A176" r:id="rId175" display="FIT"/>
    <hyperlink ref="A177" r:id="rId176" display="FMC"/>
    <hyperlink ref="A178" r:id="rId177" display="FPT"/>
    <hyperlink ref="A179" r:id="rId178" display="FRT"/>
    <hyperlink ref="A180" r:id="rId179" display="GAS"/>
    <hyperlink ref="A181" r:id="rId180" display="GDT"/>
    <hyperlink ref="A182" r:id="rId181" display="GDW"/>
    <hyperlink ref="A183" r:id="rId182" display="GEG"/>
    <hyperlink ref="A184" r:id="rId183" display="GEX"/>
    <hyperlink ref="A185" r:id="rId184" display="GIC"/>
    <hyperlink ref="A186" r:id="rId185" display="GIL"/>
    <hyperlink ref="A187" r:id="rId186" display="GKM"/>
    <hyperlink ref="A188" r:id="rId187" display="GMA"/>
    <hyperlink ref="A189" r:id="rId188" display="GMC"/>
    <hyperlink ref="A190" r:id="rId189" display="GMD"/>
    <hyperlink ref="A191" r:id="rId190" display="GMH"/>
    <hyperlink ref="A192" r:id="rId191" display="GMX"/>
    <hyperlink ref="A193" r:id="rId192" display="GSP"/>
    <hyperlink ref="A194" r:id="rId193" display="GTA"/>
    <hyperlink ref="A195" r:id="rId194" display="GVR"/>
    <hyperlink ref="A196" r:id="rId195" display="HAD"/>
    <hyperlink ref="A197" r:id="rId196" display="HAG"/>
    <hyperlink ref="A198" r:id="rId197" display="HAH"/>
    <hyperlink ref="A199" r:id="rId198" display="HAP"/>
    <hyperlink ref="A200" r:id="rId199" display="HAR"/>
    <hyperlink ref="A201" r:id="rId200" display="HAS"/>
    <hyperlink ref="A202" r:id="rId201" display="HAT"/>
    <hyperlink ref="A203" r:id="rId202" display="HAX"/>
    <hyperlink ref="A204" r:id="rId203" display="HBC"/>
    <hyperlink ref="A205" r:id="rId204" display="HCC"/>
    <hyperlink ref="A206" r:id="rId205" display="HCD"/>
    <hyperlink ref="A207" r:id="rId206" display="HCT"/>
    <hyperlink ref="A208" r:id="rId207" display="HDA"/>
    <hyperlink ref="A209" r:id="rId208" display="HDC"/>
    <hyperlink ref="A210" r:id="rId209" display="HDG"/>
    <hyperlink ref="A211" r:id="rId210" display="HEV"/>
    <hyperlink ref="A212" r:id="rId211" display="HGM"/>
    <hyperlink ref="A213" r:id="rId212" display="HHC"/>
    <hyperlink ref="A214" r:id="rId213" display="HHP"/>
    <hyperlink ref="A215" r:id="rId214" display="HHS"/>
    <hyperlink ref="A216" r:id="rId215" display="HHV"/>
    <hyperlink ref="A217" r:id="rId216" display="HII"/>
    <hyperlink ref="A218" r:id="rId217" display="HJS"/>
    <hyperlink ref="A219" r:id="rId218" display="HKT"/>
    <hyperlink ref="A220" r:id="rId219" display="HLC"/>
    <hyperlink ref="A221" r:id="rId220" display="HLD"/>
    <hyperlink ref="A222" r:id="rId221" display="HMC"/>
    <hyperlink ref="A223" r:id="rId222" display="HMH"/>
    <hyperlink ref="A224" r:id="rId223" display="HMR"/>
    <hyperlink ref="A225" r:id="rId224" display="HNA"/>
    <hyperlink ref="A226" r:id="rId225" display="HNG"/>
    <hyperlink ref="A227" r:id="rId226" display="HOM"/>
    <hyperlink ref="A228" r:id="rId227" display="HPG"/>
    <hyperlink ref="A229" r:id="rId228" display="HPX"/>
    <hyperlink ref="A230" r:id="rId229" display="HQC"/>
    <hyperlink ref="A231" r:id="rId230" display="HRC"/>
    <hyperlink ref="A232" r:id="rId231" display="HSG"/>
    <hyperlink ref="A233" r:id="rId232" display="HSL"/>
    <hyperlink ref="A234" r:id="rId233" display="HT1"/>
    <hyperlink ref="A235" r:id="rId234" display="HTC"/>
    <hyperlink ref="A236" r:id="rId235" display="HTG"/>
    <hyperlink ref="A237" r:id="rId236" display="HTI"/>
    <hyperlink ref="A238" r:id="rId237" display="HTL"/>
    <hyperlink ref="A239" r:id="rId238" display="HTN"/>
    <hyperlink ref="A240" r:id="rId239" display="HTP"/>
    <hyperlink ref="A241" r:id="rId240" display="HTV"/>
    <hyperlink ref="A242" r:id="rId241" display="HU1"/>
    <hyperlink ref="A243" r:id="rId242" display="HUB"/>
    <hyperlink ref="A244" r:id="rId243" display="HUT"/>
    <hyperlink ref="A245" r:id="rId244" display="HVH"/>
    <hyperlink ref="A246" r:id="rId245" display="HVN"/>
    <hyperlink ref="A247" r:id="rId246" display="HVT"/>
    <hyperlink ref="A248" r:id="rId247" display="HVX"/>
    <hyperlink ref="A249" r:id="rId248" display="ICG"/>
    <hyperlink ref="A250" r:id="rId249" display="ICT"/>
    <hyperlink ref="A251" r:id="rId250" display="IDC"/>
    <hyperlink ref="A252" r:id="rId251" display="IDI"/>
    <hyperlink ref="A253" r:id="rId252" display="IDJ"/>
    <hyperlink ref="A254" r:id="rId253" display="IDV"/>
    <hyperlink ref="A255" r:id="rId254" display="IJC"/>
    <hyperlink ref="A256" r:id="rId255" display="ILB"/>
    <hyperlink ref="A257" r:id="rId256" display="IMP"/>
    <hyperlink ref="A258" r:id="rId257" display="INC"/>
    <hyperlink ref="A259" r:id="rId258" display="INN"/>
    <hyperlink ref="A260" r:id="rId259" display="ITA"/>
    <hyperlink ref="A261" r:id="rId260" display="ITC"/>
    <hyperlink ref="A262" r:id="rId261" display="ITQ"/>
    <hyperlink ref="A263" r:id="rId262" display="JVC"/>
    <hyperlink ref="A264" r:id="rId263" display="KBC"/>
    <hyperlink ref="A265" r:id="rId264" display="KDC"/>
    <hyperlink ref="A266" r:id="rId265" display="KDH"/>
    <hyperlink ref="A267" r:id="rId266" display="KDM"/>
    <hyperlink ref="A268" r:id="rId267" display="KHG"/>
    <hyperlink ref="A269" r:id="rId268" display="KHP"/>
    <hyperlink ref="A270" r:id="rId269" display="KHS"/>
    <hyperlink ref="A271" r:id="rId270" display="KKC"/>
    <hyperlink ref="A272" r:id="rId271" display="KMR"/>
    <hyperlink ref="A273" r:id="rId272" display="KMT"/>
    <hyperlink ref="A274" r:id="rId273" display="KOS"/>
    <hyperlink ref="A275" r:id="rId274" display="KPF"/>
    <hyperlink ref="A276" r:id="rId275" display="KSB"/>
    <hyperlink ref="A277" r:id="rId276" display="KSD"/>
    <hyperlink ref="A278" r:id="rId277" display="KSF"/>
    <hyperlink ref="A279" r:id="rId278" display="KSQ"/>
    <hyperlink ref="A280" r:id="rId279" display="KST"/>
    <hyperlink ref="A281" r:id="rId280" display="KSV"/>
    <hyperlink ref="A282" r:id="rId281" display="KTS"/>
    <hyperlink ref="A283" r:id="rId282" display="KTT"/>
    <hyperlink ref="A284" r:id="rId283" display="L10"/>
    <hyperlink ref="A285" r:id="rId284" display="L14"/>
    <hyperlink ref="A286" r:id="rId285" display="L18"/>
    <hyperlink ref="A287" r:id="rId286" display="L40"/>
    <hyperlink ref="A288" r:id="rId287" display="L43"/>
    <hyperlink ref="A289" r:id="rId288" display="L61"/>
    <hyperlink ref="A290" r:id="rId289" display="L62"/>
    <hyperlink ref="A291" r:id="rId290" display="LAF"/>
    <hyperlink ref="A292" r:id="rId291" display="LAS"/>
    <hyperlink ref="A293" r:id="rId292" display="LBE"/>
    <hyperlink ref="A294" r:id="rId293" display="LBM"/>
    <hyperlink ref="A295" r:id="rId294" display="LCD"/>
    <hyperlink ref="A296" r:id="rId295" display="LCG"/>
    <hyperlink ref="A297" r:id="rId296" display="LDG"/>
    <hyperlink ref="A298" r:id="rId297" display="LDP"/>
    <hyperlink ref="A299" r:id="rId298" display="LEC"/>
    <hyperlink ref="A300" r:id="rId299" display="LGC"/>
    <hyperlink ref="A301" r:id="rId300" display="LGL"/>
    <hyperlink ref="A302" r:id="rId301" display="LHC"/>
    <hyperlink ref="A303" r:id="rId302" display="LHG"/>
    <hyperlink ref="A304" r:id="rId303" display="LIG"/>
    <hyperlink ref="A305" r:id="rId304" display="LIX"/>
    <hyperlink ref="A306" r:id="rId305" display="LM8"/>
    <hyperlink ref="A307" r:id="rId306" display="MAC"/>
    <hyperlink ref="A308" r:id="rId307" display="MAS"/>
    <hyperlink ref="A309" r:id="rId308" display="MBG"/>
    <hyperlink ref="A310" r:id="rId309" display="MCC"/>
    <hyperlink ref="A311" r:id="rId310" display="MCF"/>
    <hyperlink ref="A312" r:id="rId311" display="MCO"/>
    <hyperlink ref="A313" r:id="rId312" display="MCP"/>
    <hyperlink ref="A314" r:id="rId313" display="MDC"/>
    <hyperlink ref="A315" r:id="rId314" display="MDG"/>
    <hyperlink ref="A316" r:id="rId315" display="MED"/>
    <hyperlink ref="A317" r:id="rId316" display="MEL"/>
    <hyperlink ref="A318" r:id="rId317" display="MHC"/>
    <hyperlink ref="A319" r:id="rId318" display="MHL"/>
    <hyperlink ref="A320" r:id="rId319" display="MKV"/>
    <hyperlink ref="A321" r:id="rId320" display="MSH"/>
    <hyperlink ref="A322" r:id="rId321" display="MSN"/>
    <hyperlink ref="A323" r:id="rId322" display="MST"/>
    <hyperlink ref="A324" r:id="rId323" display="MVB"/>
    <hyperlink ref="A325" r:id="rId324" display="MWG"/>
    <hyperlink ref="A326" r:id="rId325" display="NAF"/>
    <hyperlink ref="A327" r:id="rId326" display="NAG"/>
    <hyperlink ref="A328" r:id="rId327" display="NAP"/>
    <hyperlink ref="A329" r:id="rId328" display="NAV"/>
    <hyperlink ref="A330" r:id="rId329" display="NBB"/>
    <hyperlink ref="A331" r:id="rId330" display="NBC"/>
    <hyperlink ref="A332" r:id="rId331" display="NBP"/>
    <hyperlink ref="A333" r:id="rId332" display="NBW"/>
    <hyperlink ref="A334" r:id="rId333" display="NCT"/>
    <hyperlink ref="A335" r:id="rId334" display="NDN"/>
    <hyperlink ref="A336" r:id="rId335" display="NDX"/>
    <hyperlink ref="A337" r:id="rId336" display="NET"/>
    <hyperlink ref="A338" r:id="rId337" display="NFC"/>
    <hyperlink ref="A339" r:id="rId338" display="NHA"/>
    <hyperlink ref="A340" r:id="rId339" display="NHC"/>
    <hyperlink ref="A341" r:id="rId340" display="NHH"/>
    <hyperlink ref="A342" r:id="rId341" display="NHT"/>
    <hyperlink ref="A343" r:id="rId342" display="NKG"/>
    <hyperlink ref="A344" r:id="rId343" display="NLG"/>
    <hyperlink ref="A345" r:id="rId344" display="NNC"/>
    <hyperlink ref="A346" r:id="rId345" display="NO1"/>
    <hyperlink ref="A347" r:id="rId346" display="NRC"/>
    <hyperlink ref="A348" r:id="rId347" display="NSC"/>
    <hyperlink ref="A349" r:id="rId348" display="NSH"/>
    <hyperlink ref="A350" r:id="rId349" display="NST"/>
    <hyperlink ref="A351" r:id="rId350" display="NT2"/>
    <hyperlink ref="A352" r:id="rId351" display="NTH"/>
    <hyperlink ref="A353" r:id="rId352" display="NTL"/>
    <hyperlink ref="A354" r:id="rId353" display="NTP"/>
    <hyperlink ref="A355" r:id="rId354" display="NVL"/>
    <hyperlink ref="A356" r:id="rId355" display="NVT"/>
    <hyperlink ref="A357" r:id="rId356" display="OCH"/>
    <hyperlink ref="A358" r:id="rId357" display="ONE"/>
    <hyperlink ref="A359" r:id="rId358" display="OPC"/>
    <hyperlink ref="A360" r:id="rId359" display="PAC"/>
    <hyperlink ref="A361" r:id="rId360" display="PAN"/>
    <hyperlink ref="A362" r:id="rId361" display="PBP"/>
    <hyperlink ref="A363" r:id="rId362" display="PC1"/>
    <hyperlink ref="A364" r:id="rId363" display="PCE"/>
    <hyperlink ref="A365" r:id="rId364" display="PCG"/>
    <hyperlink ref="A366" r:id="rId365" display="PCH"/>
    <hyperlink ref="A367" r:id="rId366" display="PCT"/>
    <hyperlink ref="A368" r:id="rId367" display="PDB"/>
    <hyperlink ref="A369" r:id="rId368" display="PDN"/>
    <hyperlink ref="A370" r:id="rId369" display="PDR"/>
    <hyperlink ref="A371" r:id="rId370" display="PEN"/>
    <hyperlink ref="A372" r:id="rId371" display="PET"/>
    <hyperlink ref="A373" r:id="rId372" display="PGC"/>
    <hyperlink ref="A374" r:id="rId373" display="PGD"/>
    <hyperlink ref="A375" r:id="rId374" display="PGN"/>
    <hyperlink ref="A376" r:id="rId375" display="PGS"/>
    <hyperlink ref="A377" r:id="rId376" display="PGT"/>
    <hyperlink ref="A378" r:id="rId377" display="PGV"/>
    <hyperlink ref="A379" r:id="rId378" display="PHC"/>
    <hyperlink ref="A380" r:id="rId379" display="PHN"/>
    <hyperlink ref="A381" r:id="rId380" display="PHR"/>
    <hyperlink ref="A382" r:id="rId381" display="PIA"/>
    <hyperlink ref="A383" r:id="rId382" display="PIC"/>
    <hyperlink ref="A384" r:id="rId383" display="PIT"/>
    <hyperlink ref="A385" r:id="rId384" display="PJC"/>
    <hyperlink ref="A386" r:id="rId385" display="PJT"/>
    <hyperlink ref="A387" r:id="rId386" display="PLC"/>
    <hyperlink ref="A388" r:id="rId387" display="PLP"/>
    <hyperlink ref="A389" r:id="rId388" display="PLX"/>
    <hyperlink ref="A390" r:id="rId389" display="PMB"/>
    <hyperlink ref="A391" r:id="rId390" display="PMC"/>
    <hyperlink ref="A392" r:id="rId391" display="PMG"/>
    <hyperlink ref="A393" r:id="rId392" display="PMP"/>
    <hyperlink ref="A394" r:id="rId393" display="PMS"/>
    <hyperlink ref="A395" r:id="rId394" display="PNC"/>
    <hyperlink ref="A396" r:id="rId395" display="PNJ"/>
    <hyperlink ref="A397" r:id="rId396" display="POM"/>
    <hyperlink ref="A398" r:id="rId397" display="POT"/>
    <hyperlink ref="A399" r:id="rId398" display="POW"/>
    <hyperlink ref="A400" r:id="rId399" display="PPC"/>
    <hyperlink ref="A401" r:id="rId400" display="PPE"/>
    <hyperlink ref="A402" r:id="rId401" display="PPP"/>
    <hyperlink ref="A403" r:id="rId402" display="PPS"/>
    <hyperlink ref="A404" r:id="rId403" display="PPT"/>
    <hyperlink ref="A405" r:id="rId404" display="PPY"/>
    <hyperlink ref="A406" r:id="rId405" display="PRC"/>
    <hyperlink ref="A407" r:id="rId406" display="PSC"/>
    <hyperlink ref="A408" r:id="rId407" display="PSD"/>
    <hyperlink ref="A409" r:id="rId408" display="PSE"/>
    <hyperlink ref="A410" r:id="rId409" display="PSH"/>
    <hyperlink ref="A411" r:id="rId410" display="PSW"/>
    <hyperlink ref="A412" r:id="rId411" display="PTB"/>
    <hyperlink ref="A413" r:id="rId412" display="PTC"/>
    <hyperlink ref="A414" r:id="rId413" display="PTD"/>
    <hyperlink ref="A415" r:id="rId414" display="PTL"/>
    <hyperlink ref="A416" r:id="rId415" display="PTS"/>
    <hyperlink ref="A417" r:id="rId416" display="PV2"/>
    <hyperlink ref="A418" r:id="rId417" display="PVB"/>
    <hyperlink ref="A419" r:id="rId418" display="PVC"/>
    <hyperlink ref="A420" r:id="rId419" display="PVD"/>
    <hyperlink ref="A421" r:id="rId420" display="PVG"/>
    <hyperlink ref="A422" r:id="rId421" display="PVP"/>
    <hyperlink ref="A423" r:id="rId422" display="PVS"/>
    <hyperlink ref="A424" r:id="rId423" display="PVT"/>
    <hyperlink ref="A425" r:id="rId424" display="QBS"/>
    <hyperlink ref="A426" r:id="rId425" display="QCG"/>
    <hyperlink ref="A427" r:id="rId426" display="QHD"/>
    <hyperlink ref="A428" r:id="rId427" display="QNP"/>
    <hyperlink ref="A429" r:id="rId428" display="QST"/>
    <hyperlink ref="A430" r:id="rId429" display="QTC"/>
    <hyperlink ref="A431" r:id="rId430" display="RAL"/>
    <hyperlink ref="A432" r:id="rId431" display="RCL"/>
    <hyperlink ref="A433" r:id="rId432" display="RDP"/>
    <hyperlink ref="A434" r:id="rId433" display="REE"/>
    <hyperlink ref="A435" r:id="rId434" display="S4A"/>
    <hyperlink ref="A436" r:id="rId435" display="S55"/>
    <hyperlink ref="A437" r:id="rId436" display="S99"/>
    <hyperlink ref="A438" r:id="rId437" display="SAB"/>
    <hyperlink ref="A439" r:id="rId438" display="SAF"/>
    <hyperlink ref="A440" r:id="rId439" display="SAM"/>
    <hyperlink ref="A441" r:id="rId440" display="SAV"/>
    <hyperlink ref="A442" r:id="rId441" display="SBA"/>
    <hyperlink ref="A443" r:id="rId442" display="SBG"/>
    <hyperlink ref="A444" r:id="rId443" display="SBV"/>
    <hyperlink ref="A445" r:id="rId444" display="SC5"/>
    <hyperlink ref="A446" r:id="rId445" display="SCD"/>
    <hyperlink ref="A447" r:id="rId446" display="SCG"/>
    <hyperlink ref="A448" r:id="rId447" display="SCI"/>
    <hyperlink ref="A449" r:id="rId448" display="SCR"/>
    <hyperlink ref="A450" r:id="rId449" display="SCS"/>
    <hyperlink ref="A451" r:id="rId450" display="SD5"/>
    <hyperlink ref="A452" r:id="rId451" display="SD6"/>
    <hyperlink ref="A453" r:id="rId452" display="SD9"/>
    <hyperlink ref="A454" r:id="rId453" display="SDA"/>
    <hyperlink ref="A455" r:id="rId454" display="SDC"/>
    <hyperlink ref="A456" r:id="rId455" display="SDG"/>
    <hyperlink ref="A457" r:id="rId456" display="SDN"/>
    <hyperlink ref="A458" r:id="rId457" display="SDU"/>
    <hyperlink ref="A459" r:id="rId458" display="SEB"/>
    <hyperlink ref="A460" r:id="rId459" display="SED"/>
    <hyperlink ref="A461" r:id="rId460" display="SFC"/>
    <hyperlink ref="A462" r:id="rId461" display="SFG"/>
    <hyperlink ref="A463" r:id="rId462" display="SFI"/>
    <hyperlink ref="A464" r:id="rId463" display="SFN"/>
    <hyperlink ref="A465" r:id="rId464" display="SGC"/>
    <hyperlink ref="A466" r:id="rId465" display="SGD"/>
    <hyperlink ref="A467" r:id="rId466" display="SGH"/>
    <hyperlink ref="A468" r:id="rId467" display="SGN"/>
    <hyperlink ref="A469" r:id="rId468" display="SGR"/>
    <hyperlink ref="A470" r:id="rId469" display="SGT"/>
    <hyperlink ref="A471" r:id="rId470" display="SHA"/>
    <hyperlink ref="A472" r:id="rId471" display="SHE"/>
    <hyperlink ref="A473" r:id="rId472" display="SHI"/>
    <hyperlink ref="A474" r:id="rId473" display="SHN"/>
    <hyperlink ref="A475" r:id="rId474" display="SHP"/>
    <hyperlink ref="A476" r:id="rId475" display="SIP"/>
    <hyperlink ref="A477" r:id="rId476" display="SJ1"/>
    <hyperlink ref="A478" r:id="rId477" display="SJD"/>
    <hyperlink ref="A479" r:id="rId478" display="SJE"/>
    <hyperlink ref="A480" r:id="rId479" display="SJF"/>
    <hyperlink ref="A481" r:id="rId480" display="SJS"/>
    <hyperlink ref="A482" r:id="rId481" display="SKG"/>
    <hyperlink ref="A483" r:id="rId482" display="SLS"/>
    <hyperlink ref="A484" r:id="rId483" display="SMA"/>
    <hyperlink ref="A485" r:id="rId484" display="SMB"/>
    <hyperlink ref="A486" r:id="rId485" display="SMC"/>
    <hyperlink ref="A487" r:id="rId486" display="SMN"/>
    <hyperlink ref="A488" r:id="rId487" display="SMT"/>
    <hyperlink ref="A489" r:id="rId488" display="SPC"/>
    <hyperlink ref="A490" r:id="rId489" display="SPI"/>
    <hyperlink ref="A491" r:id="rId490" display="SPM"/>
    <hyperlink ref="A492" r:id="rId491" display="SRA"/>
    <hyperlink ref="A493" r:id="rId492" display="SRC"/>
    <hyperlink ref="A494" r:id="rId493" display="SRF"/>
    <hyperlink ref="A495" r:id="rId494" display="SSC"/>
    <hyperlink ref="A496" r:id="rId495" display="SSM"/>
    <hyperlink ref="A497" r:id="rId496" display="ST8"/>
    <hyperlink ref="A498" r:id="rId497" display="STC"/>
    <hyperlink ref="A499" r:id="rId498" display="STG"/>
    <hyperlink ref="A500" r:id="rId499" display="STK"/>
    <hyperlink ref="A501" r:id="rId500" display="STP"/>
    <hyperlink ref="A502" r:id="rId501" display="SVC"/>
    <hyperlink ref="A503" r:id="rId502" display="SVD"/>
    <hyperlink ref="A504" r:id="rId503" display="SVI"/>
    <hyperlink ref="A505" r:id="rId504" display="SVN"/>
    <hyperlink ref="A506" r:id="rId505" display="SVT"/>
    <hyperlink ref="A507" r:id="rId506" display="SZB"/>
    <hyperlink ref="A508" r:id="rId507" display="SZC"/>
    <hyperlink ref="A509" r:id="rId508" display="SZL"/>
    <hyperlink ref="A510" r:id="rId509" display="TA9"/>
    <hyperlink ref="A511" r:id="rId510" display="TAR"/>
    <hyperlink ref="A512" r:id="rId511" display="TBC"/>
    <hyperlink ref="A513" r:id="rId512" display="TBX"/>
    <hyperlink ref="A514" r:id="rId513" display="TC6"/>
    <hyperlink ref="A515" r:id="rId514" display="TCD"/>
    <hyperlink ref="A516" r:id="rId515" display="TCL"/>
    <hyperlink ref="A517" r:id="rId516" display="TCM"/>
    <hyperlink ref="A518" r:id="rId517" display="TCO"/>
    <hyperlink ref="A519" r:id="rId518" display="TCR"/>
    <hyperlink ref="A520" r:id="rId519" display="TCT"/>
    <hyperlink ref="A521" r:id="rId520" display="TDC"/>
    <hyperlink ref="A522" r:id="rId521" display="TDG"/>
    <hyperlink ref="A523" r:id="rId522" display="TDH"/>
    <hyperlink ref="A524" r:id="rId523" display="TDM"/>
    <hyperlink ref="A525" r:id="rId524" display="TDN"/>
    <hyperlink ref="A526" r:id="rId525" display="TDP"/>
    <hyperlink ref="A527" r:id="rId526" display="TDT"/>
    <hyperlink ref="A528" r:id="rId527" display="TDW"/>
    <hyperlink ref="A529" r:id="rId528" display="TEG"/>
    <hyperlink ref="A530" r:id="rId529" display="TET"/>
    <hyperlink ref="A531" r:id="rId530" display="TFC"/>
    <hyperlink ref="A532" r:id="rId531" display="THB"/>
    <hyperlink ref="A533" r:id="rId532" display="THD"/>
    <hyperlink ref="A534" r:id="rId533" display="THG"/>
    <hyperlink ref="A535" r:id="rId534" display="THS"/>
    <hyperlink ref="A536" r:id="rId535" display="THT"/>
    <hyperlink ref="A537" r:id="rId536" display="TIG"/>
    <hyperlink ref="A538" r:id="rId537" display="TIP"/>
    <hyperlink ref="A539" r:id="rId538" display="TIX"/>
    <hyperlink ref="A540" r:id="rId539" display="TJC"/>
    <hyperlink ref="A541" r:id="rId540" display="TKU"/>
    <hyperlink ref="A542" r:id="rId541" display="TLD"/>
    <hyperlink ref="A543" r:id="rId542" display="TLG"/>
    <hyperlink ref="A544" r:id="rId543" display="TLH"/>
    <hyperlink ref="A545" r:id="rId544" display="TMB"/>
    <hyperlink ref="A546" r:id="rId545" display="TMC"/>
    <hyperlink ref="A547" r:id="rId546" display="TMP"/>
    <hyperlink ref="A548" r:id="rId547" display="TMS"/>
    <hyperlink ref="A549" r:id="rId548" display="TMT"/>
    <hyperlink ref="A550" r:id="rId549" display="TMX"/>
    <hyperlink ref="A551" r:id="rId550" display="TN1"/>
    <hyperlink ref="A552" r:id="rId551" display="TNA"/>
    <hyperlink ref="A553" r:id="rId552" display="TNC"/>
    <hyperlink ref="A554" r:id="rId553" display="TNG"/>
    <hyperlink ref="A555" r:id="rId554" display="TNH"/>
    <hyperlink ref="A556" r:id="rId555" display="TNI"/>
    <hyperlink ref="A557" r:id="rId556" display="TNT"/>
    <hyperlink ref="A558" r:id="rId557" display="TOT"/>
    <hyperlink ref="A559" r:id="rId558" display="TPC"/>
    <hyperlink ref="A560" r:id="rId559" display="TPH"/>
    <hyperlink ref="A561" r:id="rId560" display="TPP"/>
    <hyperlink ref="A562" r:id="rId561" display="TRA"/>
    <hyperlink ref="A563" r:id="rId562" display="TRC"/>
    <hyperlink ref="A564" r:id="rId563" display="TSB"/>
    <hyperlink ref="A565" r:id="rId564" display="TSC"/>
    <hyperlink ref="A566" r:id="rId565" display="TTA"/>
    <hyperlink ref="A567" r:id="rId566" display="TTC"/>
    <hyperlink ref="A568" r:id="rId567" display="TTE"/>
    <hyperlink ref="A569" r:id="rId568" display="TTF"/>
    <hyperlink ref="A570" r:id="rId569" display="TTH"/>
    <hyperlink ref="A571" r:id="rId570" display="TTL"/>
    <hyperlink ref="A572" r:id="rId571" display="TTT"/>
    <hyperlink ref="A573" r:id="rId572" display="TV2"/>
    <hyperlink ref="A574" r:id="rId573" display="TV3"/>
    <hyperlink ref="A575" r:id="rId574" display="TV4"/>
    <hyperlink ref="A576" r:id="rId575" display="TVD"/>
    <hyperlink ref="A577" r:id="rId576" display="TVT"/>
    <hyperlink ref="A578" r:id="rId577" display="TXM"/>
    <hyperlink ref="A579" r:id="rId578" display="TYA"/>
    <hyperlink ref="A580" r:id="rId579" display="UIC"/>
    <hyperlink ref="A581" r:id="rId580" display="UNI"/>
    <hyperlink ref="A582" r:id="rId581" display="V12"/>
    <hyperlink ref="A583" r:id="rId582" display="V21"/>
    <hyperlink ref="A584" r:id="rId583" display="VAF"/>
    <hyperlink ref="A585" r:id="rId584" display="VBC"/>
    <hyperlink ref="A586" r:id="rId585" display="VC1"/>
    <hyperlink ref="A587" r:id="rId586" display="VC2"/>
    <hyperlink ref="A588" r:id="rId587" display="VC3"/>
    <hyperlink ref="A589" r:id="rId588" display="VC6"/>
    <hyperlink ref="A590" r:id="rId589" display="VC7"/>
    <hyperlink ref="A591" r:id="rId590" display="VC9"/>
    <hyperlink ref="A592" r:id="rId591" display="VCA"/>
    <hyperlink ref="A593" r:id="rId592" display="VCC"/>
    <hyperlink ref="A594" r:id="rId593" display="VCF"/>
    <hyperlink ref="A595" r:id="rId594" display="VCG"/>
    <hyperlink ref="A596" r:id="rId595" display="VCM"/>
    <hyperlink ref="A597" r:id="rId596" display="VCS"/>
    <hyperlink ref="A598" r:id="rId597" display="VDP"/>
    <hyperlink ref="A599" r:id="rId598" display="VE1"/>
    <hyperlink ref="A600" r:id="rId599" display="VE3"/>
    <hyperlink ref="A601" r:id="rId600" display="VE4"/>
    <hyperlink ref="A602" r:id="rId601" display="VE8"/>
    <hyperlink ref="A603" r:id="rId602" display="VFG"/>
    <hyperlink ref="A604" r:id="rId603" display="VGC"/>
    <hyperlink ref="A605" r:id="rId604" display="VGP"/>
    <hyperlink ref="A606" r:id="rId605" display="VGS"/>
    <hyperlink ref="A607" r:id="rId606" display="VHC"/>
    <hyperlink ref="A608" r:id="rId607" display="VHE"/>
    <hyperlink ref="A609" r:id="rId608" display="VHL"/>
    <hyperlink ref="A610" r:id="rId609" display="VHM"/>
    <hyperlink ref="A611" r:id="rId610" display="VIC"/>
    <hyperlink ref="A612" r:id="rId611" display="VID"/>
    <hyperlink ref="A613" r:id="rId612" display="VIF"/>
    <hyperlink ref="A614" r:id="rId613" display="VIP"/>
    <hyperlink ref="A615" r:id="rId614" display="VIT"/>
    <hyperlink ref="A616" r:id="rId615" display="VJC"/>
    <hyperlink ref="A617" r:id="rId616" display="VLA"/>
    <hyperlink ref="A618" r:id="rId617" display="VMC"/>
    <hyperlink ref="A619" r:id="rId618" display="VMD"/>
    <hyperlink ref="A620" r:id="rId619" display="VMS"/>
    <hyperlink ref="A621" r:id="rId620" display="VNC"/>
    <hyperlink ref="A622" r:id="rId621" display="VNE"/>
    <hyperlink ref="A623" r:id="rId622" display="VNF"/>
    <hyperlink ref="A624" r:id="rId623" display="VNG"/>
    <hyperlink ref="A625" r:id="rId624" display="VNL"/>
    <hyperlink ref="A626" r:id="rId625" display="VNM"/>
    <hyperlink ref="A627" r:id="rId626" display="VNS"/>
    <hyperlink ref="A628" r:id="rId627" display="VNT"/>
    <hyperlink ref="A629" r:id="rId628" display="VOS"/>
    <hyperlink ref="A630" r:id="rId629" display="VPD"/>
    <hyperlink ref="A631" r:id="rId630" display="VPG"/>
    <hyperlink ref="A632" r:id="rId631" display="VPH"/>
    <hyperlink ref="A633" r:id="rId632" display="VPI"/>
    <hyperlink ref="A634" r:id="rId633" display="VPS"/>
    <hyperlink ref="A635" r:id="rId634" display="VRC"/>
    <hyperlink ref="A636" r:id="rId635" display="VRE"/>
    <hyperlink ref="A637" r:id="rId636" display="VSA"/>
    <hyperlink ref="A638" r:id="rId637" display="VSC"/>
    <hyperlink ref="A639" r:id="rId638" display="VSH"/>
    <hyperlink ref="A640" r:id="rId639" display="VSI"/>
    <hyperlink ref="A641" r:id="rId640" display="VSM"/>
    <hyperlink ref="A642" r:id="rId641" display="VTB"/>
    <hyperlink ref="A643" r:id="rId642" display="VTC"/>
    <hyperlink ref="A644" r:id="rId643" display="VTH"/>
    <hyperlink ref="A645" r:id="rId644" display="VTJ"/>
    <hyperlink ref="A646" r:id="rId645" display="VTO"/>
    <hyperlink ref="A647" r:id="rId646" display="VTV"/>
    <hyperlink ref="A648" r:id="rId647" display="VTZ"/>
    <hyperlink ref="A649" r:id="rId648" display="WCS"/>
    <hyperlink ref="A650" r:id="rId649" display="X20"/>
    <hyperlink ref="A651" r:id="rId650" display="YBM"/>
    <hyperlink ref="A652" r:id="rId651" display="YE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ducbui</cp:lastModifiedBy>
  <dcterms:created xsi:type="dcterms:W3CDTF">2024-03-12T01:19:00Z</dcterms:created>
  <dcterms:modified xsi:type="dcterms:W3CDTF">2024-03-13T10:41:18Z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