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6ua6GoIlng6LMRaEg4P3P0UkZA=="/>
    </ext>
  </extLst>
</workbook>
</file>

<file path=xl/sharedStrings.xml><?xml version="1.0" encoding="utf-8"?>
<sst xmlns="http://schemas.openxmlformats.org/spreadsheetml/2006/main" count="1236" uniqueCount="607">
  <si>
    <t>videoId</t>
  </si>
  <si>
    <t>ChannelViewCount</t>
  </si>
  <si>
    <t>subscriberCount</t>
  </si>
  <si>
    <t>viewCount</t>
  </si>
  <si>
    <t>likeCount</t>
  </si>
  <si>
    <t>Duration</t>
  </si>
  <si>
    <t>annotator 1</t>
  </si>
  <si>
    <t>annoator2</t>
  </si>
  <si>
    <t>xLZJ3mAoo5g</t>
  </si>
  <si>
    <t>0:24:40</t>
  </si>
  <si>
    <t>Comedy</t>
  </si>
  <si>
    <t>Film and Animation</t>
  </si>
  <si>
    <t>DMp5YmgHxVc</t>
  </si>
  <si>
    <t>0:09:13</t>
  </si>
  <si>
    <t>People &amp; Blogs</t>
  </si>
  <si>
    <t>YC2vHIAFQYY</t>
  </si>
  <si>
    <t>0:08:41</t>
  </si>
  <si>
    <t>Science &amp; Technology</t>
  </si>
  <si>
    <t>Autos &amp; Vehicles</t>
  </si>
  <si>
    <t>AkWb7JNQI0U</t>
  </si>
  <si>
    <t>0:08:19</t>
  </si>
  <si>
    <t>Entertainment</t>
  </si>
  <si>
    <t>annotator 2</t>
  </si>
  <si>
    <t>fyBV-kf_roI</t>
  </si>
  <si>
    <t>6:24:05</t>
  </si>
  <si>
    <t>Sports</t>
  </si>
  <si>
    <t>Các nhãn dữ liệu</t>
  </si>
  <si>
    <t>Education</t>
  </si>
  <si>
    <t>Gaming</t>
  </si>
  <si>
    <t>Howto &amp; Style</t>
  </si>
  <si>
    <t>Music</t>
  </si>
  <si>
    <t>News &amp; Politics</t>
  </si>
  <si>
    <t>Nonprofits &amp; Activism</t>
  </si>
  <si>
    <t>Pets &amp; Animals</t>
  </si>
  <si>
    <t>Travel &amp; Events</t>
  </si>
  <si>
    <t>0ynjlIO2p0M</t>
  </si>
  <si>
    <t>3:42:40</t>
  </si>
  <si>
    <t>BYFlxMzBNK0</t>
  </si>
  <si>
    <t>0:43:35</t>
  </si>
  <si>
    <t>12r91u0M0eM</t>
  </si>
  <si>
    <t>2:59:26</t>
  </si>
  <si>
    <t>UP0LjeMQkKw</t>
  </si>
  <si>
    <t>1:00:02</t>
  </si>
  <si>
    <t>43I5ow6lR8o</t>
  </si>
  <si>
    <t>0:03:02</t>
  </si>
  <si>
    <t>Lmty0Likt1Y</t>
  </si>
  <si>
    <t>0:03:07</t>
  </si>
  <si>
    <t>SBilxiZTUlw</t>
  </si>
  <si>
    <t>0:02:28</t>
  </si>
  <si>
    <t>OcbfDLN6ORE</t>
  </si>
  <si>
    <t>0:12:16</t>
  </si>
  <si>
    <t>C8PL1iEqj9I</t>
  </si>
  <si>
    <t>0:40:58</t>
  </si>
  <si>
    <t>bj0NZxzprZQ</t>
  </si>
  <si>
    <t>0:01:05</t>
  </si>
  <si>
    <t>U4Czc2ZSje4</t>
  </si>
  <si>
    <t>0:40:55</t>
  </si>
  <si>
    <t>LXLBaacpW8M</t>
  </si>
  <si>
    <t>0:04:14</t>
  </si>
  <si>
    <t>bq-NUGDiBnQ</t>
  </si>
  <si>
    <t>0:00:38</t>
  </si>
  <si>
    <t>YOgx9jr51m4</t>
  </si>
  <si>
    <t>0:03:55</t>
  </si>
  <si>
    <t>dGOMH9qZYQ4</t>
  </si>
  <si>
    <t>0:17:37</t>
  </si>
  <si>
    <t>OlyfFr9vYvw</t>
  </si>
  <si>
    <t>0:05:05</t>
  </si>
  <si>
    <t>q2B3T0xgZsQ</t>
  </si>
  <si>
    <t>0:14:34</t>
  </si>
  <si>
    <t>U0XLACLm2ZI</t>
  </si>
  <si>
    <t>9:06:11</t>
  </si>
  <si>
    <t>xrQa3QsvchE</t>
  </si>
  <si>
    <t>0:11:03</t>
  </si>
  <si>
    <t>7IuW2evRROQ</t>
  </si>
  <si>
    <t>0:20:43</t>
  </si>
  <si>
    <t>y_FzYEQpmCk</t>
  </si>
  <si>
    <t>0:20:58</t>
  </si>
  <si>
    <t>hf8z-LDdl4A</t>
  </si>
  <si>
    <t>0:07:58</t>
  </si>
  <si>
    <t>Y9Ngm31Q_No</t>
  </si>
  <si>
    <t>0:06:59</t>
  </si>
  <si>
    <t>SvA0wJRtavE</t>
  </si>
  <si>
    <t>0:00:00</t>
  </si>
  <si>
    <t>9-sUVpgxJ_o</t>
  </si>
  <si>
    <t>0:29:27</t>
  </si>
  <si>
    <t>8yS3uhz4bJU</t>
  </si>
  <si>
    <t>0:46:04</t>
  </si>
  <si>
    <t>Wqv1SEa5elo</t>
  </si>
  <si>
    <t>0:01:30</t>
  </si>
  <si>
    <t>Mw1TXcfuB-A</t>
  </si>
  <si>
    <t>0:08:03</t>
  </si>
  <si>
    <t>OeT0QIQ7kQ8</t>
  </si>
  <si>
    <t>0:16:04</t>
  </si>
  <si>
    <t>LMbFSdvVcTM</t>
  </si>
  <si>
    <t>0:18:04</t>
  </si>
  <si>
    <t>P_0aTZKl_P8</t>
  </si>
  <si>
    <t>0:06:33</t>
  </si>
  <si>
    <t>PBenanhC3KE</t>
  </si>
  <si>
    <t>0:30:46</t>
  </si>
  <si>
    <t>gK52r0HafAE</t>
  </si>
  <si>
    <t>0:04:10</t>
  </si>
  <si>
    <t>KhKKiK1sYtE</t>
  </si>
  <si>
    <t>0:10:51</t>
  </si>
  <si>
    <t>6y1G_yfcGLk</t>
  </si>
  <si>
    <t>1:20:42</t>
  </si>
  <si>
    <t>wCtA4NEcrKE</t>
  </si>
  <si>
    <t>0:03:34</t>
  </si>
  <si>
    <t>yAFs_cErCKc</t>
  </si>
  <si>
    <t>0:10:48</t>
  </si>
  <si>
    <t>ypAuageKnVA</t>
  </si>
  <si>
    <t>0:19:11</t>
  </si>
  <si>
    <t>LffaTYXJAPc</t>
  </si>
  <si>
    <t>0:13:11</t>
  </si>
  <si>
    <t>qOoWrMJrNVM</t>
  </si>
  <si>
    <t>0:17:27</t>
  </si>
  <si>
    <t>AuWD7miLJ2k</t>
  </si>
  <si>
    <t>0:08:11</t>
  </si>
  <si>
    <t>gh6uiAu3UM4</t>
  </si>
  <si>
    <t>0:03:43</t>
  </si>
  <si>
    <t>9kiCSxRvcDw</t>
  </si>
  <si>
    <t>0:01:03</t>
  </si>
  <si>
    <t>-b8_IEye6W8</t>
  </si>
  <si>
    <t>0:05:50</t>
  </si>
  <si>
    <t>yMuBSxSIS04</t>
  </si>
  <si>
    <t>1:11:26</t>
  </si>
  <si>
    <t>CH4VwxALUP4</t>
  </si>
  <si>
    <t>0:10:24</t>
  </si>
  <si>
    <t>lqofKi0atxo</t>
  </si>
  <si>
    <t>1:20:15</t>
  </si>
  <si>
    <t>IorWnrex9s8</t>
  </si>
  <si>
    <t>0:10:18</t>
  </si>
  <si>
    <t>G12AznyBf2A</t>
  </si>
  <si>
    <t>0:02:04</t>
  </si>
  <si>
    <t>Orrh3ZX00Nk</t>
  </si>
  <si>
    <t>0:36:10</t>
  </si>
  <si>
    <t>2thiDmAIeKY</t>
  </si>
  <si>
    <t>0:12:37</t>
  </si>
  <si>
    <t>7yClS9BrV4s</t>
  </si>
  <si>
    <t>0:22:25</t>
  </si>
  <si>
    <t>n5cJPHt2xKk</t>
  </si>
  <si>
    <t>0:08:57</t>
  </si>
  <si>
    <t>BG-gv3qS15I</t>
  </si>
  <si>
    <t>0:05:28</t>
  </si>
  <si>
    <t>su3YLznVApA</t>
  </si>
  <si>
    <t>0:01:25</t>
  </si>
  <si>
    <t>FUVsrSCS-RU</t>
  </si>
  <si>
    <t>1:30:11</t>
  </si>
  <si>
    <t>rNEVwRaqkGA</t>
  </si>
  <si>
    <t>0:15:56</t>
  </si>
  <si>
    <t>dm98sKJSHXw</t>
  </si>
  <si>
    <t>0:16:35</t>
  </si>
  <si>
    <t>fBmKWrkMK7E</t>
  </si>
  <si>
    <t>0:00:13</t>
  </si>
  <si>
    <t>UYX1SJ6D-is</t>
  </si>
  <si>
    <t>0:34:56</t>
  </si>
  <si>
    <t>5DoF4sFD8Lw</t>
  </si>
  <si>
    <t>0:06:19</t>
  </si>
  <si>
    <t>mSPkWqZXN0M</t>
  </si>
  <si>
    <t>0:21:38</t>
  </si>
  <si>
    <t>wSdxgGOqsDM</t>
  </si>
  <si>
    <t>0:08:26</t>
  </si>
  <si>
    <t>hI6Djpazcjc</t>
  </si>
  <si>
    <t>0:12:48</t>
  </si>
  <si>
    <t>4LI3i5DBlmM</t>
  </si>
  <si>
    <t>0:09:50</t>
  </si>
  <si>
    <t>X8UfwPc2Pxs</t>
  </si>
  <si>
    <t>0:05:39</t>
  </si>
  <si>
    <t>qSjhG9s5wh4</t>
  </si>
  <si>
    <t>0:13:14</t>
  </si>
  <si>
    <t>KhtjD40NjQQ</t>
  </si>
  <si>
    <t>0:15:31</t>
  </si>
  <si>
    <t>uwWFFmAdDLk</t>
  </si>
  <si>
    <t>0:09:59</t>
  </si>
  <si>
    <t>9H1truHctAY</t>
  </si>
  <si>
    <t>0:44:10</t>
  </si>
  <si>
    <t>dKV_b-0c6QQ</t>
  </si>
  <si>
    <t>0:01:52</t>
  </si>
  <si>
    <t>xJYQz-gnm8g</t>
  </si>
  <si>
    <t>0:02:11</t>
  </si>
  <si>
    <t>Sqj7aTtwl5o</t>
  </si>
  <si>
    <t>0:34:20</t>
  </si>
  <si>
    <t>XRQ1op9UFeA</t>
  </si>
  <si>
    <t>0:02:48</t>
  </si>
  <si>
    <t>Mrjois31Bkg</t>
  </si>
  <si>
    <t>0:10:20</t>
  </si>
  <si>
    <t>cqQb-iUohAo</t>
  </si>
  <si>
    <t>0:13:28</t>
  </si>
  <si>
    <t>ob4a4gj_W1A</t>
  </si>
  <si>
    <t>0:15:06</t>
  </si>
  <si>
    <t>f-RrKOet9Pw</t>
  </si>
  <si>
    <t>0:00:17</t>
  </si>
  <si>
    <t>rFcB9zTSgCA</t>
  </si>
  <si>
    <t>0:09:36</t>
  </si>
  <si>
    <t>qGi2JkC5ruc</t>
  </si>
  <si>
    <t>0:47:48</t>
  </si>
  <si>
    <t>5gtO1WXscAM</t>
  </si>
  <si>
    <t>0:15:27</t>
  </si>
  <si>
    <t>8NfPuAq8BaQ</t>
  </si>
  <si>
    <t>0:08:50</t>
  </si>
  <si>
    <t>l-l9LjfnpDA</t>
  </si>
  <si>
    <t>0:16:06</t>
  </si>
  <si>
    <t>hUG9uVbUmmo</t>
  </si>
  <si>
    <t>0:08:16</t>
  </si>
  <si>
    <t>aS9_w8-sFPg</t>
  </si>
  <si>
    <t>0:12:00</t>
  </si>
  <si>
    <t>Lx2lguo7ZsI</t>
  </si>
  <si>
    <t>0:09:03</t>
  </si>
  <si>
    <t>ueBMDUfEvFY</t>
  </si>
  <si>
    <t>0:13:31</t>
  </si>
  <si>
    <t>gpP1xQA63VU</t>
  </si>
  <si>
    <t>1:12:00</t>
  </si>
  <si>
    <t>kRAksDpgATg</t>
  </si>
  <si>
    <t>2:02:12</t>
  </si>
  <si>
    <t>apmZKzwjZ68</t>
  </si>
  <si>
    <t>1:16:53</t>
  </si>
  <si>
    <t>5K2Oabu--NY</t>
  </si>
  <si>
    <t>tP02h6u4nTs</t>
  </si>
  <si>
    <t>0:15:46</t>
  </si>
  <si>
    <t>s_U8U05ykLM</t>
  </si>
  <si>
    <t>1:01:27</t>
  </si>
  <si>
    <t>8Mx7gSJkCDc</t>
  </si>
  <si>
    <t>0:10:06</t>
  </si>
  <si>
    <t>iO8aLU2a4zU</t>
  </si>
  <si>
    <t>0:13:06</t>
  </si>
  <si>
    <t>SPGwnjJvstY</t>
  </si>
  <si>
    <t>0:22:52</t>
  </si>
  <si>
    <t>oGbzn-nrbXE</t>
  </si>
  <si>
    <t>0:02:21</t>
  </si>
  <si>
    <t>oa0D8YT9-kA</t>
  </si>
  <si>
    <t>0:00:22</t>
  </si>
  <si>
    <t>9NjJsXdii78</t>
  </si>
  <si>
    <t>0:52:51</t>
  </si>
  <si>
    <t>pTvT9qorZuY</t>
  </si>
  <si>
    <t>0:06:43</t>
  </si>
  <si>
    <t>HDVuQr0jKp0</t>
  </si>
  <si>
    <t>0:05:35</t>
  </si>
  <si>
    <t>K0GubCqBRyk</t>
  </si>
  <si>
    <t>0:03:59</t>
  </si>
  <si>
    <t>dmh_i3mqou8</t>
  </si>
  <si>
    <t>0:12:27</t>
  </si>
  <si>
    <t>C_yml7YrRIs</t>
  </si>
  <si>
    <t>0:07:01</t>
  </si>
  <si>
    <t>k7t8PZ4-O6c</t>
  </si>
  <si>
    <t>0:34:37</t>
  </si>
  <si>
    <t>BRhqw-SfNjw</t>
  </si>
  <si>
    <t>0:54:47</t>
  </si>
  <si>
    <t>NLrDtKeGgI0</t>
  </si>
  <si>
    <t>0:11:16</t>
  </si>
  <si>
    <t>4CQET-QMMAM</t>
  </si>
  <si>
    <t>0:09:20</t>
  </si>
  <si>
    <t>WGVjSa-MOBY</t>
  </si>
  <si>
    <t>0:01:08</t>
  </si>
  <si>
    <t>TPvGA9_1YFU</t>
  </si>
  <si>
    <t>0:11:46</t>
  </si>
  <si>
    <t>KBd7v7FoPh0</t>
  </si>
  <si>
    <t>0:00:37</t>
  </si>
  <si>
    <t>rPe8BoWVtxA</t>
  </si>
  <si>
    <t>0:06:46</t>
  </si>
  <si>
    <t>lsqds3iGSZo</t>
  </si>
  <si>
    <t>0:03:14</t>
  </si>
  <si>
    <t>9SBVYikkInE</t>
  </si>
  <si>
    <t>0:09:08</t>
  </si>
  <si>
    <t>7o8ZAUUWI58</t>
  </si>
  <si>
    <t>1:42:09</t>
  </si>
  <si>
    <t>n1JcZfM8TSI</t>
  </si>
  <si>
    <t>0:13:35</t>
  </si>
  <si>
    <t>uZJB2BO5rJ0</t>
  </si>
  <si>
    <t>0:10:05</t>
  </si>
  <si>
    <t>2-BI9In83-k</t>
  </si>
  <si>
    <t>0:01:49</t>
  </si>
  <si>
    <t>C9KSTxRpjjs</t>
  </si>
  <si>
    <t>0:42:37</t>
  </si>
  <si>
    <t>_Zjh8qO8pVM</t>
  </si>
  <si>
    <t>0:04:20</t>
  </si>
  <si>
    <t>1dvxi5oas0c</t>
  </si>
  <si>
    <t>0:14:40</t>
  </si>
  <si>
    <t>7TrmX4HijXM</t>
  </si>
  <si>
    <t>0:18:27</t>
  </si>
  <si>
    <t>ftMaILLYy_4</t>
  </si>
  <si>
    <t>3:01:46</t>
  </si>
  <si>
    <t>UUGDDuryNk8</t>
  </si>
  <si>
    <t>0:53:04</t>
  </si>
  <si>
    <t>ipsgo9R0kIk</t>
  </si>
  <si>
    <t>0:14:31</t>
  </si>
  <si>
    <t>F7juSxp-QM4</t>
  </si>
  <si>
    <t>0:00:35</t>
  </si>
  <si>
    <t>5cqqg8x2wKQ</t>
  </si>
  <si>
    <t>0:02:16</t>
  </si>
  <si>
    <t>4cWx8MApDJY</t>
  </si>
  <si>
    <t>0:06:12</t>
  </si>
  <si>
    <t>cVrHIrSdq5o</t>
  </si>
  <si>
    <t>0:19:01</t>
  </si>
  <si>
    <t>2c39nF9WA9c</t>
  </si>
  <si>
    <t>1:21:36</t>
  </si>
  <si>
    <t>jLLtE870EmA</t>
  </si>
  <si>
    <t>0:00:51</t>
  </si>
  <si>
    <t>htOXMXdh6Ms</t>
  </si>
  <si>
    <t>6:43:42</t>
  </si>
  <si>
    <t>agN9bVT1ezs</t>
  </si>
  <si>
    <t>1:19:01</t>
  </si>
  <si>
    <t>RpiZawoAfxk</t>
  </si>
  <si>
    <t>0:28:34</t>
  </si>
  <si>
    <t>lUkDdM0L-sY</t>
  </si>
  <si>
    <t>0:03:00</t>
  </si>
  <si>
    <t>gT146DR4_3o</t>
  </si>
  <si>
    <t>0:14:26</t>
  </si>
  <si>
    <t>8EYzkMBfUgw</t>
  </si>
  <si>
    <t>0:03:53</t>
  </si>
  <si>
    <t>I4cdfZWaoX4</t>
  </si>
  <si>
    <t>0:00:42</t>
  </si>
  <si>
    <t>j7EalDbJeso</t>
  </si>
  <si>
    <t>0:14:11</t>
  </si>
  <si>
    <t>aJF6WI5__FA</t>
  </si>
  <si>
    <t>0:04:34</t>
  </si>
  <si>
    <t>42w1IUBVmoo</t>
  </si>
  <si>
    <t>0:01:58</t>
  </si>
  <si>
    <t>AXwjz3U0ytg</t>
  </si>
  <si>
    <t>1:36:29</t>
  </si>
  <si>
    <t>49CbYz9zgcc</t>
  </si>
  <si>
    <t>0:05:26</t>
  </si>
  <si>
    <t>3HQfqKOvx6Q</t>
  </si>
  <si>
    <t>0:03:37</t>
  </si>
  <si>
    <t>wXGGPEqaFvg</t>
  </si>
  <si>
    <t>0:07:26</t>
  </si>
  <si>
    <t>a9PRZd_ij0k</t>
  </si>
  <si>
    <t>0:10:42</t>
  </si>
  <si>
    <t>JT2Oh0jm8wU</t>
  </si>
  <si>
    <t>0:03:46</t>
  </si>
  <si>
    <t>UNBOlbP2nog</t>
  </si>
  <si>
    <t>0:10:28</t>
  </si>
  <si>
    <t>6EX5OMgjQzU</t>
  </si>
  <si>
    <t>0:48:19</t>
  </si>
  <si>
    <t>JdXXWWKL-n0</t>
  </si>
  <si>
    <t>0:28:03</t>
  </si>
  <si>
    <t>s-6XyHhl6Xc</t>
  </si>
  <si>
    <t>0:02:30</t>
  </si>
  <si>
    <t>idPVvdRKm0c</t>
  </si>
  <si>
    <t>0:42:11</t>
  </si>
  <si>
    <t>bKsyhgT9dbI</t>
  </si>
  <si>
    <t>0:55:01</t>
  </si>
  <si>
    <t>poPrzYaghjc</t>
  </si>
  <si>
    <t>0:05:19</t>
  </si>
  <si>
    <t>CVI_ntnFwOw</t>
  </si>
  <si>
    <t>0:17:24</t>
  </si>
  <si>
    <t>LEfDddvPVhs</t>
  </si>
  <si>
    <t>0:10:15</t>
  </si>
  <si>
    <t>V4Ek937mShQ</t>
  </si>
  <si>
    <t>0:04:52</t>
  </si>
  <si>
    <t>-us19ae863c</t>
  </si>
  <si>
    <t>0:22:50</t>
  </si>
  <si>
    <t>6GrEKHHoXbs</t>
  </si>
  <si>
    <t>0:04:41</t>
  </si>
  <si>
    <t>g6Tpbc3xsBA</t>
  </si>
  <si>
    <t>0:25:10</t>
  </si>
  <si>
    <t>habq4Oo2fK8</t>
  </si>
  <si>
    <t>0:12:57</t>
  </si>
  <si>
    <t>M2p5EqpIXQ8</t>
  </si>
  <si>
    <t>0:08:01</t>
  </si>
  <si>
    <t>h1kVEkqe_qQ</t>
  </si>
  <si>
    <t>0:00:53</t>
  </si>
  <si>
    <t>vdPIBfHpruU</t>
  </si>
  <si>
    <t>0:10:04</t>
  </si>
  <si>
    <t>xDp3h2DyWzo</t>
  </si>
  <si>
    <t>0:04:57</t>
  </si>
  <si>
    <t>5n2JXOaxbFc</t>
  </si>
  <si>
    <t>0:16:19</t>
  </si>
  <si>
    <t>CCsoWnYnObM</t>
  </si>
  <si>
    <t>1:19:38</t>
  </si>
  <si>
    <t>Jp5_Biq4e-k</t>
  </si>
  <si>
    <t>0:16:52</t>
  </si>
  <si>
    <t>xgtX5OwV-8E</t>
  </si>
  <si>
    <t>0:09:54</t>
  </si>
  <si>
    <t>ZLISzB1C97c</t>
  </si>
  <si>
    <t>0:11:54</t>
  </si>
  <si>
    <t>C4-RMwVfVh4</t>
  </si>
  <si>
    <t>0:09:28</t>
  </si>
  <si>
    <t>aCUf4bEyNvU</t>
  </si>
  <si>
    <t>0:12:32</t>
  </si>
  <si>
    <t>0E2wMpvHp9Q</t>
  </si>
  <si>
    <t>0:03:52</t>
  </si>
  <si>
    <t>mrk9HwvApcU</t>
  </si>
  <si>
    <t>0:13:34</t>
  </si>
  <si>
    <t>ZLfOCAf7ED0</t>
  </si>
  <si>
    <t>0:23:17</t>
  </si>
  <si>
    <t>EGQm64nYg0A</t>
  </si>
  <si>
    <t>1:36:27</t>
  </si>
  <si>
    <t>GNVFw5MSisQ</t>
  </si>
  <si>
    <t>0:02:31</t>
  </si>
  <si>
    <t>d_J6Q7nbKnc</t>
  </si>
  <si>
    <t>0:50:51</t>
  </si>
  <si>
    <t>vUJR6BVsDNk</t>
  </si>
  <si>
    <t>0:12:26</t>
  </si>
  <si>
    <t>S6IcdVEq5zM</t>
  </si>
  <si>
    <t>1:21:01</t>
  </si>
  <si>
    <t>4-cYeRkZuuc</t>
  </si>
  <si>
    <t>2:13:59</t>
  </si>
  <si>
    <t>pWr6wdkyKU0</t>
  </si>
  <si>
    <t>0:15:01</t>
  </si>
  <si>
    <t>lnDQOD9LTlE</t>
  </si>
  <si>
    <t>0:15:44</t>
  </si>
  <si>
    <t>OIIpNxSoBUA</t>
  </si>
  <si>
    <t>0:00:52</t>
  </si>
  <si>
    <t>5m0pnR24HMU</t>
  </si>
  <si>
    <t>0:06:00</t>
  </si>
  <si>
    <t>j29MfcLsOHg</t>
  </si>
  <si>
    <t>0:09:39</t>
  </si>
  <si>
    <t>qKgaReuLabA</t>
  </si>
  <si>
    <t>0:05:09</t>
  </si>
  <si>
    <t>3d4-816h1o0</t>
  </si>
  <si>
    <t>0:09:12</t>
  </si>
  <si>
    <t>ohiZ_hDJpdM</t>
  </si>
  <si>
    <t>0:14:14</t>
  </si>
  <si>
    <t>MnjAnWOiYVo</t>
  </si>
  <si>
    <t>0:33:38</t>
  </si>
  <si>
    <t>lqBhnH6wZtA</t>
  </si>
  <si>
    <t>0:33:18</t>
  </si>
  <si>
    <t>WR1cs0GQPA8</t>
  </si>
  <si>
    <t>0:16:18</t>
  </si>
  <si>
    <t>mDCBKHY6M6U</t>
  </si>
  <si>
    <t>0:03:40</t>
  </si>
  <si>
    <t>cT3zVOk8-_M</t>
  </si>
  <si>
    <t>1:00:30</t>
  </si>
  <si>
    <t>XNvkY9XZyso</t>
  </si>
  <si>
    <t>0:01:24</t>
  </si>
  <si>
    <t>61tBy3ajSZc</t>
  </si>
  <si>
    <t>0:06:37</t>
  </si>
  <si>
    <t>5qKz3VNuftI</t>
  </si>
  <si>
    <t>0:13:54</t>
  </si>
  <si>
    <t>XMVGtfSsD_8</t>
  </si>
  <si>
    <t>0:08:10</t>
  </si>
  <si>
    <t>8nceM-zGziA</t>
  </si>
  <si>
    <t>0:13:00</t>
  </si>
  <si>
    <t>7nXGwZ4u99w</t>
  </si>
  <si>
    <t>0:36:51</t>
  </si>
  <si>
    <t>zJ9dFEeUJ6w</t>
  </si>
  <si>
    <t>3:10:00</t>
  </si>
  <si>
    <t>WEb7sW_E3wo</t>
  </si>
  <si>
    <t>0:03:05</t>
  </si>
  <si>
    <t>Y8ZPqWcITnc</t>
  </si>
  <si>
    <t>0:04:03</t>
  </si>
  <si>
    <t>ll2i6Y2cr60</t>
  </si>
  <si>
    <t>0:17:30</t>
  </si>
  <si>
    <t>aDsjqiBDdgg</t>
  </si>
  <si>
    <t>0:27:08</t>
  </si>
  <si>
    <t>sA7B9A8kjJE</t>
  </si>
  <si>
    <t>0:00:59</t>
  </si>
  <si>
    <t>SHS_cX9FNPI</t>
  </si>
  <si>
    <t>0:03:08</t>
  </si>
  <si>
    <t>mLwpvOX-zRQ</t>
  </si>
  <si>
    <t>0:00:50</t>
  </si>
  <si>
    <t>zuP1jAy_AW8</t>
  </si>
  <si>
    <t>0:13:12</t>
  </si>
  <si>
    <t>bRwNlvWx4p4</t>
  </si>
  <si>
    <t>0:14:37</t>
  </si>
  <si>
    <t>GjzPpHcsoow</t>
  </si>
  <si>
    <t>0:08:32</t>
  </si>
  <si>
    <t>xRLkwxwXzRU</t>
  </si>
  <si>
    <t>0:06:25</t>
  </si>
  <si>
    <t>1cB_HI1OvOw</t>
  </si>
  <si>
    <t>0:24:44</t>
  </si>
  <si>
    <t>5QV8TI_7TDg</t>
  </si>
  <si>
    <t>0:12:36</t>
  </si>
  <si>
    <t>FaGuyWIcioM</t>
  </si>
  <si>
    <t>0:11:18</t>
  </si>
  <si>
    <t>_x7nH88NsFc</t>
  </si>
  <si>
    <t>0:29:49</t>
  </si>
  <si>
    <t>ihsaIppu7pQ</t>
  </si>
  <si>
    <t>7:54:30</t>
  </si>
  <si>
    <t>HsISXYUBYJQ</t>
  </si>
  <si>
    <t>8:21:38</t>
  </si>
  <si>
    <t>uOHKFb5Izo4</t>
  </si>
  <si>
    <t>0:57:08</t>
  </si>
  <si>
    <t>fnz84hZFyyA</t>
  </si>
  <si>
    <t>0:11:07</t>
  </si>
  <si>
    <t>k7RvQSK68BQ</t>
  </si>
  <si>
    <t>0:05:37</t>
  </si>
  <si>
    <t>TIzsh7G2NJ8</t>
  </si>
  <si>
    <t>kYSfZjLT-ks</t>
  </si>
  <si>
    <t>0:14:54</t>
  </si>
  <si>
    <t>Yt9qjkRvGmw</t>
  </si>
  <si>
    <t>0:00:55</t>
  </si>
  <si>
    <t>ObaSZGkg7_o</t>
  </si>
  <si>
    <t>0:27:31</t>
  </si>
  <si>
    <t>K3OnCIII48k</t>
  </si>
  <si>
    <t>0:19:08</t>
  </si>
  <si>
    <t>2DRfb0QwnVQ</t>
  </si>
  <si>
    <t>0:02:38</t>
  </si>
  <si>
    <t>SfKkUz7kTm8</t>
  </si>
  <si>
    <t>0:10:07</t>
  </si>
  <si>
    <t>K6ahnt-WWeQ</t>
  </si>
  <si>
    <t>J7xEJnqlIuU</t>
  </si>
  <si>
    <t>2:52:02</t>
  </si>
  <si>
    <t>Xrh4LltHbGk</t>
  </si>
  <si>
    <t>0:07:42</t>
  </si>
  <si>
    <t>ubqYeKkbr4E</t>
  </si>
  <si>
    <t>0:11:26</t>
  </si>
  <si>
    <t>dwHpOCzmNnA</t>
  </si>
  <si>
    <t>0:12:19</t>
  </si>
  <si>
    <t>Z93PcB2q_uY</t>
  </si>
  <si>
    <t>0:16:29</t>
  </si>
  <si>
    <t>yfQsEBWNVqM</t>
  </si>
  <si>
    <t>6:11:28</t>
  </si>
  <si>
    <t>RmXTHzJ2xzA</t>
  </si>
  <si>
    <t>1:52:41</t>
  </si>
  <si>
    <t>Q5nL-jX23iA</t>
  </si>
  <si>
    <t>0:11:49</t>
  </si>
  <si>
    <t>NH7pLnU-lJ4</t>
  </si>
  <si>
    <t>0:03:54</t>
  </si>
  <si>
    <t>_09IQhMGVF8</t>
  </si>
  <si>
    <t>0:15:58</t>
  </si>
  <si>
    <t>kZbCyk5rAik</t>
  </si>
  <si>
    <t>0:07:11</t>
  </si>
  <si>
    <t>lnH3xApwg5Y</t>
  </si>
  <si>
    <t>S7bDZvG1Lf4</t>
  </si>
  <si>
    <t>0:01:40</t>
  </si>
  <si>
    <t>vHfhQACHlXs</t>
  </si>
  <si>
    <t>0:10:19</t>
  </si>
  <si>
    <t>2ESJGBOVRc4</t>
  </si>
  <si>
    <t>0:10:03</t>
  </si>
  <si>
    <t>5p4NGe-oU78</t>
  </si>
  <si>
    <t>0:07:05</t>
  </si>
  <si>
    <t>_W7yn6NfaG4</t>
  </si>
  <si>
    <t>0:20:04</t>
  </si>
  <si>
    <t>MHDel6YcP-I</t>
  </si>
  <si>
    <t>0:08:52</t>
  </si>
  <si>
    <t>mjG2GWFZAjQ</t>
  </si>
  <si>
    <t>0:18:49</t>
  </si>
  <si>
    <t>yD3bUZMmIrk</t>
  </si>
  <si>
    <t>0:40:24</t>
  </si>
  <si>
    <t>qn0ysSPXYmk</t>
  </si>
  <si>
    <t>0:06:28</t>
  </si>
  <si>
    <t>KLfpe9A4BKE</t>
  </si>
  <si>
    <t>HQ93S-rjPT4</t>
  </si>
  <si>
    <t>0:11:44</t>
  </si>
  <si>
    <t>V_GJybFqEk0</t>
  </si>
  <si>
    <t>1:51:22</t>
  </si>
  <si>
    <t>RwFXktSwuuI</t>
  </si>
  <si>
    <t>PyX4CWkgm5U</t>
  </si>
  <si>
    <t>0:10:54</t>
  </si>
  <si>
    <t>VwslzBrCCWo</t>
  </si>
  <si>
    <t>0:04:07</t>
  </si>
  <si>
    <t>J6vqbf6fTdM</t>
  </si>
  <si>
    <t>0:14:01</t>
  </si>
  <si>
    <t>HlaDYUcmVsg</t>
  </si>
  <si>
    <t>0:11:08</t>
  </si>
  <si>
    <t>3YjXqX-uX8E</t>
  </si>
  <si>
    <t>0:05:58</t>
  </si>
  <si>
    <t>B0XKzhXXhwQ</t>
  </si>
  <si>
    <t>0:06:02</t>
  </si>
  <si>
    <t>UJYEUhaGUGQ</t>
  </si>
  <si>
    <t>0:00:18</t>
  </si>
  <si>
    <t>o5bHrDTfQDs</t>
  </si>
  <si>
    <t>1:16:08</t>
  </si>
  <si>
    <t>AbrlVi95Jcc</t>
  </si>
  <si>
    <t>Jeqs4XBgnhg</t>
  </si>
  <si>
    <t>0:08:55</t>
  </si>
  <si>
    <t>6RKTmrvKMSY</t>
  </si>
  <si>
    <t>0:46:41</t>
  </si>
  <si>
    <t>8wLbkhG-UM4</t>
  </si>
  <si>
    <t>IN4R3khJtnE</t>
  </si>
  <si>
    <t>0:09:16</t>
  </si>
  <si>
    <t>9jwjlPv1jWA</t>
  </si>
  <si>
    <t>0:02:39</t>
  </si>
  <si>
    <t>UDB930ZUbGE</t>
  </si>
  <si>
    <t>1aY1VB_5Pyc</t>
  </si>
  <si>
    <t>0:10:12</t>
  </si>
  <si>
    <t>1_iJjZa0ueI</t>
  </si>
  <si>
    <t>0:34:25</t>
  </si>
  <si>
    <t>5kjCdXeR8kg</t>
  </si>
  <si>
    <t>0:07:30</t>
  </si>
  <si>
    <t>-iv86ud_SYM</t>
  </si>
  <si>
    <t>V9FYjq02_6c</t>
  </si>
  <si>
    <t>BBP0P6V_JI8</t>
  </si>
  <si>
    <t>0:14:48</t>
  </si>
  <si>
    <t>1NJ2KOgBdVI</t>
  </si>
  <si>
    <t>0:16:54</t>
  </si>
  <si>
    <t>TG-s96ZJ1bA</t>
  </si>
  <si>
    <t>0:09:31</t>
  </si>
  <si>
    <t>DB4TrQ3iVc0</t>
  </si>
  <si>
    <t>0:02:49</t>
  </si>
  <si>
    <t>QcXCogjpF7w</t>
  </si>
  <si>
    <t>0:15:07</t>
  </si>
  <si>
    <t>d-esBzD43ZE</t>
  </si>
  <si>
    <t>1:16:30</t>
  </si>
  <si>
    <t>p8UT6p9rl3s</t>
  </si>
  <si>
    <t>0:20:36</t>
  </si>
  <si>
    <t>07WX3QGcVHA</t>
  </si>
  <si>
    <t>fmWtqd6AFgg</t>
  </si>
  <si>
    <t>0:19:24</t>
  </si>
  <si>
    <t>c9V-F644w24</t>
  </si>
  <si>
    <t>0:23:41</t>
  </si>
  <si>
    <t>3xnDE1ptuPY</t>
  </si>
  <si>
    <t>0:10:38</t>
  </si>
  <si>
    <t>ceXjfPJUgCw</t>
  </si>
  <si>
    <t>XmlApzxzBck</t>
  </si>
  <si>
    <t>0:04:59</t>
  </si>
  <si>
    <t>KcvMxUKitu0</t>
  </si>
  <si>
    <t>4nzmQ5G6eGo</t>
  </si>
  <si>
    <t>0:34:24</t>
  </si>
  <si>
    <t>xO2l7r65ur8</t>
  </si>
  <si>
    <t>0:11:55</t>
  </si>
  <si>
    <t>T4GVkOeTy_4</t>
  </si>
  <si>
    <t>1:01:11</t>
  </si>
  <si>
    <t>wwRM59joISg</t>
  </si>
  <si>
    <t>0:00:34</t>
  </si>
  <si>
    <t>ADvgFmci5Fs</t>
  </si>
  <si>
    <t>qsCx7gRvtUU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</si>
</sst>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Roboto"/>
    </font>
    <font>
      <sz val="12.0"/>
      <color rgb="FF1E1E1E"/>
      <name val="&quot;Segoe UI&quot;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2" fontId="1" numFmtId="0" xfId="0" applyAlignment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2" fontId="3" numFmtId="0" xfId="0" applyFont="1"/>
    <xf borderId="0" fillId="0" fontId="5" numFmtId="0" xfId="0" applyFont="1"/>
    <xf borderId="0" fillId="0" fontId="4" numFmtId="0" xfId="0" applyAlignment="1" applyFont="1">
      <alignment horizontal="center" readingOrder="0" vertical="center"/>
    </xf>
    <xf borderId="0" fillId="3" fontId="6" numFmtId="0" xfId="0" applyFill="1" applyFont="1"/>
    <xf borderId="0" fillId="4" fontId="7" numFmtId="0" xfId="0" applyFill="1" applyFont="1"/>
    <xf borderId="0" fillId="5" fontId="5" numFmtId="0" xfId="0" applyFill="1" applyFont="1"/>
    <xf borderId="0" fillId="4" fontId="8" numFmtId="0" xfId="0" applyFont="1"/>
    <xf borderId="0" fillId="4" fontId="5" numFmtId="0" xfId="0" applyFont="1"/>
    <xf borderId="0" fillId="6" fontId="5" numFmtId="0" xfId="0" applyFill="1" applyFont="1"/>
    <xf borderId="0" fillId="7" fontId="4" numFmtId="0" xfId="0" applyAlignment="1" applyFill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hidden="1" min="2" max="2" width="15.29"/>
    <col customWidth="1" hidden="1" min="3" max="3" width="17.57"/>
    <col customWidth="1" hidden="1" min="4" max="5" width="14.57"/>
    <col customWidth="1" hidden="1" min="6" max="6" width="8.71"/>
    <col customWidth="1" min="7" max="9" width="27.43"/>
    <col customWidth="1" min="10" max="10" width="27.29"/>
    <col customWidth="1" min="11" max="11" width="16.14"/>
    <col customWidth="1" min="12" max="12" width="8.86"/>
    <col customWidth="1" min="13" max="13" width="10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</row>
    <row r="2">
      <c r="A2" s="5" t="s">
        <v>8</v>
      </c>
      <c r="B2" s="5">
        <v>1.824442054E9</v>
      </c>
      <c r="C2" s="5">
        <v>3200000.0</v>
      </c>
      <c r="D2" s="5">
        <v>192498.0</v>
      </c>
      <c r="E2" s="5">
        <v>733.0</v>
      </c>
      <c r="F2" s="5" t="s">
        <v>9</v>
      </c>
      <c r="G2" s="5" t="s">
        <v>10</v>
      </c>
      <c r="H2" s="6" t="s">
        <v>11</v>
      </c>
      <c r="I2" s="7"/>
    </row>
    <row r="3">
      <c r="A3" s="5" t="s">
        <v>12</v>
      </c>
      <c r="B3" s="5">
        <v>882.0</v>
      </c>
      <c r="C3" s="5">
        <v>24.0</v>
      </c>
      <c r="D3" s="5">
        <v>484.0</v>
      </c>
      <c r="E3" s="5">
        <v>23.0</v>
      </c>
      <c r="F3" s="5" t="s">
        <v>13</v>
      </c>
      <c r="G3" s="5" t="s">
        <v>14</v>
      </c>
      <c r="H3" s="6" t="s">
        <v>14</v>
      </c>
      <c r="I3" s="7"/>
    </row>
    <row r="4">
      <c r="A4" s="5" t="s">
        <v>15</v>
      </c>
      <c r="B4" s="5">
        <v>6.3480484E7</v>
      </c>
      <c r="D4" s="5">
        <v>83324.0</v>
      </c>
      <c r="E4" s="5">
        <v>504.0</v>
      </c>
      <c r="F4" s="5" t="s">
        <v>16</v>
      </c>
      <c r="G4" s="5" t="s">
        <v>17</v>
      </c>
      <c r="H4" s="6" t="s">
        <v>18</v>
      </c>
      <c r="I4" s="7"/>
    </row>
    <row r="5">
      <c r="A5" s="5" t="s">
        <v>19</v>
      </c>
      <c r="B5" s="5">
        <v>1.89977423E8</v>
      </c>
      <c r="C5" s="5">
        <v>1560000.0</v>
      </c>
      <c r="D5" s="5">
        <v>1006865.0</v>
      </c>
      <c r="E5" s="5">
        <v>34693.0</v>
      </c>
      <c r="F5" s="5" t="s">
        <v>20</v>
      </c>
      <c r="G5" s="5" t="s">
        <v>21</v>
      </c>
      <c r="H5" s="6" t="s">
        <v>14</v>
      </c>
      <c r="I5" s="7"/>
      <c r="K5" s="8" t="s">
        <v>22</v>
      </c>
    </row>
    <row r="6">
      <c r="A6" s="5" t="s">
        <v>23</v>
      </c>
      <c r="B6" s="5">
        <v>1.4092002E7</v>
      </c>
      <c r="C6" s="5">
        <v>36700.0</v>
      </c>
      <c r="D6" s="5">
        <v>1955513.0</v>
      </c>
      <c r="E6" s="5">
        <v>7814.0</v>
      </c>
      <c r="F6" s="5" t="s">
        <v>24</v>
      </c>
      <c r="G6" s="5" t="s">
        <v>25</v>
      </c>
      <c r="H6" s="6" t="s">
        <v>25</v>
      </c>
      <c r="I6" s="7"/>
      <c r="J6" s="9" t="s">
        <v>26</v>
      </c>
      <c r="K6" s="10" t="str">
        <f t="array" ref="K6:Y6">TRANSPOSE(J7:J21)</f>
        <v>Autos &amp; Vehicles</v>
      </c>
      <c r="L6" s="10" t="s">
        <v>10</v>
      </c>
      <c r="M6" s="10" t="s">
        <v>27</v>
      </c>
      <c r="N6" s="10" t="s">
        <v>21</v>
      </c>
      <c r="O6" s="10" t="s">
        <v>11</v>
      </c>
      <c r="P6" s="10" t="s">
        <v>28</v>
      </c>
      <c r="Q6" s="10" t="s">
        <v>29</v>
      </c>
      <c r="R6" s="10" t="s">
        <v>30</v>
      </c>
      <c r="S6" s="10" t="s">
        <v>31</v>
      </c>
      <c r="T6" s="10" t="s">
        <v>32</v>
      </c>
      <c r="U6" s="10" t="s">
        <v>14</v>
      </c>
      <c r="V6" s="10" t="s">
        <v>33</v>
      </c>
      <c r="W6" s="10" t="s">
        <v>17</v>
      </c>
      <c r="X6" s="10" t="s">
        <v>25</v>
      </c>
      <c r="Y6" s="10" t="s">
        <v>34</v>
      </c>
    </row>
    <row r="7">
      <c r="A7" s="5" t="s">
        <v>35</v>
      </c>
      <c r="B7" s="5">
        <v>2.24101689E8</v>
      </c>
      <c r="C7" s="5">
        <v>456000.0</v>
      </c>
      <c r="D7" s="5">
        <v>31161.0</v>
      </c>
      <c r="E7" s="5">
        <v>194.0</v>
      </c>
      <c r="F7" s="5" t="s">
        <v>36</v>
      </c>
      <c r="G7" s="5" t="s">
        <v>25</v>
      </c>
      <c r="H7" s="6" t="s">
        <v>25</v>
      </c>
      <c r="I7" s="11" t="s">
        <v>6</v>
      </c>
      <c r="J7" s="12" t="s">
        <v>18</v>
      </c>
      <c r="K7" s="13">
        <f>COUNTIFS(G2:G300,"=Autos &amp; Vehicles",H2:H300,"=Autos &amp; Vehicles")</f>
        <v>7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5" t="s">
        <v>37</v>
      </c>
      <c r="B8" s="5">
        <v>1.111906068E9</v>
      </c>
      <c r="C8" s="5">
        <v>2240000.0</v>
      </c>
      <c r="D8" s="5">
        <v>99124.0</v>
      </c>
      <c r="E8" s="5">
        <v>761.0</v>
      </c>
      <c r="F8" s="5" t="s">
        <v>38</v>
      </c>
      <c r="G8" s="5" t="s">
        <v>31</v>
      </c>
      <c r="H8" s="6" t="s">
        <v>31</v>
      </c>
      <c r="J8" s="12" t="s">
        <v>10</v>
      </c>
      <c r="K8" s="14"/>
      <c r="L8" s="15">
        <f>COUNTIFS(G2:G300,"=Comedy",H2:H300,"=Comedy")</f>
        <v>10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5" t="s">
        <v>39</v>
      </c>
      <c r="B9" s="5">
        <v>1.6625261E7</v>
      </c>
      <c r="D9" s="5">
        <v>1540686.0</v>
      </c>
      <c r="E9" s="5">
        <v>9901.0</v>
      </c>
      <c r="F9" s="5" t="s">
        <v>40</v>
      </c>
      <c r="G9" s="5" t="s">
        <v>25</v>
      </c>
      <c r="H9" s="6" t="s">
        <v>25</v>
      </c>
      <c r="J9" s="12" t="s">
        <v>27</v>
      </c>
      <c r="K9" s="14"/>
      <c r="L9" s="14"/>
      <c r="M9" s="16">
        <f>COUNTIFS(G2:G300,"=Education",H2:H300,"=Education")</f>
        <v>19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5" t="s">
        <v>41</v>
      </c>
      <c r="B10" s="5">
        <v>5824.0</v>
      </c>
      <c r="C10" s="5">
        <v>1140.0</v>
      </c>
      <c r="D10" s="5">
        <v>5805.0</v>
      </c>
      <c r="E10" s="5">
        <v>45.0</v>
      </c>
      <c r="F10" s="5" t="s">
        <v>42</v>
      </c>
      <c r="G10" s="5" t="s">
        <v>29</v>
      </c>
      <c r="H10" s="6" t="s">
        <v>29</v>
      </c>
      <c r="J10" s="12" t="s">
        <v>21</v>
      </c>
      <c r="K10" s="14"/>
      <c r="L10" s="14"/>
      <c r="M10" s="14"/>
      <c r="N10" s="16">
        <f>COUNTIFS(G2:G300,"=Entertainment",H2:H300,"=Entertainment")</f>
        <v>7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5" t="s">
        <v>43</v>
      </c>
      <c r="B11" s="5">
        <v>4.9464216E7</v>
      </c>
      <c r="D11" s="5">
        <v>269691.0</v>
      </c>
      <c r="E11" s="5">
        <v>467.0</v>
      </c>
      <c r="F11" s="5" t="s">
        <v>44</v>
      </c>
      <c r="G11" s="5" t="s">
        <v>31</v>
      </c>
      <c r="H11" s="6" t="s">
        <v>31</v>
      </c>
      <c r="J11" s="12" t="s">
        <v>11</v>
      </c>
      <c r="K11" s="14"/>
      <c r="L11" s="14"/>
      <c r="M11" s="14"/>
      <c r="N11" s="14"/>
      <c r="O11" s="16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5" t="s">
        <v>45</v>
      </c>
      <c r="B12" s="5">
        <v>6.37663787E8</v>
      </c>
      <c r="C12" s="5">
        <v>630000.0</v>
      </c>
      <c r="D12" s="5">
        <v>265899.0</v>
      </c>
      <c r="E12" s="5">
        <v>1293.0</v>
      </c>
      <c r="F12" s="5" t="s">
        <v>46</v>
      </c>
      <c r="G12" s="5" t="s">
        <v>33</v>
      </c>
      <c r="H12" s="6" t="s">
        <v>33</v>
      </c>
      <c r="J12" s="12" t="s">
        <v>28</v>
      </c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5" t="s">
        <v>47</v>
      </c>
      <c r="B13" s="5">
        <v>669045.0</v>
      </c>
      <c r="C13" s="5">
        <v>7370.0</v>
      </c>
      <c r="D13" s="5">
        <v>45.0</v>
      </c>
      <c r="E13" s="5">
        <v>2.0</v>
      </c>
      <c r="F13" s="5" t="s">
        <v>48</v>
      </c>
      <c r="G13" s="5" t="s">
        <v>14</v>
      </c>
      <c r="H13" s="6" t="s">
        <v>14</v>
      </c>
      <c r="J13" s="12" t="s">
        <v>29</v>
      </c>
      <c r="K13" s="14"/>
      <c r="L13" s="14"/>
      <c r="M13" s="14"/>
      <c r="N13" s="14"/>
      <c r="O13" s="14"/>
      <c r="P13" s="14"/>
      <c r="Q13" s="16"/>
      <c r="R13" s="14"/>
      <c r="S13" s="14"/>
      <c r="T13" s="14"/>
      <c r="U13" s="14"/>
      <c r="V13" s="14"/>
      <c r="W13" s="14"/>
      <c r="X13" s="14"/>
      <c r="Y13" s="14"/>
    </row>
    <row r="14">
      <c r="A14" s="5" t="s">
        <v>49</v>
      </c>
      <c r="B14" s="5">
        <v>5.6349873E7</v>
      </c>
      <c r="D14" s="5">
        <v>45024.0</v>
      </c>
      <c r="E14" s="5">
        <v>200.0</v>
      </c>
      <c r="F14" s="5" t="s">
        <v>50</v>
      </c>
      <c r="G14" s="5" t="s">
        <v>33</v>
      </c>
      <c r="H14" s="6" t="s">
        <v>33</v>
      </c>
      <c r="J14" s="12" t="s">
        <v>30</v>
      </c>
      <c r="K14" s="14"/>
      <c r="L14" s="14"/>
      <c r="M14" s="14"/>
      <c r="N14" s="14"/>
      <c r="O14" s="14"/>
      <c r="P14" s="14"/>
      <c r="Q14" s="14"/>
      <c r="R14" s="16"/>
      <c r="S14" s="14"/>
      <c r="T14" s="14"/>
      <c r="U14" s="14"/>
      <c r="V14" s="14"/>
      <c r="W14" s="14"/>
      <c r="X14" s="14"/>
      <c r="Y14" s="14"/>
    </row>
    <row r="15">
      <c r="A15" s="5" t="s">
        <v>51</v>
      </c>
      <c r="B15" s="5">
        <v>1.81900481E8</v>
      </c>
      <c r="D15" s="5">
        <v>83959.0</v>
      </c>
      <c r="E15" s="5">
        <v>193.0</v>
      </c>
      <c r="F15" s="5" t="s">
        <v>52</v>
      </c>
      <c r="G15" s="5" t="s">
        <v>11</v>
      </c>
      <c r="H15" s="6" t="s">
        <v>11</v>
      </c>
      <c r="J15" s="12" t="s">
        <v>31</v>
      </c>
      <c r="K15" s="14"/>
      <c r="L15" s="14"/>
      <c r="M15" s="14"/>
      <c r="N15" s="14"/>
      <c r="O15" s="14"/>
      <c r="P15" s="14"/>
      <c r="Q15" s="14"/>
      <c r="R15" s="14"/>
      <c r="S15" s="16"/>
      <c r="T15" s="14"/>
      <c r="U15" s="14"/>
      <c r="V15" s="14"/>
      <c r="W15" s="14"/>
      <c r="X15" s="14"/>
      <c r="Y15" s="14"/>
    </row>
    <row r="16">
      <c r="A16" s="5" t="s">
        <v>53</v>
      </c>
      <c r="B16" s="5">
        <v>1458556.0</v>
      </c>
      <c r="C16" s="5">
        <v>11900.0</v>
      </c>
      <c r="D16" s="5">
        <v>60964.0</v>
      </c>
      <c r="E16" s="5">
        <v>2717.0</v>
      </c>
      <c r="F16" s="5" t="s">
        <v>54</v>
      </c>
      <c r="G16" s="5" t="s">
        <v>29</v>
      </c>
      <c r="H16" s="6" t="s">
        <v>29</v>
      </c>
      <c r="J16" s="12" t="s">
        <v>32</v>
      </c>
      <c r="K16" s="14"/>
      <c r="L16" s="14"/>
      <c r="M16" s="14"/>
      <c r="N16" s="14"/>
      <c r="O16" s="14"/>
      <c r="P16" s="14"/>
      <c r="Q16" s="14"/>
      <c r="R16" s="14"/>
      <c r="S16" s="14"/>
      <c r="T16" s="16"/>
      <c r="U16" s="14"/>
      <c r="V16" s="14"/>
      <c r="W16" s="14"/>
      <c r="X16" s="14"/>
      <c r="Y16" s="14"/>
    </row>
    <row r="17">
      <c r="A17" s="5" t="s">
        <v>55</v>
      </c>
      <c r="B17" s="5">
        <v>1.81900481E8</v>
      </c>
      <c r="D17" s="5">
        <v>94259.0</v>
      </c>
      <c r="E17" s="5">
        <v>255.0</v>
      </c>
      <c r="F17" s="5" t="s">
        <v>56</v>
      </c>
      <c r="G17" s="5" t="s">
        <v>11</v>
      </c>
      <c r="H17" s="6" t="s">
        <v>11</v>
      </c>
      <c r="J17" s="12" t="s">
        <v>14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6"/>
      <c r="V17" s="14"/>
      <c r="W17" s="14"/>
      <c r="X17" s="14"/>
      <c r="Y17" s="14"/>
    </row>
    <row r="18">
      <c r="A18" s="5" t="s">
        <v>57</v>
      </c>
      <c r="B18" s="5">
        <v>154967.0</v>
      </c>
      <c r="C18" s="5">
        <v>3620.0</v>
      </c>
      <c r="D18" s="5">
        <v>110.0</v>
      </c>
      <c r="E18" s="5">
        <v>0.0</v>
      </c>
      <c r="F18" s="5" t="s">
        <v>58</v>
      </c>
      <c r="G18" s="5" t="s">
        <v>27</v>
      </c>
      <c r="H18" s="6" t="s">
        <v>29</v>
      </c>
      <c r="J18" s="12" t="s">
        <v>33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6"/>
      <c r="W18" s="14"/>
      <c r="X18" s="14"/>
      <c r="Y18" s="14"/>
    </row>
    <row r="19">
      <c r="A19" s="5" t="s">
        <v>59</v>
      </c>
      <c r="B19" s="5">
        <v>4716.0</v>
      </c>
      <c r="C19" s="5">
        <v>74.0</v>
      </c>
      <c r="D19" s="5">
        <v>62.0</v>
      </c>
      <c r="E19" s="5">
        <v>1.0</v>
      </c>
      <c r="F19" s="5" t="s">
        <v>60</v>
      </c>
      <c r="G19" s="5" t="s">
        <v>32</v>
      </c>
      <c r="H19" s="6" t="s">
        <v>11</v>
      </c>
      <c r="J19" s="12" t="s">
        <v>17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6"/>
      <c r="X19" s="14"/>
      <c r="Y19" s="14"/>
    </row>
    <row r="20" ht="15.75" customHeight="1">
      <c r="A20" s="5" t="s">
        <v>61</v>
      </c>
      <c r="B20" s="5">
        <v>1.82569461E8</v>
      </c>
      <c r="C20" s="5">
        <v>520000.0</v>
      </c>
      <c r="D20" s="5">
        <v>3096.0</v>
      </c>
      <c r="E20" s="5">
        <v>4.0</v>
      </c>
      <c r="F20" s="5" t="s">
        <v>62</v>
      </c>
      <c r="G20" s="5" t="s">
        <v>31</v>
      </c>
      <c r="H20" s="6" t="s">
        <v>31</v>
      </c>
      <c r="J20" s="12" t="s">
        <v>25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7"/>
      <c r="Y20" s="14"/>
    </row>
    <row r="21" ht="15.75" customHeight="1">
      <c r="A21" s="5" t="s">
        <v>63</v>
      </c>
      <c r="B21" s="5">
        <v>1.89977423E8</v>
      </c>
      <c r="C21" s="5">
        <v>1560000.0</v>
      </c>
      <c r="D21" s="5">
        <v>205909.0</v>
      </c>
      <c r="E21" s="5">
        <v>8516.0</v>
      </c>
      <c r="F21" s="5" t="s">
        <v>64</v>
      </c>
      <c r="G21" s="5" t="s">
        <v>33</v>
      </c>
      <c r="H21" s="6" t="s">
        <v>14</v>
      </c>
      <c r="J21" s="12" t="s">
        <v>34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6"/>
    </row>
    <row r="22" ht="15.75" customHeight="1">
      <c r="A22" s="5" t="s">
        <v>65</v>
      </c>
      <c r="B22" s="5">
        <v>7.2762852E7</v>
      </c>
      <c r="C22" s="5">
        <v>225000.0</v>
      </c>
      <c r="D22" s="5">
        <v>583.0</v>
      </c>
      <c r="E22" s="5">
        <v>3.0</v>
      </c>
      <c r="F22" s="5" t="s">
        <v>66</v>
      </c>
      <c r="G22" s="5" t="s">
        <v>32</v>
      </c>
      <c r="H22" s="6" t="s">
        <v>29</v>
      </c>
      <c r="I22" s="7"/>
    </row>
    <row r="23" ht="15.75" customHeight="1">
      <c r="A23" s="5" t="s">
        <v>67</v>
      </c>
      <c r="B23" s="5">
        <v>1.50379814E8</v>
      </c>
      <c r="C23" s="5">
        <v>535000.0</v>
      </c>
      <c r="D23" s="5">
        <v>468959.0</v>
      </c>
      <c r="E23" s="5">
        <v>23979.0</v>
      </c>
      <c r="F23" s="5" t="s">
        <v>68</v>
      </c>
      <c r="G23" s="5" t="s">
        <v>28</v>
      </c>
      <c r="H23" s="6" t="s">
        <v>14</v>
      </c>
      <c r="I23" s="7"/>
    </row>
    <row r="24" ht="15.75" customHeight="1">
      <c r="A24" s="5" t="s">
        <v>69</v>
      </c>
      <c r="B24" s="5">
        <v>2124793.0</v>
      </c>
      <c r="C24" s="5">
        <v>10500.0</v>
      </c>
      <c r="D24" s="5">
        <v>83913.0</v>
      </c>
      <c r="E24" s="5">
        <v>942.0</v>
      </c>
      <c r="F24" s="5" t="s">
        <v>70</v>
      </c>
      <c r="G24" s="5" t="s">
        <v>25</v>
      </c>
      <c r="H24" s="6" t="s">
        <v>25</v>
      </c>
      <c r="I24" s="7"/>
    </row>
    <row r="25" ht="15.75" customHeight="1">
      <c r="A25" s="5" t="s">
        <v>71</v>
      </c>
      <c r="B25" s="5">
        <v>4.34701177E8</v>
      </c>
      <c r="C25" s="5">
        <v>873000.0</v>
      </c>
      <c r="D25" s="5">
        <v>353132.0</v>
      </c>
      <c r="E25" s="5">
        <v>1756.0</v>
      </c>
      <c r="F25" s="5" t="s">
        <v>72</v>
      </c>
      <c r="G25" s="5" t="s">
        <v>25</v>
      </c>
      <c r="H25" s="6" t="s">
        <v>10</v>
      </c>
      <c r="I25" s="7"/>
    </row>
    <row r="26" ht="15.75" customHeight="1">
      <c r="A26" s="5" t="s">
        <v>73</v>
      </c>
      <c r="B26" s="5">
        <v>2.572804248E9</v>
      </c>
      <c r="C26" s="5">
        <v>2570000.0</v>
      </c>
      <c r="D26" s="5">
        <v>1054681.0</v>
      </c>
      <c r="E26" s="5">
        <v>2498.0</v>
      </c>
      <c r="F26" s="5" t="s">
        <v>74</v>
      </c>
      <c r="G26" s="5" t="s">
        <v>11</v>
      </c>
      <c r="H26" s="6" t="s">
        <v>11</v>
      </c>
      <c r="I26" s="7"/>
    </row>
    <row r="27" ht="15.75" customHeight="1">
      <c r="A27" s="5" t="s">
        <v>75</v>
      </c>
      <c r="B27" s="5">
        <v>2.0453901E7</v>
      </c>
      <c r="C27" s="5">
        <v>106000.0</v>
      </c>
      <c r="D27" s="5">
        <v>84526.0</v>
      </c>
      <c r="E27" s="5">
        <v>878.0</v>
      </c>
      <c r="F27" s="5" t="s">
        <v>76</v>
      </c>
      <c r="G27" s="5" t="s">
        <v>29</v>
      </c>
      <c r="H27" s="6" t="s">
        <v>14</v>
      </c>
      <c r="I27" s="7"/>
    </row>
    <row r="28" ht="15.75" customHeight="1">
      <c r="A28" s="5" t="s">
        <v>77</v>
      </c>
      <c r="B28" s="5">
        <v>6467285.0</v>
      </c>
      <c r="C28" s="5">
        <v>45600.0</v>
      </c>
      <c r="D28" s="5">
        <v>135417.0</v>
      </c>
      <c r="E28" s="5">
        <v>804.0</v>
      </c>
      <c r="F28" s="5" t="s">
        <v>78</v>
      </c>
      <c r="G28" s="5" t="s">
        <v>18</v>
      </c>
      <c r="H28" s="6" t="s">
        <v>18</v>
      </c>
      <c r="I28" s="7"/>
    </row>
    <row r="29" ht="15.75" customHeight="1">
      <c r="A29" s="5" t="s">
        <v>79</v>
      </c>
      <c r="B29" s="5">
        <v>3981.0</v>
      </c>
      <c r="C29" s="5">
        <v>14.0</v>
      </c>
      <c r="D29" s="5">
        <v>1235.0</v>
      </c>
      <c r="E29" s="5">
        <v>10.0</v>
      </c>
      <c r="F29" s="5" t="s">
        <v>80</v>
      </c>
      <c r="G29" s="5" t="s">
        <v>25</v>
      </c>
      <c r="H29" s="6" t="s">
        <v>34</v>
      </c>
      <c r="I29" s="7"/>
    </row>
    <row r="30" ht="15.75" customHeight="1">
      <c r="A30" s="5" t="s">
        <v>81</v>
      </c>
      <c r="B30" s="5">
        <v>1.71264393E8</v>
      </c>
      <c r="C30" s="5">
        <v>920000.0</v>
      </c>
      <c r="D30" s="5">
        <v>12305.0</v>
      </c>
      <c r="E30" s="5">
        <v>5852.0</v>
      </c>
      <c r="F30" s="5" t="s">
        <v>82</v>
      </c>
      <c r="G30" s="5" t="s">
        <v>30</v>
      </c>
      <c r="H30" s="6" t="s">
        <v>30</v>
      </c>
      <c r="I30" s="7"/>
    </row>
    <row r="31" ht="15.75" customHeight="1">
      <c r="A31" s="5" t="s">
        <v>83</v>
      </c>
      <c r="B31" s="5">
        <v>1.932839693E9</v>
      </c>
      <c r="C31" s="5">
        <v>1950000.0</v>
      </c>
      <c r="D31" s="5">
        <v>5327.0</v>
      </c>
      <c r="E31" s="5">
        <v>47.0</v>
      </c>
      <c r="F31" s="5" t="s">
        <v>84</v>
      </c>
      <c r="G31" s="5" t="s">
        <v>33</v>
      </c>
      <c r="H31" s="6" t="s">
        <v>31</v>
      </c>
      <c r="I31" s="7"/>
    </row>
    <row r="32" ht="15.75" customHeight="1">
      <c r="A32" s="5" t="s">
        <v>85</v>
      </c>
      <c r="B32" s="5">
        <v>2.86575504E8</v>
      </c>
      <c r="C32" s="5">
        <v>620000.0</v>
      </c>
      <c r="D32" s="5">
        <v>21932.0</v>
      </c>
      <c r="E32" s="5">
        <v>157.0</v>
      </c>
      <c r="F32" s="5" t="s">
        <v>86</v>
      </c>
      <c r="G32" s="5" t="s">
        <v>11</v>
      </c>
      <c r="H32" s="6" t="s">
        <v>11</v>
      </c>
      <c r="I32" s="7"/>
    </row>
    <row r="33" ht="15.75" customHeight="1">
      <c r="A33" s="5" t="s">
        <v>87</v>
      </c>
      <c r="B33" s="5">
        <v>57212.0</v>
      </c>
      <c r="D33" s="5">
        <v>24.0</v>
      </c>
      <c r="E33" s="5">
        <v>2.0</v>
      </c>
      <c r="F33" s="5" t="s">
        <v>88</v>
      </c>
      <c r="G33" s="5" t="s">
        <v>21</v>
      </c>
      <c r="H33" s="6" t="s">
        <v>21</v>
      </c>
      <c r="I33" s="7"/>
    </row>
    <row r="34" ht="15.75" customHeight="1">
      <c r="A34" s="5" t="s">
        <v>89</v>
      </c>
      <c r="B34" s="5">
        <v>3.6531524E8</v>
      </c>
      <c r="C34" s="5">
        <v>923000.0</v>
      </c>
      <c r="D34" s="5">
        <v>172304.0</v>
      </c>
      <c r="E34" s="5">
        <v>4014.0</v>
      </c>
      <c r="F34" s="5" t="s">
        <v>90</v>
      </c>
      <c r="G34" s="5" t="s">
        <v>29</v>
      </c>
      <c r="H34" s="6" t="s">
        <v>29</v>
      </c>
      <c r="I34" s="7"/>
    </row>
    <row r="35" ht="15.75" customHeight="1">
      <c r="A35" s="5" t="s">
        <v>91</v>
      </c>
      <c r="B35" s="5">
        <v>1.13822086E8</v>
      </c>
      <c r="C35" s="5">
        <v>209000.0</v>
      </c>
      <c r="D35" s="5">
        <v>476.0</v>
      </c>
      <c r="E35" s="5">
        <v>2.0</v>
      </c>
      <c r="F35" s="5" t="s">
        <v>92</v>
      </c>
      <c r="G35" s="5" t="s">
        <v>21</v>
      </c>
      <c r="H35" s="6" t="s">
        <v>21</v>
      </c>
      <c r="I35" s="7"/>
    </row>
    <row r="36" ht="15.75" customHeight="1">
      <c r="A36" s="5" t="s">
        <v>93</v>
      </c>
      <c r="B36" s="5">
        <v>2.812804734E9</v>
      </c>
      <c r="C36" s="5">
        <v>5760000.0</v>
      </c>
      <c r="D36" s="5">
        <v>718961.0</v>
      </c>
      <c r="E36" s="5">
        <v>27167.0</v>
      </c>
      <c r="F36" s="5" t="s">
        <v>94</v>
      </c>
      <c r="G36" s="5" t="s">
        <v>28</v>
      </c>
      <c r="H36" s="6" t="s">
        <v>28</v>
      </c>
      <c r="I36" s="7"/>
    </row>
    <row r="37" ht="15.75" customHeight="1">
      <c r="A37" s="5" t="s">
        <v>95</v>
      </c>
      <c r="B37" s="5">
        <v>1.41060991E8</v>
      </c>
      <c r="C37" s="5">
        <v>554000.0</v>
      </c>
      <c r="D37" s="5">
        <v>90505.0</v>
      </c>
      <c r="E37" s="5">
        <v>811.0</v>
      </c>
      <c r="F37" s="5" t="s">
        <v>96</v>
      </c>
      <c r="G37" s="5" t="s">
        <v>14</v>
      </c>
      <c r="H37" s="6" t="s">
        <v>14</v>
      </c>
      <c r="I37" s="7"/>
    </row>
    <row r="38" ht="15.75" customHeight="1">
      <c r="A38" s="5" t="s">
        <v>97</v>
      </c>
      <c r="B38" s="5">
        <v>1385567.0</v>
      </c>
      <c r="C38" s="5">
        <v>37400.0</v>
      </c>
      <c r="D38" s="5">
        <v>81858.0</v>
      </c>
      <c r="E38" s="5">
        <v>3042.0</v>
      </c>
      <c r="F38" s="5" t="s">
        <v>98</v>
      </c>
      <c r="G38" s="5" t="s">
        <v>27</v>
      </c>
      <c r="H38" s="6" t="s">
        <v>34</v>
      </c>
      <c r="I38" s="7"/>
    </row>
    <row r="39" ht="15.75" customHeight="1">
      <c r="A39" s="5" t="s">
        <v>99</v>
      </c>
      <c r="B39" s="5">
        <v>37060.0</v>
      </c>
      <c r="C39" s="5">
        <v>139.0</v>
      </c>
      <c r="D39" s="5">
        <v>37062.0</v>
      </c>
      <c r="E39" s="5">
        <v>99.0</v>
      </c>
      <c r="F39" s="5" t="s">
        <v>100</v>
      </c>
      <c r="G39" s="5" t="s">
        <v>34</v>
      </c>
      <c r="H39" s="6" t="s">
        <v>31</v>
      </c>
      <c r="I39" s="7"/>
    </row>
    <row r="40" ht="15.75" customHeight="1">
      <c r="A40" s="5" t="s">
        <v>101</v>
      </c>
      <c r="B40" s="5">
        <v>4.4391628E7</v>
      </c>
      <c r="D40" s="5">
        <v>280784.0</v>
      </c>
      <c r="E40" s="5">
        <v>1268.0</v>
      </c>
      <c r="F40" s="5" t="s">
        <v>102</v>
      </c>
      <c r="G40" s="5" t="s">
        <v>14</v>
      </c>
      <c r="H40" s="6" t="s">
        <v>14</v>
      </c>
      <c r="I40" s="7"/>
    </row>
    <row r="41" ht="15.75" customHeight="1">
      <c r="A41" s="5" t="s">
        <v>103</v>
      </c>
      <c r="B41" s="5">
        <v>1.1148408E7</v>
      </c>
      <c r="C41" s="5">
        <v>52900.0</v>
      </c>
      <c r="D41" s="5">
        <v>2498.0</v>
      </c>
      <c r="E41" s="5">
        <v>16.0</v>
      </c>
      <c r="F41" s="5" t="s">
        <v>104</v>
      </c>
      <c r="G41" s="5" t="s">
        <v>27</v>
      </c>
      <c r="H41" s="6" t="s">
        <v>27</v>
      </c>
      <c r="I41" s="7"/>
    </row>
    <row r="42" ht="15.75" customHeight="1">
      <c r="A42" s="5" t="s">
        <v>105</v>
      </c>
      <c r="B42" s="5">
        <v>2.76750176E8</v>
      </c>
      <c r="C42" s="5">
        <v>949000.0</v>
      </c>
      <c r="D42" s="5">
        <v>2888360.0</v>
      </c>
      <c r="E42" s="5">
        <v>4844.0</v>
      </c>
      <c r="F42" s="5" t="s">
        <v>106</v>
      </c>
      <c r="G42" s="5" t="s">
        <v>30</v>
      </c>
      <c r="H42" s="6" t="s">
        <v>30</v>
      </c>
      <c r="I42" s="7"/>
    </row>
    <row r="43" ht="15.75" customHeight="1">
      <c r="A43" s="5" t="s">
        <v>107</v>
      </c>
      <c r="B43" s="5">
        <v>1.910463286E9</v>
      </c>
      <c r="C43" s="5">
        <v>4860000.0</v>
      </c>
      <c r="D43" s="5">
        <v>2.4142176E7</v>
      </c>
      <c r="E43" s="5">
        <v>94365.0</v>
      </c>
      <c r="F43" s="5" t="s">
        <v>108</v>
      </c>
      <c r="G43" s="5" t="s">
        <v>10</v>
      </c>
      <c r="H43" s="6" t="s">
        <v>30</v>
      </c>
      <c r="I43" s="7"/>
    </row>
    <row r="44" ht="15.75" customHeight="1">
      <c r="A44" s="5" t="s">
        <v>109</v>
      </c>
      <c r="B44" s="5">
        <v>1.04183148E8</v>
      </c>
      <c r="C44" s="5">
        <v>261000.0</v>
      </c>
      <c r="D44" s="5">
        <v>1894150.0</v>
      </c>
      <c r="E44" s="5">
        <v>23200.0</v>
      </c>
      <c r="F44" s="5" t="s">
        <v>110</v>
      </c>
      <c r="G44" s="5" t="s">
        <v>34</v>
      </c>
      <c r="H44" s="6" t="s">
        <v>11</v>
      </c>
      <c r="I44" s="7"/>
    </row>
    <row r="45" ht="15.75" customHeight="1">
      <c r="A45" s="5" t="s">
        <v>111</v>
      </c>
      <c r="B45" s="5">
        <v>2191461.0</v>
      </c>
      <c r="C45" s="5">
        <v>31500.0</v>
      </c>
      <c r="D45" s="5">
        <v>5644.0</v>
      </c>
      <c r="E45" s="5">
        <v>196.0</v>
      </c>
      <c r="F45" s="5" t="s">
        <v>112</v>
      </c>
      <c r="G45" s="5" t="s">
        <v>29</v>
      </c>
      <c r="H45" s="6" t="s">
        <v>29</v>
      </c>
      <c r="I45" s="7"/>
    </row>
    <row r="46" ht="15.75" customHeight="1">
      <c r="A46" s="5" t="s">
        <v>113</v>
      </c>
      <c r="B46" s="5">
        <v>3.22038525E9</v>
      </c>
      <c r="C46" s="5">
        <v>3840000.0</v>
      </c>
      <c r="D46" s="5">
        <v>1.6662848E7</v>
      </c>
      <c r="E46" s="5">
        <v>57496.0</v>
      </c>
      <c r="F46" s="5" t="s">
        <v>114</v>
      </c>
      <c r="G46" s="5" t="s">
        <v>30</v>
      </c>
      <c r="H46" s="6" t="s">
        <v>30</v>
      </c>
      <c r="I46" s="7"/>
    </row>
    <row r="47" ht="15.75" customHeight="1">
      <c r="A47" s="5" t="s">
        <v>115</v>
      </c>
      <c r="B47" s="5">
        <v>3.8933444E7</v>
      </c>
      <c r="D47" s="5">
        <v>43121.0</v>
      </c>
      <c r="E47" s="5">
        <v>466.0</v>
      </c>
      <c r="F47" s="5" t="s">
        <v>116</v>
      </c>
      <c r="G47" s="5" t="s">
        <v>31</v>
      </c>
      <c r="H47" s="6" t="s">
        <v>31</v>
      </c>
      <c r="I47" s="7"/>
    </row>
    <row r="48" ht="15.75" customHeight="1">
      <c r="A48" s="5" t="s">
        <v>117</v>
      </c>
      <c r="B48" s="5">
        <v>1.932839693E9</v>
      </c>
      <c r="C48" s="5">
        <v>1950000.0</v>
      </c>
      <c r="D48" s="5">
        <v>9478.0</v>
      </c>
      <c r="E48" s="5">
        <v>32.0</v>
      </c>
      <c r="F48" s="5" t="s">
        <v>118</v>
      </c>
      <c r="G48" s="5" t="s">
        <v>29</v>
      </c>
      <c r="H48" s="6" t="s">
        <v>14</v>
      </c>
      <c r="I48" s="7"/>
    </row>
    <row r="49" ht="15.75" customHeight="1">
      <c r="A49" s="5" t="s">
        <v>119</v>
      </c>
      <c r="B49" s="5">
        <v>3.72529726E8</v>
      </c>
      <c r="C49" s="5">
        <v>863000.0</v>
      </c>
      <c r="D49" s="5">
        <v>168.0</v>
      </c>
      <c r="E49" s="5">
        <v>0.0</v>
      </c>
      <c r="F49" s="5" t="s">
        <v>120</v>
      </c>
      <c r="G49" s="5" t="s">
        <v>33</v>
      </c>
      <c r="H49" s="6" t="s">
        <v>31</v>
      </c>
      <c r="I49" s="7"/>
    </row>
    <row r="50" ht="15.75" customHeight="1">
      <c r="A50" s="5" t="s">
        <v>121</v>
      </c>
      <c r="B50" s="5">
        <v>72440.0</v>
      </c>
      <c r="C50" s="5">
        <v>419.0</v>
      </c>
      <c r="D50" s="5">
        <v>523.0</v>
      </c>
      <c r="E50" s="5">
        <v>7.0</v>
      </c>
      <c r="F50" s="5" t="s">
        <v>122</v>
      </c>
      <c r="G50" s="5" t="s">
        <v>32</v>
      </c>
      <c r="H50" s="6" t="s">
        <v>31</v>
      </c>
      <c r="I50" s="7"/>
    </row>
    <row r="51" ht="15.75" customHeight="1">
      <c r="A51" s="5" t="s">
        <v>123</v>
      </c>
      <c r="B51" s="5">
        <v>9.8041318E7</v>
      </c>
      <c r="C51" s="5">
        <v>716000.0</v>
      </c>
      <c r="D51" s="5">
        <v>5.2594548E7</v>
      </c>
      <c r="E51" s="5">
        <v>465709.0</v>
      </c>
      <c r="F51" s="5" t="s">
        <v>124</v>
      </c>
      <c r="G51" s="5" t="s">
        <v>30</v>
      </c>
      <c r="H51" s="6" t="s">
        <v>30</v>
      </c>
      <c r="I51" s="7"/>
    </row>
    <row r="52" ht="15.75" customHeight="1">
      <c r="A52" s="5" t="s">
        <v>125</v>
      </c>
      <c r="B52" s="5">
        <v>2.026533866E9</v>
      </c>
      <c r="C52" s="5">
        <v>4800000.0</v>
      </c>
      <c r="D52" s="5">
        <v>321333.0</v>
      </c>
      <c r="E52" s="5">
        <v>6193.0</v>
      </c>
      <c r="F52" s="5" t="s">
        <v>126</v>
      </c>
      <c r="G52" s="5" t="s">
        <v>34</v>
      </c>
      <c r="H52" s="6" t="s">
        <v>14</v>
      </c>
      <c r="I52" s="7"/>
    </row>
    <row r="53" ht="15.75" customHeight="1">
      <c r="A53" s="5" t="s">
        <v>127</v>
      </c>
      <c r="B53" s="5">
        <v>5.6109082E7</v>
      </c>
      <c r="D53" s="5">
        <v>430965.0</v>
      </c>
      <c r="F53" s="5" t="s">
        <v>128</v>
      </c>
      <c r="G53" s="5" t="s">
        <v>30</v>
      </c>
      <c r="H53" s="6" t="s">
        <v>30</v>
      </c>
      <c r="I53" s="7"/>
    </row>
    <row r="54" ht="15.75" customHeight="1">
      <c r="A54" s="5" t="s">
        <v>129</v>
      </c>
      <c r="B54" s="5">
        <v>1.0692901E8</v>
      </c>
      <c r="D54" s="5">
        <v>23564.0</v>
      </c>
      <c r="E54" s="5">
        <v>153.0</v>
      </c>
      <c r="F54" s="5" t="s">
        <v>130</v>
      </c>
      <c r="G54" s="5" t="s">
        <v>27</v>
      </c>
      <c r="H54" s="6" t="s">
        <v>17</v>
      </c>
      <c r="I54" s="7"/>
    </row>
    <row r="55" ht="15.75" customHeight="1">
      <c r="A55" s="5" t="s">
        <v>131</v>
      </c>
      <c r="B55" s="5">
        <v>2.016278262E9</v>
      </c>
      <c r="C55" s="5">
        <v>4100000.0</v>
      </c>
      <c r="D55" s="5">
        <v>5702.0</v>
      </c>
      <c r="E55" s="5">
        <v>35.0</v>
      </c>
      <c r="F55" s="5" t="s">
        <v>132</v>
      </c>
      <c r="G55" s="5" t="s">
        <v>31</v>
      </c>
      <c r="H55" s="6" t="s">
        <v>31</v>
      </c>
      <c r="I55" s="7"/>
    </row>
    <row r="56" ht="15.75" customHeight="1">
      <c r="A56" s="5" t="s">
        <v>133</v>
      </c>
      <c r="B56" s="5">
        <v>667571.0</v>
      </c>
      <c r="D56" s="5">
        <v>508658.0</v>
      </c>
      <c r="E56" s="5">
        <v>2184.0</v>
      </c>
      <c r="F56" s="5" t="s">
        <v>134</v>
      </c>
      <c r="G56" s="5" t="s">
        <v>30</v>
      </c>
      <c r="H56" s="6" t="s">
        <v>30</v>
      </c>
      <c r="I56" s="7"/>
    </row>
    <row r="57" ht="15.75" customHeight="1">
      <c r="A57" s="5" t="s">
        <v>135</v>
      </c>
      <c r="B57" s="5">
        <v>8.004496E7</v>
      </c>
      <c r="C57" s="5">
        <v>207000.0</v>
      </c>
      <c r="D57" s="5">
        <v>289652.0</v>
      </c>
      <c r="E57" s="5">
        <v>1385.0</v>
      </c>
      <c r="F57" s="5" t="s">
        <v>136</v>
      </c>
      <c r="G57" s="5" t="s">
        <v>17</v>
      </c>
      <c r="H57" s="6" t="s">
        <v>28</v>
      </c>
      <c r="I57" s="7"/>
    </row>
    <row r="58" ht="15.75" customHeight="1">
      <c r="A58" s="5" t="s">
        <v>137</v>
      </c>
      <c r="B58" s="5">
        <v>3.02297975E8</v>
      </c>
      <c r="C58" s="5">
        <v>1070000.0</v>
      </c>
      <c r="D58" s="5">
        <v>275167.0</v>
      </c>
      <c r="E58" s="5">
        <v>19928.0</v>
      </c>
      <c r="F58" s="5" t="s">
        <v>138</v>
      </c>
      <c r="G58" s="5" t="s">
        <v>17</v>
      </c>
      <c r="H58" s="6" t="s">
        <v>31</v>
      </c>
      <c r="I58" s="7"/>
    </row>
    <row r="59" ht="15.75" customHeight="1">
      <c r="A59" s="5" t="s">
        <v>139</v>
      </c>
      <c r="B59" s="5">
        <v>2.98386469E8</v>
      </c>
      <c r="C59" s="5">
        <v>792000.0</v>
      </c>
      <c r="D59" s="5">
        <v>251959.0</v>
      </c>
      <c r="E59" s="5">
        <v>5551.0</v>
      </c>
      <c r="F59" s="5" t="s">
        <v>140</v>
      </c>
      <c r="G59" s="5" t="s">
        <v>28</v>
      </c>
      <c r="H59" s="6" t="s">
        <v>28</v>
      </c>
      <c r="I59" s="7"/>
    </row>
    <row r="60" ht="15.75" customHeight="1">
      <c r="A60" s="5" t="s">
        <v>141</v>
      </c>
      <c r="B60" s="5">
        <v>231597.0</v>
      </c>
      <c r="C60" s="5">
        <v>1830.0</v>
      </c>
      <c r="D60" s="5">
        <v>387.0</v>
      </c>
      <c r="E60" s="5">
        <v>15.0</v>
      </c>
      <c r="F60" s="5" t="s">
        <v>142</v>
      </c>
      <c r="G60" s="5" t="s">
        <v>30</v>
      </c>
      <c r="H60" s="6" t="s">
        <v>34</v>
      </c>
      <c r="I60" s="7"/>
    </row>
    <row r="61" ht="15.75" customHeight="1">
      <c r="A61" s="5" t="s">
        <v>143</v>
      </c>
      <c r="B61" s="5">
        <v>962375.0</v>
      </c>
      <c r="D61" s="5">
        <v>33.0</v>
      </c>
      <c r="E61" s="5">
        <v>1.0</v>
      </c>
      <c r="F61" s="5" t="s">
        <v>144</v>
      </c>
      <c r="G61" s="5" t="s">
        <v>10</v>
      </c>
      <c r="H61" s="6" t="s">
        <v>11</v>
      </c>
      <c r="I61" s="7"/>
    </row>
    <row r="62" ht="15.75" customHeight="1">
      <c r="A62" s="5" t="s">
        <v>145</v>
      </c>
      <c r="B62" s="5">
        <v>1.9933734E7</v>
      </c>
      <c r="C62" s="5">
        <v>155000.0</v>
      </c>
      <c r="D62" s="5">
        <v>1.3126828E7</v>
      </c>
      <c r="F62" s="5" t="s">
        <v>146</v>
      </c>
      <c r="G62" s="5" t="s">
        <v>30</v>
      </c>
      <c r="H62" s="6" t="s">
        <v>30</v>
      </c>
      <c r="I62" s="7"/>
    </row>
    <row r="63" ht="15.75" customHeight="1">
      <c r="A63" s="5" t="s">
        <v>147</v>
      </c>
      <c r="B63" s="5">
        <v>2.016278262E9</v>
      </c>
      <c r="C63" s="5">
        <v>4100000.0</v>
      </c>
      <c r="D63" s="5">
        <v>81828.0</v>
      </c>
      <c r="E63" s="5">
        <v>486.0</v>
      </c>
      <c r="F63" s="5" t="s">
        <v>148</v>
      </c>
      <c r="G63" s="5" t="s">
        <v>31</v>
      </c>
      <c r="H63" s="6" t="s">
        <v>31</v>
      </c>
      <c r="I63" s="7"/>
    </row>
    <row r="64" ht="15.75" customHeight="1">
      <c r="A64" s="5" t="s">
        <v>149</v>
      </c>
      <c r="B64" s="5">
        <v>3.9143226E7</v>
      </c>
      <c r="C64" s="5">
        <v>47900.0</v>
      </c>
      <c r="D64" s="5">
        <v>853.0</v>
      </c>
      <c r="E64" s="5">
        <v>0.0</v>
      </c>
      <c r="F64" s="5" t="s">
        <v>150</v>
      </c>
      <c r="G64" s="5" t="s">
        <v>25</v>
      </c>
      <c r="H64" s="6" t="s">
        <v>14</v>
      </c>
      <c r="I64" s="7"/>
    </row>
    <row r="65" ht="15.75" customHeight="1">
      <c r="A65" s="5" t="s">
        <v>151</v>
      </c>
      <c r="B65" s="5">
        <v>6043.0</v>
      </c>
      <c r="D65" s="5">
        <v>149.0</v>
      </c>
      <c r="E65" s="5">
        <v>1.0</v>
      </c>
      <c r="F65" s="5" t="s">
        <v>152</v>
      </c>
      <c r="G65" s="5" t="s">
        <v>17</v>
      </c>
      <c r="H65" s="6" t="s">
        <v>17</v>
      </c>
      <c r="I65" s="7"/>
    </row>
    <row r="66" ht="15.75" customHeight="1">
      <c r="A66" s="5" t="s">
        <v>153</v>
      </c>
      <c r="B66" s="5">
        <v>3721190.0</v>
      </c>
      <c r="C66" s="5">
        <v>69300.0</v>
      </c>
      <c r="D66" s="5">
        <v>200431.0</v>
      </c>
      <c r="E66" s="5">
        <v>2257.0</v>
      </c>
      <c r="F66" s="5" t="s">
        <v>154</v>
      </c>
      <c r="G66" s="5" t="s">
        <v>27</v>
      </c>
      <c r="H66" s="6" t="s">
        <v>27</v>
      </c>
      <c r="I66" s="7"/>
    </row>
    <row r="67" ht="15.75" customHeight="1">
      <c r="A67" s="5" t="s">
        <v>155</v>
      </c>
      <c r="B67" s="5">
        <v>24784.0</v>
      </c>
      <c r="C67" s="5">
        <v>213.0</v>
      </c>
      <c r="D67" s="5">
        <v>17674.0</v>
      </c>
      <c r="E67" s="5">
        <v>220.0</v>
      </c>
      <c r="F67" s="5" t="s">
        <v>156</v>
      </c>
      <c r="G67" s="5" t="s">
        <v>21</v>
      </c>
      <c r="H67" s="6" t="s">
        <v>10</v>
      </c>
      <c r="I67" s="7"/>
    </row>
    <row r="68" ht="15.75" customHeight="1">
      <c r="A68" s="5" t="s">
        <v>157</v>
      </c>
      <c r="B68" s="5">
        <v>174157.0</v>
      </c>
      <c r="C68" s="5">
        <v>359.0</v>
      </c>
      <c r="D68" s="5">
        <v>1650.0</v>
      </c>
      <c r="E68" s="5">
        <v>24.0</v>
      </c>
      <c r="F68" s="5" t="s">
        <v>158</v>
      </c>
      <c r="G68" s="5" t="s">
        <v>28</v>
      </c>
      <c r="H68" s="6" t="s">
        <v>34</v>
      </c>
      <c r="I68" s="7"/>
    </row>
    <row r="69" ht="15.75" customHeight="1">
      <c r="A69" s="5" t="s">
        <v>159</v>
      </c>
      <c r="B69" s="5">
        <v>1.55269896E8</v>
      </c>
      <c r="C69" s="5">
        <v>363000.0</v>
      </c>
      <c r="D69" s="5">
        <v>8746.0</v>
      </c>
      <c r="E69" s="5">
        <v>33.0</v>
      </c>
      <c r="F69" s="5" t="s">
        <v>160</v>
      </c>
      <c r="G69" s="5" t="s">
        <v>18</v>
      </c>
      <c r="H69" s="6" t="s">
        <v>18</v>
      </c>
      <c r="I69" s="7"/>
    </row>
    <row r="70" ht="15.75" customHeight="1">
      <c r="A70" s="5" t="s">
        <v>161</v>
      </c>
      <c r="B70" s="5">
        <v>338.0</v>
      </c>
      <c r="C70" s="5">
        <v>0.0</v>
      </c>
      <c r="D70" s="5">
        <v>329.0</v>
      </c>
      <c r="E70" s="5">
        <v>8.0</v>
      </c>
      <c r="F70" s="5" t="s">
        <v>162</v>
      </c>
      <c r="G70" s="5" t="s">
        <v>34</v>
      </c>
      <c r="H70" s="6" t="s">
        <v>27</v>
      </c>
      <c r="I70" s="7"/>
    </row>
    <row r="71" ht="15.75" customHeight="1">
      <c r="A71" s="5" t="s">
        <v>163</v>
      </c>
      <c r="B71" s="5">
        <v>1.1580818E7</v>
      </c>
      <c r="C71" s="5">
        <v>36100.0</v>
      </c>
      <c r="D71" s="5">
        <v>1651.0</v>
      </c>
      <c r="E71" s="5">
        <v>32.0</v>
      </c>
      <c r="F71" s="5" t="s">
        <v>164</v>
      </c>
      <c r="G71" s="5" t="s">
        <v>29</v>
      </c>
      <c r="H71" s="6" t="s">
        <v>32</v>
      </c>
      <c r="I71" s="7"/>
    </row>
    <row r="72" ht="15.75" customHeight="1">
      <c r="A72" s="5" t="s">
        <v>165</v>
      </c>
      <c r="B72" s="5">
        <v>2.479959163E9</v>
      </c>
      <c r="C72" s="5">
        <v>5740000.0</v>
      </c>
      <c r="D72" s="5">
        <v>13471.0</v>
      </c>
      <c r="E72" s="5">
        <v>41.0</v>
      </c>
      <c r="F72" s="5" t="s">
        <v>166</v>
      </c>
      <c r="G72" s="5" t="s">
        <v>31</v>
      </c>
      <c r="H72" s="6" t="s">
        <v>31</v>
      </c>
      <c r="I72" s="7"/>
    </row>
    <row r="73" ht="15.75" customHeight="1">
      <c r="A73" s="5" t="s">
        <v>167</v>
      </c>
      <c r="B73" s="5">
        <v>1.32692318E8</v>
      </c>
      <c r="C73" s="5">
        <v>1560000.0</v>
      </c>
      <c r="D73" s="5">
        <v>304653.0</v>
      </c>
      <c r="E73" s="5">
        <v>10582.0</v>
      </c>
      <c r="F73" s="5" t="s">
        <v>168</v>
      </c>
      <c r="G73" s="5" t="s">
        <v>14</v>
      </c>
      <c r="H73" s="6" t="s">
        <v>14</v>
      </c>
      <c r="I73" s="7"/>
    </row>
    <row r="74" ht="15.75" customHeight="1">
      <c r="A74" s="5" t="s">
        <v>169</v>
      </c>
      <c r="B74" s="5">
        <v>1.60153626E8</v>
      </c>
      <c r="C74" s="5">
        <v>350000.0</v>
      </c>
      <c r="D74" s="5">
        <v>3387521.0</v>
      </c>
      <c r="E74" s="5">
        <v>7419.0</v>
      </c>
      <c r="F74" s="5" t="s">
        <v>170</v>
      </c>
      <c r="G74" s="5" t="s">
        <v>33</v>
      </c>
      <c r="H74" s="6" t="s">
        <v>33</v>
      </c>
      <c r="I74" s="7"/>
    </row>
    <row r="75" ht="15.75" customHeight="1">
      <c r="A75" s="5" t="s">
        <v>171</v>
      </c>
      <c r="B75" s="5">
        <v>7.84577388E8</v>
      </c>
      <c r="C75" s="5">
        <v>1250000.0</v>
      </c>
      <c r="D75" s="5">
        <v>3137805.0</v>
      </c>
      <c r="E75" s="5">
        <v>16342.0</v>
      </c>
      <c r="F75" s="5" t="s">
        <v>172</v>
      </c>
      <c r="G75" s="5" t="s">
        <v>14</v>
      </c>
      <c r="H75" s="6" t="s">
        <v>28</v>
      </c>
      <c r="I75" s="7"/>
    </row>
    <row r="76" ht="15.75" customHeight="1">
      <c r="A76" s="5" t="s">
        <v>173</v>
      </c>
      <c r="B76" s="5">
        <v>1.6187187E7</v>
      </c>
      <c r="D76" s="5">
        <v>49985.0</v>
      </c>
      <c r="E76" s="5">
        <v>427.0</v>
      </c>
      <c r="F76" s="5" t="s">
        <v>174</v>
      </c>
      <c r="G76" s="5" t="s">
        <v>11</v>
      </c>
      <c r="H76" s="18" t="s">
        <v>11</v>
      </c>
      <c r="I76" s="7"/>
    </row>
    <row r="77" ht="15.75" customHeight="1">
      <c r="A77" s="5" t="s">
        <v>175</v>
      </c>
      <c r="B77" s="5">
        <v>5.8588036E7</v>
      </c>
      <c r="C77" s="5">
        <v>709000.0</v>
      </c>
      <c r="D77" s="5">
        <v>15570.0</v>
      </c>
      <c r="E77" s="5">
        <v>283.0</v>
      </c>
      <c r="F77" s="5" t="s">
        <v>176</v>
      </c>
      <c r="G77" s="5" t="s">
        <v>21</v>
      </c>
      <c r="H77" s="6" t="s">
        <v>30</v>
      </c>
      <c r="I77" s="7"/>
    </row>
    <row r="78" ht="15.75" customHeight="1">
      <c r="A78" s="5" t="s">
        <v>177</v>
      </c>
      <c r="B78" s="5">
        <v>398264.0</v>
      </c>
      <c r="C78" s="5">
        <v>901.0</v>
      </c>
      <c r="D78" s="5">
        <v>393235.0</v>
      </c>
      <c r="E78" s="5">
        <v>7024.0</v>
      </c>
      <c r="F78" s="5" t="s">
        <v>178</v>
      </c>
      <c r="G78" s="5" t="s">
        <v>30</v>
      </c>
      <c r="H78" s="6" t="s">
        <v>30</v>
      </c>
      <c r="I78" s="7"/>
    </row>
    <row r="79" ht="15.75" customHeight="1">
      <c r="A79" s="5" t="s">
        <v>179</v>
      </c>
      <c r="B79" s="5">
        <v>1.80514929E8</v>
      </c>
      <c r="C79" s="5">
        <v>1880000.0</v>
      </c>
      <c r="D79" s="5">
        <v>45867.0</v>
      </c>
      <c r="E79" s="5">
        <v>302.0</v>
      </c>
      <c r="F79" s="5" t="s">
        <v>180</v>
      </c>
      <c r="G79" s="5" t="s">
        <v>11</v>
      </c>
      <c r="H79" s="6" t="s">
        <v>11</v>
      </c>
      <c r="I79" s="7"/>
    </row>
    <row r="80" ht="15.75" customHeight="1">
      <c r="A80" s="5" t="s">
        <v>181</v>
      </c>
      <c r="B80" s="5">
        <v>49655.0</v>
      </c>
      <c r="C80" s="5">
        <v>315.0</v>
      </c>
      <c r="D80" s="5">
        <v>15522.0</v>
      </c>
      <c r="E80" s="5">
        <v>425.0</v>
      </c>
      <c r="F80" s="5" t="s">
        <v>182</v>
      </c>
      <c r="G80" s="5" t="s">
        <v>25</v>
      </c>
      <c r="H80" s="6" t="s">
        <v>31</v>
      </c>
      <c r="I80" s="7"/>
    </row>
    <row r="81" ht="15.75" customHeight="1">
      <c r="A81" s="5" t="s">
        <v>183</v>
      </c>
      <c r="B81" s="5">
        <v>2.318308046E9</v>
      </c>
      <c r="C81" s="5">
        <v>6500000.0</v>
      </c>
      <c r="D81" s="5">
        <v>1280449.0</v>
      </c>
      <c r="E81" s="5">
        <v>4005.0</v>
      </c>
      <c r="F81" s="5" t="s">
        <v>184</v>
      </c>
      <c r="G81" s="5" t="s">
        <v>29</v>
      </c>
      <c r="H81" s="6" t="s">
        <v>29</v>
      </c>
      <c r="I81" s="7"/>
    </row>
    <row r="82" ht="15.75" customHeight="1">
      <c r="A82" s="5" t="s">
        <v>185</v>
      </c>
      <c r="B82" s="5">
        <v>3.9628442E7</v>
      </c>
      <c r="C82" s="5">
        <v>736000.0</v>
      </c>
      <c r="D82" s="5">
        <v>275295.0</v>
      </c>
      <c r="E82" s="5">
        <v>10073.0</v>
      </c>
      <c r="F82" s="5" t="s">
        <v>186</v>
      </c>
      <c r="G82" s="5" t="s">
        <v>14</v>
      </c>
      <c r="H82" s="6" t="s">
        <v>14</v>
      </c>
      <c r="I82" s="7"/>
    </row>
    <row r="83" ht="15.75" customHeight="1">
      <c r="A83" s="5" t="s">
        <v>187</v>
      </c>
      <c r="B83" s="5">
        <v>9.70546907E8</v>
      </c>
      <c r="C83" s="5">
        <v>1750000.0</v>
      </c>
      <c r="D83" s="5">
        <v>6212988.0</v>
      </c>
      <c r="E83" s="5">
        <v>16718.0</v>
      </c>
      <c r="F83" s="5" t="s">
        <v>188</v>
      </c>
      <c r="G83" s="5" t="s">
        <v>18</v>
      </c>
      <c r="H83" s="6" t="s">
        <v>18</v>
      </c>
      <c r="I83" s="7"/>
    </row>
    <row r="84" ht="15.75" customHeight="1">
      <c r="A84" s="5" t="s">
        <v>189</v>
      </c>
      <c r="B84" s="5">
        <v>34625.0</v>
      </c>
      <c r="C84" s="5">
        <v>69.0</v>
      </c>
      <c r="D84" s="5">
        <v>16.0</v>
      </c>
      <c r="E84" s="5">
        <v>2.0</v>
      </c>
      <c r="F84" s="5" t="s">
        <v>190</v>
      </c>
      <c r="G84" s="5" t="s">
        <v>34</v>
      </c>
      <c r="H84" s="6" t="s">
        <v>34</v>
      </c>
      <c r="I84" s="7"/>
    </row>
    <row r="85" ht="15.75" customHeight="1">
      <c r="A85" s="5" t="s">
        <v>191</v>
      </c>
      <c r="B85" s="5">
        <v>2.08521474E8</v>
      </c>
      <c r="C85" s="5">
        <v>1650000.0</v>
      </c>
      <c r="D85" s="5">
        <v>482776.0</v>
      </c>
      <c r="E85" s="5">
        <v>31525.0</v>
      </c>
      <c r="F85" s="5" t="s">
        <v>192</v>
      </c>
      <c r="G85" s="5" t="s">
        <v>28</v>
      </c>
      <c r="H85" s="6" t="s">
        <v>28</v>
      </c>
      <c r="I85" s="7"/>
    </row>
    <row r="86" ht="15.75" customHeight="1">
      <c r="A86" s="5" t="s">
        <v>193</v>
      </c>
      <c r="B86" s="5">
        <v>3.391713289E9</v>
      </c>
      <c r="C86" s="5">
        <v>6300000.0</v>
      </c>
      <c r="D86" s="5">
        <v>1.2126428E7</v>
      </c>
      <c r="E86" s="5">
        <v>80344.0</v>
      </c>
      <c r="F86" s="5" t="s">
        <v>194</v>
      </c>
      <c r="G86" s="5" t="s">
        <v>30</v>
      </c>
      <c r="H86" s="6" t="s">
        <v>11</v>
      </c>
      <c r="I86" s="7"/>
    </row>
    <row r="87" ht="15.75" customHeight="1">
      <c r="A87" s="5" t="s">
        <v>195</v>
      </c>
      <c r="B87" s="5">
        <v>2.44193483E8</v>
      </c>
      <c r="C87" s="5">
        <v>995000.0</v>
      </c>
      <c r="D87" s="5">
        <v>239686.0</v>
      </c>
      <c r="E87" s="5">
        <v>5337.0</v>
      </c>
      <c r="F87" s="5" t="s">
        <v>196</v>
      </c>
      <c r="G87" s="5" t="s">
        <v>29</v>
      </c>
      <c r="H87" s="6" t="s">
        <v>14</v>
      </c>
      <c r="I87" s="7"/>
    </row>
    <row r="88" ht="15.75" customHeight="1">
      <c r="A88" s="5" t="s">
        <v>197</v>
      </c>
      <c r="B88" s="5">
        <v>7.4131864E7</v>
      </c>
      <c r="D88" s="5">
        <v>775534.0</v>
      </c>
      <c r="E88" s="5">
        <v>3036.0</v>
      </c>
      <c r="F88" s="5" t="s">
        <v>198</v>
      </c>
      <c r="G88" s="5" t="s">
        <v>11</v>
      </c>
      <c r="H88" s="6" t="s">
        <v>11</v>
      </c>
      <c r="I88" s="7"/>
    </row>
    <row r="89" ht="15.75" customHeight="1">
      <c r="A89" s="5" t="s">
        <v>199</v>
      </c>
      <c r="B89" s="5">
        <v>1.41060991E8</v>
      </c>
      <c r="C89" s="5">
        <v>554000.0</v>
      </c>
      <c r="D89" s="5">
        <v>395996.0</v>
      </c>
      <c r="E89" s="5">
        <v>4659.0</v>
      </c>
      <c r="F89" s="5" t="s">
        <v>200</v>
      </c>
      <c r="G89" s="5" t="s">
        <v>17</v>
      </c>
      <c r="H89" s="6" t="s">
        <v>28</v>
      </c>
      <c r="I89" s="7"/>
    </row>
    <row r="90" ht="15.75" customHeight="1">
      <c r="A90" s="5" t="s">
        <v>201</v>
      </c>
      <c r="B90" s="5">
        <v>5.6349873E7</v>
      </c>
      <c r="D90" s="5">
        <v>8056.0</v>
      </c>
      <c r="E90" s="5">
        <v>63.0</v>
      </c>
      <c r="F90" s="5" t="s">
        <v>202</v>
      </c>
      <c r="G90" s="5" t="s">
        <v>33</v>
      </c>
      <c r="H90" s="6" t="s">
        <v>31</v>
      </c>
      <c r="I90" s="7"/>
    </row>
    <row r="91" ht="15.75" customHeight="1">
      <c r="A91" s="5" t="s">
        <v>203</v>
      </c>
      <c r="B91" s="5">
        <v>2.0812428E7</v>
      </c>
      <c r="D91" s="5">
        <v>2485.0</v>
      </c>
      <c r="E91" s="5">
        <v>27.0</v>
      </c>
      <c r="F91" s="5" t="s">
        <v>204</v>
      </c>
      <c r="G91" s="5" t="s">
        <v>31</v>
      </c>
      <c r="H91" s="6" t="s">
        <v>31</v>
      </c>
      <c r="I91" s="7"/>
    </row>
    <row r="92" ht="15.75" customHeight="1">
      <c r="A92" s="5" t="s">
        <v>205</v>
      </c>
      <c r="B92" s="5">
        <v>5.7559647E7</v>
      </c>
      <c r="C92" s="5">
        <v>188000.0</v>
      </c>
      <c r="D92" s="5">
        <v>307634.0</v>
      </c>
      <c r="E92" s="5">
        <v>1083.0</v>
      </c>
      <c r="F92" s="5" t="s">
        <v>206</v>
      </c>
      <c r="G92" s="5" t="s">
        <v>21</v>
      </c>
      <c r="H92" s="6" t="s">
        <v>21</v>
      </c>
      <c r="I92" s="7"/>
    </row>
    <row r="93" ht="15.75" customHeight="1">
      <c r="A93" s="5" t="s">
        <v>207</v>
      </c>
      <c r="B93" s="5">
        <v>2196010.0</v>
      </c>
      <c r="C93" s="5">
        <v>5970.0</v>
      </c>
      <c r="D93" s="5">
        <v>2370.0</v>
      </c>
      <c r="E93" s="5">
        <v>11.0</v>
      </c>
      <c r="F93" s="5" t="s">
        <v>208</v>
      </c>
      <c r="G93" s="5" t="s">
        <v>25</v>
      </c>
      <c r="H93" s="6" t="s">
        <v>25</v>
      </c>
      <c r="I93" s="7"/>
    </row>
    <row r="94" ht="15.75" customHeight="1">
      <c r="A94" s="5" t="s">
        <v>209</v>
      </c>
      <c r="B94" s="5">
        <v>2.5637351E7</v>
      </c>
      <c r="D94" s="5">
        <v>63578.0</v>
      </c>
      <c r="E94" s="5">
        <v>160.0</v>
      </c>
      <c r="F94" s="5" t="s">
        <v>210</v>
      </c>
      <c r="G94" s="5" t="s">
        <v>11</v>
      </c>
      <c r="H94" s="6" t="s">
        <v>11</v>
      </c>
      <c r="I94" s="7"/>
    </row>
    <row r="95" ht="15.75" customHeight="1">
      <c r="A95" s="5" t="s">
        <v>211</v>
      </c>
      <c r="B95" s="5">
        <v>2.3158974E7</v>
      </c>
      <c r="D95" s="5">
        <v>680.0</v>
      </c>
      <c r="E95" s="5">
        <v>195.0</v>
      </c>
      <c r="F95" s="5" t="s">
        <v>212</v>
      </c>
      <c r="G95" s="5" t="s">
        <v>30</v>
      </c>
      <c r="H95" s="6" t="s">
        <v>30</v>
      </c>
      <c r="I95" s="7"/>
    </row>
    <row r="96" ht="15.75" customHeight="1">
      <c r="A96" s="5" t="s">
        <v>213</v>
      </c>
      <c r="B96" s="5">
        <v>3.0800671E7</v>
      </c>
      <c r="D96" s="5">
        <v>93837.0</v>
      </c>
      <c r="E96" s="5">
        <v>424.0</v>
      </c>
      <c r="F96" s="5" t="s">
        <v>214</v>
      </c>
      <c r="G96" s="5" t="s">
        <v>10</v>
      </c>
      <c r="H96" s="6" t="s">
        <v>14</v>
      </c>
      <c r="I96" s="7"/>
    </row>
    <row r="97" ht="15.75" customHeight="1">
      <c r="A97" s="5" t="s">
        <v>215</v>
      </c>
      <c r="B97" s="5">
        <v>1453518.0</v>
      </c>
      <c r="C97" s="5">
        <v>2720.0</v>
      </c>
      <c r="D97" s="5">
        <v>15899.0</v>
      </c>
      <c r="E97" s="5">
        <v>36.0</v>
      </c>
      <c r="F97" s="5" t="s">
        <v>54</v>
      </c>
      <c r="G97" s="5" t="s">
        <v>17</v>
      </c>
      <c r="H97" s="6" t="s">
        <v>17</v>
      </c>
      <c r="I97" s="7"/>
    </row>
    <row r="98" ht="15.75" customHeight="1">
      <c r="A98" s="5" t="s">
        <v>216</v>
      </c>
      <c r="B98" s="5">
        <v>1.60153626E8</v>
      </c>
      <c r="C98" s="5">
        <v>350000.0</v>
      </c>
      <c r="D98" s="5">
        <v>200757.0</v>
      </c>
      <c r="E98" s="5">
        <v>948.0</v>
      </c>
      <c r="F98" s="5" t="s">
        <v>217</v>
      </c>
      <c r="G98" s="5" t="s">
        <v>33</v>
      </c>
      <c r="H98" s="6" t="s">
        <v>33</v>
      </c>
      <c r="I98" s="7"/>
    </row>
    <row r="99" ht="15.75" customHeight="1">
      <c r="A99" s="5" t="s">
        <v>218</v>
      </c>
      <c r="B99" s="5">
        <v>9.8041318E7</v>
      </c>
      <c r="C99" s="5">
        <v>716000.0</v>
      </c>
      <c r="D99" s="5">
        <v>1317324.0</v>
      </c>
      <c r="E99" s="5">
        <v>16103.0</v>
      </c>
      <c r="F99" s="5" t="s">
        <v>219</v>
      </c>
      <c r="G99" s="5" t="s">
        <v>34</v>
      </c>
      <c r="H99" s="6" t="s">
        <v>17</v>
      </c>
      <c r="I99" s="7"/>
    </row>
    <row r="100" ht="15.75" customHeight="1">
      <c r="A100" s="5" t="s">
        <v>220</v>
      </c>
      <c r="B100" s="5">
        <v>130665.0</v>
      </c>
      <c r="C100" s="5">
        <v>1450.0</v>
      </c>
      <c r="D100" s="5">
        <v>301.0</v>
      </c>
      <c r="E100" s="5">
        <v>8.0</v>
      </c>
      <c r="F100" s="5" t="s">
        <v>221</v>
      </c>
      <c r="G100" s="5" t="s">
        <v>28</v>
      </c>
      <c r="H100" s="6" t="s">
        <v>34</v>
      </c>
      <c r="I100" s="7"/>
    </row>
    <row r="101" ht="15.75" customHeight="1">
      <c r="A101" s="5" t="s">
        <v>222</v>
      </c>
      <c r="B101" s="5">
        <v>2.79663383E8</v>
      </c>
      <c r="C101" s="5">
        <v>1460000.0</v>
      </c>
      <c r="D101" s="5">
        <v>76005.0</v>
      </c>
      <c r="E101" s="5">
        <v>3728.0</v>
      </c>
      <c r="F101" s="5" t="s">
        <v>223</v>
      </c>
      <c r="G101" s="5" t="s">
        <v>28</v>
      </c>
      <c r="H101" s="6" t="s">
        <v>11</v>
      </c>
      <c r="I101" s="7"/>
    </row>
    <row r="102" ht="15.75" customHeight="1">
      <c r="A102" s="5" t="s">
        <v>224</v>
      </c>
      <c r="B102" s="5">
        <v>2.101233443E9</v>
      </c>
      <c r="C102" s="5">
        <v>3930000.0</v>
      </c>
      <c r="D102" s="5">
        <v>83851.0</v>
      </c>
      <c r="E102" s="5">
        <v>658.0</v>
      </c>
      <c r="F102" s="5" t="s">
        <v>225</v>
      </c>
      <c r="G102" s="5" t="s">
        <v>21</v>
      </c>
      <c r="H102" s="6" t="s">
        <v>21</v>
      </c>
      <c r="I102" s="7"/>
    </row>
    <row r="103" ht="15.75" customHeight="1">
      <c r="A103" s="5" t="s">
        <v>226</v>
      </c>
      <c r="B103" s="5">
        <v>6121610.0</v>
      </c>
      <c r="C103" s="5">
        <v>23300.0</v>
      </c>
      <c r="D103" s="5">
        <v>1110703.0</v>
      </c>
      <c r="E103" s="5">
        <v>13904.0</v>
      </c>
      <c r="F103" s="5" t="s">
        <v>227</v>
      </c>
      <c r="G103" s="5" t="s">
        <v>33</v>
      </c>
      <c r="H103" s="6" t="s">
        <v>33</v>
      </c>
      <c r="I103" s="7"/>
    </row>
    <row r="104" ht="15.75" customHeight="1">
      <c r="A104" s="5" t="s">
        <v>228</v>
      </c>
      <c r="B104" s="5">
        <v>224563.0</v>
      </c>
      <c r="C104" s="5">
        <v>1750.0</v>
      </c>
      <c r="D104" s="5">
        <v>715.0</v>
      </c>
      <c r="E104" s="5">
        <v>46.0</v>
      </c>
      <c r="F104" s="5" t="s">
        <v>229</v>
      </c>
      <c r="G104" s="5" t="s">
        <v>29</v>
      </c>
      <c r="H104" s="6" t="s">
        <v>29</v>
      </c>
      <c r="I104" s="7"/>
    </row>
    <row r="105" ht="15.75" customHeight="1">
      <c r="A105" s="5" t="s">
        <v>230</v>
      </c>
      <c r="B105" s="5">
        <v>1.824442054E9</v>
      </c>
      <c r="C105" s="5">
        <v>3200000.0</v>
      </c>
      <c r="D105" s="5">
        <v>8228333.0</v>
      </c>
      <c r="E105" s="5">
        <v>37406.0</v>
      </c>
      <c r="F105" s="5" t="s">
        <v>231</v>
      </c>
      <c r="G105" s="5" t="s">
        <v>10</v>
      </c>
      <c r="H105" s="6" t="s">
        <v>11</v>
      </c>
      <c r="I105" s="7"/>
    </row>
    <row r="106" ht="15.75" customHeight="1">
      <c r="A106" s="5" t="s">
        <v>232</v>
      </c>
      <c r="B106" s="5">
        <v>3.843780591E9</v>
      </c>
      <c r="D106" s="5">
        <v>67013.0</v>
      </c>
      <c r="E106" s="5">
        <v>445.0</v>
      </c>
      <c r="F106" s="5" t="s">
        <v>233</v>
      </c>
      <c r="G106" s="5" t="s">
        <v>21</v>
      </c>
      <c r="H106" s="6" t="s">
        <v>30</v>
      </c>
      <c r="I106" s="7"/>
    </row>
    <row r="107" ht="15.75" customHeight="1">
      <c r="A107" s="5" t="s">
        <v>234</v>
      </c>
      <c r="B107" s="5">
        <v>7.496660483E9</v>
      </c>
      <c r="C107" s="5">
        <v>1.38E7</v>
      </c>
      <c r="D107" s="5">
        <v>7095271.0</v>
      </c>
      <c r="F107" s="5" t="s">
        <v>235</v>
      </c>
      <c r="G107" s="5" t="s">
        <v>11</v>
      </c>
      <c r="H107" s="6" t="s">
        <v>33</v>
      </c>
      <c r="I107" s="7"/>
    </row>
    <row r="108" ht="15.75" customHeight="1">
      <c r="A108" s="5" t="s">
        <v>236</v>
      </c>
      <c r="B108" s="5">
        <v>1025.0</v>
      </c>
      <c r="C108" s="5">
        <v>8.0</v>
      </c>
      <c r="D108" s="5">
        <v>738.0</v>
      </c>
      <c r="E108" s="5">
        <v>9.0</v>
      </c>
      <c r="F108" s="5" t="s">
        <v>237</v>
      </c>
      <c r="G108" s="5" t="s">
        <v>34</v>
      </c>
      <c r="H108" s="6" t="s">
        <v>34</v>
      </c>
      <c r="I108" s="7"/>
    </row>
    <row r="109" ht="15.75" customHeight="1">
      <c r="A109" s="5" t="s">
        <v>238</v>
      </c>
      <c r="B109" s="5">
        <v>83799.0</v>
      </c>
      <c r="D109" s="5">
        <v>541.0</v>
      </c>
      <c r="E109" s="5">
        <v>15.0</v>
      </c>
      <c r="F109" s="5" t="s">
        <v>239</v>
      </c>
      <c r="G109" s="5" t="s">
        <v>17</v>
      </c>
      <c r="H109" s="6" t="s">
        <v>17</v>
      </c>
      <c r="I109" s="7"/>
    </row>
    <row r="110" ht="15.75" customHeight="1">
      <c r="A110" s="5" t="s">
        <v>240</v>
      </c>
      <c r="B110" s="5">
        <v>6.2498556E7</v>
      </c>
      <c r="C110" s="5">
        <v>251000.0</v>
      </c>
      <c r="D110" s="5">
        <v>14327.0</v>
      </c>
      <c r="E110" s="5">
        <v>156.0</v>
      </c>
      <c r="F110" s="5" t="s">
        <v>241</v>
      </c>
      <c r="G110" s="5" t="s">
        <v>27</v>
      </c>
      <c r="H110" s="6" t="s">
        <v>27</v>
      </c>
      <c r="I110" s="7"/>
    </row>
    <row r="111" ht="15.75" customHeight="1">
      <c r="A111" s="5" t="s">
        <v>242</v>
      </c>
      <c r="B111" s="5">
        <v>1.9510441E7</v>
      </c>
      <c r="C111" s="5">
        <v>82800.0</v>
      </c>
      <c r="D111" s="5">
        <v>16343.0</v>
      </c>
      <c r="E111" s="5">
        <v>171.0</v>
      </c>
      <c r="F111" s="5" t="s">
        <v>243</v>
      </c>
      <c r="G111" s="5" t="s">
        <v>27</v>
      </c>
      <c r="H111" s="6" t="s">
        <v>27</v>
      </c>
      <c r="I111" s="7"/>
    </row>
    <row r="112" ht="15.75" customHeight="1">
      <c r="A112" s="5" t="s">
        <v>244</v>
      </c>
      <c r="B112" s="5">
        <v>4.8298467E7</v>
      </c>
      <c r="C112" s="5">
        <v>260000.0</v>
      </c>
      <c r="D112" s="5">
        <v>842947.0</v>
      </c>
      <c r="E112" s="5">
        <v>2654.0</v>
      </c>
      <c r="F112" s="5" t="s">
        <v>245</v>
      </c>
      <c r="G112" s="5" t="s">
        <v>30</v>
      </c>
      <c r="H112" s="6" t="s">
        <v>30</v>
      </c>
      <c r="I112" s="7"/>
    </row>
    <row r="113" ht="15.75" customHeight="1">
      <c r="A113" s="5" t="s">
        <v>246</v>
      </c>
      <c r="B113" s="5">
        <v>1266.0</v>
      </c>
      <c r="C113" s="5">
        <v>34.0</v>
      </c>
      <c r="D113" s="5">
        <v>199.0</v>
      </c>
      <c r="E113" s="5">
        <v>9.0</v>
      </c>
      <c r="F113" s="5" t="s">
        <v>247</v>
      </c>
      <c r="G113" s="5" t="s">
        <v>27</v>
      </c>
      <c r="H113" s="6" t="s">
        <v>30</v>
      </c>
      <c r="I113" s="7"/>
    </row>
    <row r="114" ht="15.75" customHeight="1">
      <c r="A114" s="5" t="s">
        <v>248</v>
      </c>
      <c r="B114" s="5">
        <v>2.98042492E8</v>
      </c>
      <c r="C114" s="5">
        <v>547000.0</v>
      </c>
      <c r="D114" s="5">
        <v>210247.0</v>
      </c>
      <c r="E114" s="5">
        <v>1130.0</v>
      </c>
      <c r="F114" s="5" t="s">
        <v>249</v>
      </c>
      <c r="G114" s="5" t="s">
        <v>21</v>
      </c>
      <c r="H114" s="6" t="s">
        <v>21</v>
      </c>
      <c r="I114" s="7"/>
    </row>
    <row r="115" ht="15.75" customHeight="1">
      <c r="A115" s="5" t="s">
        <v>250</v>
      </c>
      <c r="B115" s="5">
        <v>1.728055756E9</v>
      </c>
      <c r="C115" s="5">
        <v>1620000.0</v>
      </c>
      <c r="D115" s="5">
        <v>28017.0</v>
      </c>
      <c r="E115" s="5">
        <v>284.0</v>
      </c>
      <c r="F115" s="5" t="s">
        <v>251</v>
      </c>
      <c r="G115" s="5" t="s">
        <v>31</v>
      </c>
      <c r="H115" s="6" t="s">
        <v>31</v>
      </c>
      <c r="I115" s="7"/>
    </row>
    <row r="116" ht="15.75" customHeight="1">
      <c r="A116" s="5" t="s">
        <v>252</v>
      </c>
      <c r="B116" s="5">
        <v>2.196168746E9</v>
      </c>
      <c r="C116" s="5">
        <v>3320000.0</v>
      </c>
      <c r="D116" s="5">
        <v>158566.0</v>
      </c>
      <c r="E116" s="5">
        <v>4395.0</v>
      </c>
      <c r="F116" s="5" t="s">
        <v>253</v>
      </c>
      <c r="G116" s="5" t="s">
        <v>29</v>
      </c>
      <c r="H116" s="6" t="s">
        <v>21</v>
      </c>
      <c r="I116" s="7"/>
    </row>
    <row r="117" ht="15.75" customHeight="1">
      <c r="A117" s="5" t="s">
        <v>254</v>
      </c>
      <c r="B117" s="5">
        <v>3.64524918E8</v>
      </c>
      <c r="C117" s="5">
        <v>672000.0</v>
      </c>
      <c r="D117" s="5">
        <v>32855.0</v>
      </c>
      <c r="E117" s="5">
        <v>1818.0</v>
      </c>
      <c r="F117" s="5" t="s">
        <v>255</v>
      </c>
      <c r="G117" s="5" t="s">
        <v>29</v>
      </c>
      <c r="H117" s="6" t="s">
        <v>29</v>
      </c>
      <c r="I117" s="7"/>
    </row>
    <row r="118" ht="15.75" customHeight="1">
      <c r="A118" s="5" t="s">
        <v>256</v>
      </c>
      <c r="B118" s="5">
        <v>9252438.0</v>
      </c>
      <c r="C118" s="5">
        <v>48700.0</v>
      </c>
      <c r="D118" s="5">
        <v>772113.0</v>
      </c>
      <c r="E118" s="5">
        <v>8429.0</v>
      </c>
      <c r="F118" s="5" t="s">
        <v>257</v>
      </c>
      <c r="G118" s="5" t="s">
        <v>33</v>
      </c>
      <c r="H118" s="6" t="s">
        <v>33</v>
      </c>
      <c r="I118" s="7"/>
    </row>
    <row r="119" ht="15.75" customHeight="1">
      <c r="A119" s="5" t="s">
        <v>258</v>
      </c>
      <c r="B119" s="5">
        <v>6.4114291E7</v>
      </c>
      <c r="D119" s="5">
        <v>372.0</v>
      </c>
      <c r="E119" s="5">
        <v>7.0</v>
      </c>
      <c r="F119" s="5" t="s">
        <v>259</v>
      </c>
      <c r="G119" s="5" t="s">
        <v>32</v>
      </c>
      <c r="H119" s="6" t="s">
        <v>31</v>
      </c>
      <c r="I119" s="7"/>
    </row>
    <row r="120" ht="15.75" customHeight="1">
      <c r="A120" s="5" t="s">
        <v>260</v>
      </c>
      <c r="B120" s="5">
        <v>1.829961706E9</v>
      </c>
      <c r="C120" s="5">
        <v>3730000.0</v>
      </c>
      <c r="D120" s="5">
        <v>196877.0</v>
      </c>
      <c r="E120" s="5">
        <v>8127.0</v>
      </c>
      <c r="F120" s="5" t="s">
        <v>261</v>
      </c>
      <c r="G120" s="5" t="s">
        <v>29</v>
      </c>
      <c r="H120" s="6" t="s">
        <v>29</v>
      </c>
      <c r="I120" s="7"/>
    </row>
    <row r="121" ht="15.75" customHeight="1">
      <c r="A121" s="5" t="s">
        <v>262</v>
      </c>
      <c r="B121" s="5">
        <v>3.4189786E7</v>
      </c>
      <c r="C121" s="5">
        <v>177000.0</v>
      </c>
      <c r="D121" s="5">
        <v>680269.0</v>
      </c>
      <c r="E121" s="5">
        <v>8188.0</v>
      </c>
      <c r="F121" s="5" t="s">
        <v>263</v>
      </c>
      <c r="G121" s="5" t="s">
        <v>21</v>
      </c>
      <c r="H121" s="6" t="s">
        <v>14</v>
      </c>
      <c r="I121" s="7"/>
    </row>
    <row r="122" ht="15.75" customHeight="1">
      <c r="A122" s="5" t="s">
        <v>264</v>
      </c>
      <c r="B122" s="5">
        <v>1.87038457E8</v>
      </c>
      <c r="D122" s="5">
        <v>21207.0</v>
      </c>
      <c r="E122" s="5">
        <v>175.0</v>
      </c>
      <c r="F122" s="5" t="s">
        <v>265</v>
      </c>
      <c r="G122" s="5" t="s">
        <v>31</v>
      </c>
      <c r="H122" s="6" t="s">
        <v>31</v>
      </c>
      <c r="I122" s="7"/>
    </row>
    <row r="123" ht="15.75" customHeight="1">
      <c r="A123" s="5" t="s">
        <v>266</v>
      </c>
      <c r="B123" s="5">
        <v>2.3150011E7</v>
      </c>
      <c r="C123" s="5">
        <v>109000.0</v>
      </c>
      <c r="D123" s="5">
        <v>5454.0</v>
      </c>
      <c r="E123" s="5">
        <v>325.0</v>
      </c>
      <c r="F123" s="5" t="s">
        <v>267</v>
      </c>
      <c r="G123" s="5" t="s">
        <v>27</v>
      </c>
      <c r="H123" s="6" t="s">
        <v>14</v>
      </c>
      <c r="I123" s="7"/>
    </row>
    <row r="124" ht="15.75" customHeight="1">
      <c r="A124" s="5" t="s">
        <v>268</v>
      </c>
      <c r="B124" s="5">
        <v>1.111906068E9</v>
      </c>
      <c r="C124" s="5">
        <v>2240000.0</v>
      </c>
      <c r="D124" s="5">
        <v>3985.0</v>
      </c>
      <c r="E124" s="5">
        <v>12.0</v>
      </c>
      <c r="F124" s="5" t="s">
        <v>269</v>
      </c>
      <c r="G124" s="5" t="s">
        <v>17</v>
      </c>
      <c r="H124" s="6" t="s">
        <v>17</v>
      </c>
      <c r="I124" s="7"/>
    </row>
    <row r="125" ht="15.75" customHeight="1">
      <c r="A125" s="5" t="s">
        <v>270</v>
      </c>
      <c r="B125" s="5">
        <v>1.81900481E8</v>
      </c>
      <c r="D125" s="5">
        <v>83994.0</v>
      </c>
      <c r="E125" s="5">
        <v>289.0</v>
      </c>
      <c r="F125" s="5" t="s">
        <v>271</v>
      </c>
      <c r="G125" s="5" t="s">
        <v>11</v>
      </c>
      <c r="H125" s="6" t="s">
        <v>11</v>
      </c>
      <c r="I125" s="7"/>
    </row>
    <row r="126" ht="15.75" customHeight="1">
      <c r="A126" s="5" t="s">
        <v>272</v>
      </c>
      <c r="B126" s="5">
        <v>9.122282E7</v>
      </c>
      <c r="C126" s="5">
        <v>209000.0</v>
      </c>
      <c r="D126" s="5">
        <v>126785.0</v>
      </c>
      <c r="E126" s="5">
        <v>701.0</v>
      </c>
      <c r="F126" s="5" t="s">
        <v>273</v>
      </c>
      <c r="G126" s="5" t="s">
        <v>25</v>
      </c>
      <c r="H126" s="6" t="s">
        <v>25</v>
      </c>
      <c r="I126" s="7"/>
    </row>
    <row r="127" ht="15.75" customHeight="1">
      <c r="A127" s="5" t="s">
        <v>274</v>
      </c>
      <c r="B127" s="5">
        <v>1.0692901E8</v>
      </c>
      <c r="D127" s="5">
        <v>130489.0</v>
      </c>
      <c r="E127" s="5">
        <v>1242.0</v>
      </c>
      <c r="F127" s="5" t="s">
        <v>275</v>
      </c>
      <c r="G127" s="5" t="s">
        <v>31</v>
      </c>
      <c r="H127" s="6" t="s">
        <v>29</v>
      </c>
      <c r="I127" s="7"/>
    </row>
    <row r="128" ht="15.75" customHeight="1">
      <c r="A128" s="5" t="s">
        <v>276</v>
      </c>
      <c r="B128" s="5">
        <v>3083466.0</v>
      </c>
      <c r="C128" s="5">
        <v>24900.0</v>
      </c>
      <c r="D128" s="5">
        <v>9486.0</v>
      </c>
      <c r="E128" s="5">
        <v>119.0</v>
      </c>
      <c r="F128" s="5" t="s">
        <v>277</v>
      </c>
      <c r="G128" s="5" t="s">
        <v>27</v>
      </c>
      <c r="H128" s="6" t="s">
        <v>27</v>
      </c>
      <c r="I128" s="7"/>
    </row>
    <row r="129" ht="15.75" customHeight="1">
      <c r="A129" s="5" t="s">
        <v>278</v>
      </c>
      <c r="B129" s="5">
        <v>1.3134978E7</v>
      </c>
      <c r="D129" s="5">
        <v>1596070.0</v>
      </c>
      <c r="E129" s="5">
        <v>10632.0</v>
      </c>
      <c r="F129" s="5" t="s">
        <v>279</v>
      </c>
      <c r="G129" s="5" t="s">
        <v>30</v>
      </c>
      <c r="H129" s="6" t="s">
        <v>30</v>
      </c>
      <c r="I129" s="7"/>
    </row>
    <row r="130" ht="15.75" customHeight="1">
      <c r="A130" s="5" t="s">
        <v>280</v>
      </c>
      <c r="B130" s="5">
        <v>961077.0</v>
      </c>
      <c r="D130" s="5">
        <v>15825.0</v>
      </c>
      <c r="E130" s="5">
        <v>72.0</v>
      </c>
      <c r="F130" s="5" t="s">
        <v>281</v>
      </c>
      <c r="G130" s="5" t="s">
        <v>30</v>
      </c>
      <c r="H130" s="6" t="s">
        <v>30</v>
      </c>
      <c r="I130" s="7"/>
    </row>
    <row r="131" ht="15.75" customHeight="1">
      <c r="A131" s="5" t="s">
        <v>282</v>
      </c>
      <c r="B131" s="5">
        <v>7220131.0</v>
      </c>
      <c r="C131" s="5">
        <v>98500.0</v>
      </c>
      <c r="D131" s="5">
        <v>103185.0</v>
      </c>
      <c r="E131" s="5">
        <v>2592.0</v>
      </c>
      <c r="F131" s="5" t="s">
        <v>283</v>
      </c>
      <c r="G131" s="5" t="s">
        <v>21</v>
      </c>
      <c r="H131" s="6" t="s">
        <v>21</v>
      </c>
      <c r="I131" s="7"/>
    </row>
    <row r="132" ht="15.75" customHeight="1">
      <c r="A132" s="5" t="s">
        <v>284</v>
      </c>
      <c r="B132" s="5">
        <v>1.488493411E9</v>
      </c>
      <c r="C132" s="5">
        <v>4450000.0</v>
      </c>
      <c r="D132" s="5">
        <v>145709.0</v>
      </c>
      <c r="E132" s="5">
        <v>15578.0</v>
      </c>
      <c r="F132" s="5" t="s">
        <v>285</v>
      </c>
      <c r="G132" s="5" t="s">
        <v>30</v>
      </c>
      <c r="H132" s="6" t="s">
        <v>30</v>
      </c>
      <c r="I132" s="7"/>
    </row>
    <row r="133" ht="15.75" customHeight="1">
      <c r="A133" s="5" t="s">
        <v>286</v>
      </c>
      <c r="B133" s="5">
        <v>1.932839693E9</v>
      </c>
      <c r="C133" s="5">
        <v>1950000.0</v>
      </c>
      <c r="D133" s="5">
        <v>6333.0</v>
      </c>
      <c r="E133" s="5">
        <v>34.0</v>
      </c>
      <c r="F133" s="5" t="s">
        <v>287</v>
      </c>
      <c r="G133" s="5" t="s">
        <v>31</v>
      </c>
      <c r="H133" s="6" t="s">
        <v>31</v>
      </c>
      <c r="I133" s="7"/>
    </row>
    <row r="134" ht="15.75" customHeight="1">
      <c r="A134" s="5" t="s">
        <v>288</v>
      </c>
      <c r="B134" s="5">
        <v>15867.0</v>
      </c>
      <c r="C134" s="5">
        <v>1640.0</v>
      </c>
      <c r="D134" s="5">
        <v>519.0</v>
      </c>
      <c r="E134" s="5">
        <v>265.0</v>
      </c>
      <c r="F134" s="5" t="s">
        <v>289</v>
      </c>
      <c r="G134" s="5" t="s">
        <v>34</v>
      </c>
      <c r="H134" s="6" t="s">
        <v>34</v>
      </c>
      <c r="I134" s="7"/>
    </row>
    <row r="135" ht="15.75" customHeight="1">
      <c r="A135" s="5" t="s">
        <v>290</v>
      </c>
      <c r="B135" s="5">
        <v>8.337865886E9</v>
      </c>
      <c r="C135" s="5">
        <v>1.48E7</v>
      </c>
      <c r="D135" s="5">
        <v>441275.0</v>
      </c>
      <c r="E135" s="5">
        <v>1147.0</v>
      </c>
      <c r="F135" s="5" t="s">
        <v>291</v>
      </c>
      <c r="G135" s="5" t="s">
        <v>27</v>
      </c>
      <c r="H135" s="6" t="s">
        <v>27</v>
      </c>
      <c r="I135" s="7"/>
    </row>
    <row r="136" ht="15.75" customHeight="1">
      <c r="A136" s="5" t="s">
        <v>292</v>
      </c>
      <c r="B136" s="5">
        <v>1.607597774E9</v>
      </c>
      <c r="C136" s="5">
        <v>3640000.0</v>
      </c>
      <c r="D136" s="5">
        <v>952176.0</v>
      </c>
      <c r="E136" s="5">
        <v>4200.0</v>
      </c>
      <c r="F136" s="5" t="s">
        <v>293</v>
      </c>
      <c r="G136" s="5" t="s">
        <v>10</v>
      </c>
      <c r="H136" s="6" t="s">
        <v>10</v>
      </c>
      <c r="I136" s="7"/>
    </row>
    <row r="137" ht="15.75" customHeight="1">
      <c r="A137" s="5" t="s">
        <v>294</v>
      </c>
      <c r="B137" s="5">
        <v>79735.0</v>
      </c>
      <c r="C137" s="5">
        <v>79.0</v>
      </c>
      <c r="D137" s="5">
        <v>1602.0</v>
      </c>
      <c r="E137" s="5">
        <v>3.0</v>
      </c>
      <c r="F137" s="5" t="s">
        <v>295</v>
      </c>
      <c r="G137" s="5" t="s">
        <v>14</v>
      </c>
      <c r="H137" s="6" t="s">
        <v>21</v>
      </c>
      <c r="I137" s="7"/>
    </row>
    <row r="138" ht="15.75" customHeight="1">
      <c r="A138" s="5" t="s">
        <v>296</v>
      </c>
      <c r="B138" s="5">
        <v>8.8008096E7</v>
      </c>
      <c r="C138" s="5">
        <v>224000.0</v>
      </c>
      <c r="D138" s="5">
        <v>389479.0</v>
      </c>
      <c r="E138" s="5">
        <v>3576.0</v>
      </c>
      <c r="F138" s="5" t="s">
        <v>297</v>
      </c>
      <c r="G138" s="5" t="s">
        <v>28</v>
      </c>
      <c r="H138" s="6" t="s">
        <v>28</v>
      </c>
      <c r="I138" s="7"/>
    </row>
    <row r="139" ht="15.75" customHeight="1">
      <c r="A139" s="5" t="s">
        <v>298</v>
      </c>
      <c r="B139" s="5">
        <v>1.19027884E8</v>
      </c>
      <c r="C139" s="5">
        <v>426000.0</v>
      </c>
      <c r="D139" s="5">
        <v>7876162.0</v>
      </c>
      <c r="E139" s="5">
        <v>11033.0</v>
      </c>
      <c r="F139" s="5" t="s">
        <v>299</v>
      </c>
      <c r="G139" s="5" t="s">
        <v>34</v>
      </c>
      <c r="H139" s="6" t="s">
        <v>30</v>
      </c>
      <c r="I139" s="7"/>
    </row>
    <row r="140" ht="15.75" customHeight="1">
      <c r="A140" s="5" t="s">
        <v>300</v>
      </c>
      <c r="B140" s="5">
        <v>6.50271406E8</v>
      </c>
      <c r="C140" s="5">
        <v>2310000.0</v>
      </c>
      <c r="D140" s="5">
        <v>391363.0</v>
      </c>
      <c r="E140" s="5">
        <v>11386.0</v>
      </c>
      <c r="F140" s="5" t="s">
        <v>301</v>
      </c>
      <c r="G140" s="5" t="s">
        <v>14</v>
      </c>
      <c r="H140" s="6" t="s">
        <v>27</v>
      </c>
      <c r="I140" s="7"/>
    </row>
    <row r="141" ht="15.75" customHeight="1">
      <c r="A141" s="5" t="s">
        <v>302</v>
      </c>
      <c r="B141" s="5">
        <v>1.111906068E9</v>
      </c>
      <c r="C141" s="5">
        <v>2240000.0</v>
      </c>
      <c r="D141" s="5">
        <v>399.0</v>
      </c>
      <c r="E141" s="5">
        <v>1.0</v>
      </c>
      <c r="F141" s="5" t="s">
        <v>303</v>
      </c>
      <c r="G141" s="5" t="s">
        <v>31</v>
      </c>
      <c r="H141" s="6" t="s">
        <v>31</v>
      </c>
      <c r="I141" s="7"/>
    </row>
    <row r="142" ht="15.75" customHeight="1">
      <c r="A142" s="5" t="s">
        <v>304</v>
      </c>
      <c r="B142" s="5">
        <v>1.1620276E7</v>
      </c>
      <c r="D142" s="5">
        <v>2450.0</v>
      </c>
      <c r="E142" s="5">
        <v>77.0</v>
      </c>
      <c r="F142" s="5" t="s">
        <v>305</v>
      </c>
      <c r="G142" s="5" t="s">
        <v>29</v>
      </c>
      <c r="H142" s="6" t="s">
        <v>14</v>
      </c>
      <c r="I142" s="7"/>
    </row>
    <row r="143" ht="15.75" customHeight="1">
      <c r="A143" s="5" t="s">
        <v>306</v>
      </c>
      <c r="B143" s="5">
        <v>769681.0</v>
      </c>
      <c r="C143" s="5">
        <v>1470.0</v>
      </c>
      <c r="D143" s="5">
        <v>70450.0</v>
      </c>
      <c r="E143" s="5">
        <v>294.0</v>
      </c>
      <c r="F143" s="5" t="s">
        <v>307</v>
      </c>
      <c r="G143" s="5" t="s">
        <v>11</v>
      </c>
      <c r="H143" s="6" t="s">
        <v>11</v>
      </c>
      <c r="I143" s="7"/>
    </row>
    <row r="144" ht="15.75" customHeight="1">
      <c r="A144" s="5" t="s">
        <v>308</v>
      </c>
      <c r="B144" s="5">
        <v>3.79049203E8</v>
      </c>
      <c r="C144" s="5">
        <v>693000.0</v>
      </c>
      <c r="D144" s="5">
        <v>72124.0</v>
      </c>
      <c r="E144" s="5">
        <v>4646.0</v>
      </c>
      <c r="F144" s="5" t="s">
        <v>309</v>
      </c>
      <c r="G144" s="5" t="s">
        <v>10</v>
      </c>
      <c r="H144" s="6" t="s">
        <v>29</v>
      </c>
      <c r="I144" s="7"/>
    </row>
    <row r="145" ht="15.75" customHeight="1">
      <c r="A145" s="5" t="s">
        <v>310</v>
      </c>
      <c r="B145" s="5">
        <v>3374.0</v>
      </c>
      <c r="C145" s="5">
        <v>11.0</v>
      </c>
      <c r="D145" s="5">
        <v>2736.0</v>
      </c>
      <c r="E145" s="5">
        <v>18.0</v>
      </c>
      <c r="F145" s="5" t="s">
        <v>311</v>
      </c>
      <c r="G145" s="5" t="s">
        <v>25</v>
      </c>
      <c r="H145" s="6" t="s">
        <v>25</v>
      </c>
      <c r="I145" s="7"/>
    </row>
    <row r="146" ht="15.75" customHeight="1">
      <c r="A146" s="5" t="s">
        <v>312</v>
      </c>
      <c r="B146" s="5">
        <v>2.479959163E9</v>
      </c>
      <c r="C146" s="5">
        <v>5740000.0</v>
      </c>
      <c r="D146" s="5">
        <v>10946.0</v>
      </c>
      <c r="E146" s="5">
        <v>30.0</v>
      </c>
      <c r="F146" s="5" t="s">
        <v>313</v>
      </c>
      <c r="G146" s="5" t="s">
        <v>31</v>
      </c>
      <c r="H146" s="6" t="s">
        <v>31</v>
      </c>
      <c r="I146" s="7"/>
    </row>
    <row r="147" ht="15.75" customHeight="1">
      <c r="A147" s="5" t="s">
        <v>314</v>
      </c>
      <c r="B147" s="5">
        <v>25924.0</v>
      </c>
      <c r="D147" s="5">
        <v>82.0</v>
      </c>
      <c r="E147" s="5">
        <v>3.0</v>
      </c>
      <c r="F147" s="5" t="s">
        <v>315</v>
      </c>
      <c r="G147" s="5" t="s">
        <v>32</v>
      </c>
      <c r="H147" s="6" t="s">
        <v>14</v>
      </c>
      <c r="I147" s="7"/>
    </row>
    <row r="148" ht="15.75" customHeight="1">
      <c r="A148" s="5" t="s">
        <v>316</v>
      </c>
      <c r="B148" s="5">
        <v>4.80254277E9</v>
      </c>
      <c r="C148" s="5">
        <v>8000000.0</v>
      </c>
      <c r="D148" s="5">
        <v>1.0600538E7</v>
      </c>
      <c r="E148" s="5">
        <v>80973.0</v>
      </c>
      <c r="F148" s="5" t="s">
        <v>317</v>
      </c>
      <c r="G148" s="5" t="s">
        <v>10</v>
      </c>
      <c r="H148" s="6" t="s">
        <v>10</v>
      </c>
      <c r="I148" s="7"/>
    </row>
    <row r="149" ht="15.75" customHeight="1">
      <c r="A149" s="5" t="s">
        <v>318</v>
      </c>
      <c r="B149" s="5">
        <v>1737765.0</v>
      </c>
      <c r="C149" s="5">
        <v>3680.0</v>
      </c>
      <c r="D149" s="5">
        <v>2.0</v>
      </c>
      <c r="E149" s="5">
        <v>0.0</v>
      </c>
      <c r="F149" s="5" t="s">
        <v>319</v>
      </c>
      <c r="G149" s="5" t="s">
        <v>32</v>
      </c>
      <c r="H149" s="6" t="s">
        <v>30</v>
      </c>
      <c r="I149" s="7"/>
    </row>
    <row r="150" ht="15.75" customHeight="1">
      <c r="A150" s="5" t="s">
        <v>320</v>
      </c>
      <c r="B150" s="5">
        <v>3186479.0</v>
      </c>
      <c r="C150" s="5">
        <v>6920.0</v>
      </c>
      <c r="D150" s="5">
        <v>40.0</v>
      </c>
      <c r="E150" s="5">
        <v>0.0</v>
      </c>
      <c r="F150" s="5" t="s">
        <v>321</v>
      </c>
      <c r="G150" s="5" t="s">
        <v>34</v>
      </c>
      <c r="H150" s="6" t="s">
        <v>14</v>
      </c>
      <c r="I150" s="7"/>
    </row>
    <row r="151" ht="15.75" customHeight="1">
      <c r="A151" s="5" t="s">
        <v>322</v>
      </c>
      <c r="B151" s="5">
        <v>3.843780591E9</v>
      </c>
      <c r="D151" s="5">
        <v>30438.0</v>
      </c>
      <c r="E151" s="5">
        <v>285.0</v>
      </c>
      <c r="F151" s="5" t="s">
        <v>323</v>
      </c>
      <c r="G151" s="5" t="s">
        <v>21</v>
      </c>
      <c r="H151" s="6" t="s">
        <v>30</v>
      </c>
      <c r="I151" s="7"/>
    </row>
    <row r="152" ht="15.75" customHeight="1">
      <c r="A152" s="5" t="s">
        <v>324</v>
      </c>
      <c r="B152" s="5">
        <v>6.3480484E7</v>
      </c>
      <c r="D152" s="5">
        <v>132299.0</v>
      </c>
      <c r="E152" s="5">
        <v>278.0</v>
      </c>
      <c r="F152" s="5" t="s">
        <v>325</v>
      </c>
      <c r="G152" s="5" t="s">
        <v>18</v>
      </c>
      <c r="H152" s="6" t="s">
        <v>18</v>
      </c>
      <c r="I152" s="7"/>
    </row>
    <row r="153" ht="15.75" customHeight="1">
      <c r="A153" s="5" t="s">
        <v>326</v>
      </c>
      <c r="B153" s="5">
        <v>3840151.0</v>
      </c>
      <c r="C153" s="5">
        <v>9360.0</v>
      </c>
      <c r="D153" s="5">
        <v>27.0</v>
      </c>
      <c r="E153" s="5">
        <v>0.0</v>
      </c>
      <c r="F153" s="5" t="s">
        <v>327</v>
      </c>
      <c r="G153" s="5" t="s">
        <v>32</v>
      </c>
      <c r="H153" s="6" t="s">
        <v>31</v>
      </c>
      <c r="I153" s="7"/>
    </row>
    <row r="154" ht="15.75" customHeight="1">
      <c r="A154" s="5" t="s">
        <v>328</v>
      </c>
      <c r="B154" s="5">
        <v>4667977.0</v>
      </c>
      <c r="D154" s="5">
        <v>2795.0</v>
      </c>
      <c r="E154" s="5">
        <v>35.0</v>
      </c>
      <c r="F154" s="5" t="s">
        <v>329</v>
      </c>
      <c r="G154" s="5" t="s">
        <v>31</v>
      </c>
      <c r="H154" s="6" t="s">
        <v>31</v>
      </c>
      <c r="I154" s="7"/>
    </row>
    <row r="155" ht="15.75" customHeight="1">
      <c r="A155" s="5" t="s">
        <v>330</v>
      </c>
      <c r="B155" s="5">
        <v>4.2961003E7</v>
      </c>
      <c r="C155" s="5">
        <v>109000.0</v>
      </c>
      <c r="D155" s="5">
        <v>44864.0</v>
      </c>
      <c r="E155" s="5">
        <v>1341.0</v>
      </c>
      <c r="F155" s="5" t="s">
        <v>331</v>
      </c>
      <c r="G155" s="5" t="s">
        <v>34</v>
      </c>
      <c r="H155" s="6" t="s">
        <v>34</v>
      </c>
      <c r="I155" s="7"/>
    </row>
    <row r="156" ht="15.75" customHeight="1">
      <c r="A156" s="5" t="s">
        <v>332</v>
      </c>
      <c r="B156" s="5">
        <v>2.86575504E8</v>
      </c>
      <c r="C156" s="5">
        <v>620000.0</v>
      </c>
      <c r="D156" s="5">
        <v>74913.0</v>
      </c>
      <c r="E156" s="5">
        <v>879.0</v>
      </c>
      <c r="F156" s="5" t="s">
        <v>333</v>
      </c>
      <c r="G156" s="5" t="s">
        <v>11</v>
      </c>
      <c r="H156" s="6" t="s">
        <v>11</v>
      </c>
      <c r="I156" s="7"/>
    </row>
    <row r="157" ht="15.75" customHeight="1">
      <c r="A157" s="5" t="s">
        <v>334</v>
      </c>
      <c r="B157" s="5">
        <v>12784.0</v>
      </c>
      <c r="C157" s="5">
        <v>244.0</v>
      </c>
      <c r="D157" s="5">
        <v>63.0</v>
      </c>
      <c r="E157" s="5">
        <v>0.0</v>
      </c>
      <c r="F157" s="5" t="s">
        <v>335</v>
      </c>
      <c r="G157" s="5" t="s">
        <v>32</v>
      </c>
      <c r="H157" s="6" t="s">
        <v>14</v>
      </c>
      <c r="I157" s="7"/>
    </row>
    <row r="158" ht="15.75" customHeight="1">
      <c r="A158" s="5" t="s">
        <v>336</v>
      </c>
      <c r="B158" s="5">
        <v>2.55305296E8</v>
      </c>
      <c r="C158" s="5">
        <v>467000.0</v>
      </c>
      <c r="D158" s="5">
        <v>1.3681026E7</v>
      </c>
      <c r="E158" s="5">
        <v>20671.0</v>
      </c>
      <c r="F158" s="5" t="s">
        <v>337</v>
      </c>
      <c r="G158" s="5" t="s">
        <v>10</v>
      </c>
      <c r="H158" s="6" t="s">
        <v>10</v>
      </c>
      <c r="I158" s="7"/>
    </row>
    <row r="159" ht="15.75" customHeight="1">
      <c r="A159" s="5" t="s">
        <v>338</v>
      </c>
      <c r="B159" s="5">
        <v>7.73092316E8</v>
      </c>
      <c r="C159" s="5">
        <v>1640000.0</v>
      </c>
      <c r="D159" s="5">
        <v>935698.0</v>
      </c>
      <c r="E159" s="5">
        <v>7098.0</v>
      </c>
      <c r="F159" s="5" t="s">
        <v>339</v>
      </c>
      <c r="G159" s="5" t="s">
        <v>28</v>
      </c>
      <c r="H159" s="6" t="s">
        <v>14</v>
      </c>
      <c r="I159" s="7"/>
    </row>
    <row r="160" ht="15.75" customHeight="1">
      <c r="A160" s="5" t="s">
        <v>340</v>
      </c>
      <c r="B160" s="5">
        <v>5488.0</v>
      </c>
      <c r="D160" s="5">
        <v>2496.0</v>
      </c>
      <c r="E160" s="5">
        <v>11.0</v>
      </c>
      <c r="F160" s="5" t="s">
        <v>341</v>
      </c>
      <c r="G160" s="5" t="s">
        <v>17</v>
      </c>
      <c r="H160" s="6" t="s">
        <v>17</v>
      </c>
      <c r="I160" s="7"/>
    </row>
    <row r="161" ht="15.75" customHeight="1">
      <c r="A161" s="5" t="s">
        <v>342</v>
      </c>
      <c r="B161" s="5">
        <v>31813.0</v>
      </c>
      <c r="D161" s="5">
        <v>307.0</v>
      </c>
      <c r="E161" s="5">
        <v>8.0</v>
      </c>
      <c r="F161" s="5" t="s">
        <v>343</v>
      </c>
      <c r="G161" s="5" t="s">
        <v>17</v>
      </c>
      <c r="H161" s="6" t="s">
        <v>17</v>
      </c>
      <c r="I161" s="7"/>
    </row>
    <row r="162" ht="15.75" customHeight="1">
      <c r="A162" s="5" t="s">
        <v>344</v>
      </c>
      <c r="B162" s="5">
        <v>3.5638503E7</v>
      </c>
      <c r="C162" s="5">
        <v>139000.0</v>
      </c>
      <c r="D162" s="5">
        <v>12662.0</v>
      </c>
      <c r="E162" s="5">
        <v>89.0</v>
      </c>
      <c r="F162" s="5" t="s">
        <v>345</v>
      </c>
      <c r="G162" s="5" t="s">
        <v>25</v>
      </c>
      <c r="H162" s="6" t="s">
        <v>31</v>
      </c>
      <c r="I162" s="7"/>
    </row>
    <row r="163" ht="15.75" customHeight="1">
      <c r="A163" s="5" t="s">
        <v>346</v>
      </c>
      <c r="B163" s="5">
        <v>47999.0</v>
      </c>
      <c r="C163" s="5">
        <v>177.0</v>
      </c>
      <c r="D163" s="5">
        <v>45411.0</v>
      </c>
      <c r="E163" s="5">
        <v>523.0</v>
      </c>
      <c r="F163" s="5" t="s">
        <v>347</v>
      </c>
      <c r="G163" s="5" t="s">
        <v>34</v>
      </c>
      <c r="H163" s="6" t="s">
        <v>34</v>
      </c>
      <c r="I163" s="7"/>
    </row>
    <row r="164" ht="15.75" customHeight="1">
      <c r="A164" s="5" t="s">
        <v>348</v>
      </c>
      <c r="B164" s="5">
        <v>5.3941608E7</v>
      </c>
      <c r="C164" s="5">
        <v>255000.0</v>
      </c>
      <c r="D164" s="5">
        <v>13739.0</v>
      </c>
      <c r="E164" s="5">
        <v>50.0</v>
      </c>
      <c r="F164" s="5" t="s">
        <v>349</v>
      </c>
      <c r="G164" s="5" t="s">
        <v>10</v>
      </c>
      <c r="H164" s="6" t="s">
        <v>10</v>
      </c>
      <c r="I164" s="7"/>
    </row>
    <row r="165" ht="15.75" customHeight="1">
      <c r="A165" s="5" t="s">
        <v>350</v>
      </c>
      <c r="B165" s="5">
        <v>490774.0</v>
      </c>
      <c r="C165" s="5">
        <v>1080.0</v>
      </c>
      <c r="D165" s="5">
        <v>184083.0</v>
      </c>
      <c r="E165" s="5">
        <v>1679.0</v>
      </c>
      <c r="F165" s="5" t="s">
        <v>351</v>
      </c>
      <c r="G165" s="5" t="s">
        <v>30</v>
      </c>
      <c r="H165" s="6" t="s">
        <v>30</v>
      </c>
      <c r="I165" s="7"/>
    </row>
    <row r="166" ht="15.75" customHeight="1">
      <c r="A166" s="5" t="s">
        <v>352</v>
      </c>
      <c r="B166" s="5">
        <v>2752745.0</v>
      </c>
      <c r="C166" s="5">
        <v>23500.0</v>
      </c>
      <c r="D166" s="5">
        <v>333.0</v>
      </c>
      <c r="E166" s="5">
        <v>6.0</v>
      </c>
      <c r="F166" s="5" t="s">
        <v>353</v>
      </c>
      <c r="G166" s="5" t="s">
        <v>27</v>
      </c>
      <c r="H166" s="6" t="s">
        <v>14</v>
      </c>
      <c r="I166" s="7"/>
    </row>
    <row r="167" ht="15.75" customHeight="1">
      <c r="A167" s="5" t="s">
        <v>354</v>
      </c>
      <c r="B167" s="5">
        <v>8.7052312E7</v>
      </c>
      <c r="C167" s="5">
        <v>613000.0</v>
      </c>
      <c r="D167" s="5">
        <v>150361.0</v>
      </c>
      <c r="E167" s="5">
        <v>5099.0</v>
      </c>
      <c r="F167" s="5" t="s">
        <v>355</v>
      </c>
      <c r="G167" s="5" t="s">
        <v>28</v>
      </c>
      <c r="H167" s="6" t="s">
        <v>28</v>
      </c>
      <c r="I167" s="7"/>
    </row>
    <row r="168" ht="15.75" customHeight="1">
      <c r="A168" s="5" t="s">
        <v>356</v>
      </c>
      <c r="B168" s="5">
        <v>5.01618418E8</v>
      </c>
      <c r="C168" s="5">
        <v>1090000.0</v>
      </c>
      <c r="D168" s="5">
        <v>231191.0</v>
      </c>
      <c r="E168" s="5">
        <v>896.0</v>
      </c>
      <c r="F168" s="5" t="s">
        <v>357</v>
      </c>
      <c r="G168" s="5" t="s">
        <v>31</v>
      </c>
      <c r="H168" s="6" t="s">
        <v>31</v>
      </c>
      <c r="I168" s="7"/>
    </row>
    <row r="169" ht="15.75" customHeight="1">
      <c r="A169" s="5" t="s">
        <v>358</v>
      </c>
      <c r="B169" s="5">
        <v>3.0272209E7</v>
      </c>
      <c r="C169" s="5">
        <v>157000.0</v>
      </c>
      <c r="D169" s="5">
        <v>118154.0</v>
      </c>
      <c r="E169" s="5">
        <v>3432.0</v>
      </c>
      <c r="F169" s="5" t="s">
        <v>359</v>
      </c>
      <c r="G169" s="5" t="s">
        <v>17</v>
      </c>
      <c r="H169" s="6" t="s">
        <v>17</v>
      </c>
      <c r="I169" s="7"/>
    </row>
    <row r="170" ht="15.75" customHeight="1">
      <c r="A170" s="5" t="s">
        <v>360</v>
      </c>
      <c r="B170" s="5">
        <v>2.64388448E8</v>
      </c>
      <c r="C170" s="5">
        <v>556000.0</v>
      </c>
      <c r="D170" s="5">
        <v>17256.0</v>
      </c>
      <c r="E170" s="5">
        <v>134.0</v>
      </c>
      <c r="F170" s="5" t="s">
        <v>361</v>
      </c>
      <c r="G170" s="5" t="s">
        <v>34</v>
      </c>
      <c r="H170" s="6" t="s">
        <v>14</v>
      </c>
      <c r="I170" s="7"/>
    </row>
    <row r="171" ht="15.75" customHeight="1">
      <c r="A171" s="5" t="s">
        <v>362</v>
      </c>
      <c r="B171" s="5">
        <v>3.2448371E8</v>
      </c>
      <c r="C171" s="5">
        <v>865000.0</v>
      </c>
      <c r="D171" s="5">
        <v>3.8389529E7</v>
      </c>
      <c r="E171" s="5">
        <v>104775.0</v>
      </c>
      <c r="F171" s="5" t="s">
        <v>363</v>
      </c>
      <c r="G171" s="5" t="s">
        <v>30</v>
      </c>
      <c r="H171" s="6" t="s">
        <v>30</v>
      </c>
      <c r="I171" s="7"/>
    </row>
    <row r="172" ht="15.75" customHeight="1">
      <c r="A172" s="5" t="s">
        <v>364</v>
      </c>
      <c r="B172" s="5">
        <v>510996.0</v>
      </c>
      <c r="C172" s="5">
        <v>2550.0</v>
      </c>
      <c r="D172" s="5">
        <v>4015.0</v>
      </c>
      <c r="E172" s="5">
        <v>39.0</v>
      </c>
      <c r="F172" s="5" t="s">
        <v>365</v>
      </c>
      <c r="G172" s="5" t="s">
        <v>27</v>
      </c>
      <c r="H172" s="6" t="s">
        <v>27</v>
      </c>
      <c r="I172" s="7"/>
    </row>
    <row r="173" ht="15.75" customHeight="1">
      <c r="A173" s="5" t="s">
        <v>366</v>
      </c>
      <c r="B173" s="5">
        <v>7.19101913E8</v>
      </c>
      <c r="C173" s="5">
        <v>1520000.0</v>
      </c>
      <c r="D173" s="5">
        <v>3271496.0</v>
      </c>
      <c r="E173" s="5">
        <v>8248.0</v>
      </c>
      <c r="F173" s="5" t="s">
        <v>367</v>
      </c>
      <c r="G173" s="5" t="s">
        <v>10</v>
      </c>
      <c r="H173" s="6" t="s">
        <v>10</v>
      </c>
      <c r="I173" s="7"/>
    </row>
    <row r="174" ht="15.75" customHeight="1">
      <c r="A174" s="5" t="s">
        <v>368</v>
      </c>
      <c r="B174" s="5">
        <v>3.953244168E9</v>
      </c>
      <c r="C174" s="5">
        <v>4360000.0</v>
      </c>
      <c r="D174" s="5">
        <v>844.0</v>
      </c>
      <c r="E174" s="5">
        <v>11.0</v>
      </c>
      <c r="F174" s="5" t="s">
        <v>369</v>
      </c>
      <c r="G174" s="5" t="s">
        <v>27</v>
      </c>
      <c r="H174" s="6" t="s">
        <v>27</v>
      </c>
      <c r="I174" s="7"/>
    </row>
    <row r="175" ht="15.75" customHeight="1">
      <c r="A175" s="5" t="s">
        <v>370</v>
      </c>
      <c r="B175" s="5">
        <v>1865.0</v>
      </c>
      <c r="C175" s="5">
        <v>6.0</v>
      </c>
      <c r="D175" s="5">
        <v>413.0</v>
      </c>
      <c r="E175" s="5">
        <v>8.0</v>
      </c>
      <c r="F175" s="5" t="s">
        <v>371</v>
      </c>
      <c r="G175" s="5" t="s">
        <v>27</v>
      </c>
      <c r="H175" s="6" t="s">
        <v>14</v>
      </c>
      <c r="I175" s="7"/>
    </row>
    <row r="176" ht="15.75" customHeight="1">
      <c r="A176" s="5" t="s">
        <v>372</v>
      </c>
      <c r="B176" s="5">
        <v>2.932798968E9</v>
      </c>
      <c r="C176" s="5">
        <v>1.04E7</v>
      </c>
      <c r="D176" s="5">
        <v>5994933.0</v>
      </c>
      <c r="E176" s="5">
        <v>95525.0</v>
      </c>
      <c r="F176" s="5" t="s">
        <v>373</v>
      </c>
      <c r="G176" s="5" t="s">
        <v>14</v>
      </c>
      <c r="H176" s="6" t="s">
        <v>10</v>
      </c>
      <c r="I176" s="7"/>
    </row>
    <row r="177" ht="15.75" customHeight="1">
      <c r="A177" s="5" t="s">
        <v>374</v>
      </c>
      <c r="B177" s="5">
        <v>1.89977423E8</v>
      </c>
      <c r="C177" s="5">
        <v>1560000.0</v>
      </c>
      <c r="D177" s="5">
        <v>168305.0</v>
      </c>
      <c r="E177" s="5">
        <v>8678.0</v>
      </c>
      <c r="F177" s="5" t="s">
        <v>375</v>
      </c>
      <c r="G177" s="5" t="s">
        <v>29</v>
      </c>
      <c r="H177" s="6" t="s">
        <v>29</v>
      </c>
      <c r="I177" s="7"/>
    </row>
    <row r="178" ht="15.75" customHeight="1">
      <c r="A178" s="5" t="s">
        <v>376</v>
      </c>
      <c r="B178" s="5">
        <v>1.2854419E7</v>
      </c>
      <c r="C178" s="5">
        <v>50200.0</v>
      </c>
      <c r="D178" s="5">
        <v>5573.0</v>
      </c>
      <c r="E178" s="5">
        <v>55.0</v>
      </c>
      <c r="F178" s="5" t="s">
        <v>377</v>
      </c>
      <c r="G178" s="5" t="s">
        <v>34</v>
      </c>
      <c r="H178" s="6" t="s">
        <v>34</v>
      </c>
      <c r="I178" s="7"/>
    </row>
    <row r="179" ht="15.75" customHeight="1">
      <c r="A179" s="5" t="s">
        <v>378</v>
      </c>
      <c r="B179" s="5">
        <v>1.5410183E7</v>
      </c>
      <c r="C179" s="5">
        <v>16400.0</v>
      </c>
      <c r="D179" s="5">
        <v>34647.0</v>
      </c>
      <c r="E179" s="5">
        <v>123.0</v>
      </c>
      <c r="F179" s="5" t="s">
        <v>379</v>
      </c>
      <c r="G179" s="5" t="s">
        <v>17</v>
      </c>
      <c r="H179" s="6" t="s">
        <v>17</v>
      </c>
      <c r="I179" s="7"/>
    </row>
    <row r="180" ht="15.75" customHeight="1">
      <c r="A180" s="5" t="s">
        <v>380</v>
      </c>
      <c r="B180" s="5">
        <v>2.98386469E8</v>
      </c>
      <c r="C180" s="5">
        <v>792000.0</v>
      </c>
      <c r="D180" s="5">
        <v>1898682.0</v>
      </c>
      <c r="E180" s="5">
        <v>46762.0</v>
      </c>
      <c r="F180" s="5" t="s">
        <v>381</v>
      </c>
      <c r="G180" s="5" t="s">
        <v>14</v>
      </c>
      <c r="H180" s="6" t="s">
        <v>14</v>
      </c>
      <c r="I180" s="7"/>
    </row>
    <row r="181" ht="15.75" customHeight="1">
      <c r="A181" s="5" t="s">
        <v>382</v>
      </c>
      <c r="B181" s="5">
        <v>2.3620144E7</v>
      </c>
      <c r="D181" s="5">
        <v>903243.0</v>
      </c>
      <c r="E181" s="5">
        <v>3130.0</v>
      </c>
      <c r="F181" s="5" t="s">
        <v>383</v>
      </c>
      <c r="G181" s="5" t="s">
        <v>11</v>
      </c>
      <c r="H181" s="6" t="s">
        <v>11</v>
      </c>
      <c r="I181" s="7"/>
    </row>
    <row r="182" ht="15.75" customHeight="1">
      <c r="A182" s="5" t="s">
        <v>384</v>
      </c>
      <c r="B182" s="5">
        <v>4.5171576E7</v>
      </c>
      <c r="C182" s="5">
        <v>172000.0</v>
      </c>
      <c r="D182" s="5">
        <v>393397.0</v>
      </c>
      <c r="E182" s="5">
        <v>4980.0</v>
      </c>
      <c r="F182" s="5" t="s">
        <v>385</v>
      </c>
      <c r="G182" s="5" t="s">
        <v>30</v>
      </c>
      <c r="H182" s="6" t="s">
        <v>30</v>
      </c>
      <c r="I182" s="7"/>
    </row>
    <row r="183" ht="15.75" customHeight="1">
      <c r="A183" s="5" t="s">
        <v>386</v>
      </c>
      <c r="B183" s="5">
        <v>29472.0</v>
      </c>
      <c r="C183" s="5">
        <v>49.0</v>
      </c>
      <c r="D183" s="5">
        <v>47.0</v>
      </c>
      <c r="E183" s="5">
        <v>0.0</v>
      </c>
      <c r="F183" s="5" t="s">
        <v>387</v>
      </c>
      <c r="G183" s="5" t="s">
        <v>18</v>
      </c>
      <c r="H183" s="6" t="s">
        <v>29</v>
      </c>
      <c r="I183" s="7"/>
    </row>
    <row r="184" ht="15.75" customHeight="1">
      <c r="A184" s="5" t="s">
        <v>388</v>
      </c>
      <c r="B184" s="5">
        <v>4.58005362E8</v>
      </c>
      <c r="C184" s="5">
        <v>864000.0</v>
      </c>
      <c r="D184" s="5">
        <v>1.951161E7</v>
      </c>
      <c r="E184" s="5">
        <v>61496.0</v>
      </c>
      <c r="F184" s="5" t="s">
        <v>389</v>
      </c>
      <c r="G184" s="5" t="s">
        <v>10</v>
      </c>
      <c r="H184" s="6" t="s">
        <v>10</v>
      </c>
      <c r="I184" s="7"/>
    </row>
    <row r="185" ht="15.75" customHeight="1">
      <c r="A185" s="5" t="s">
        <v>390</v>
      </c>
      <c r="B185" s="5">
        <v>2.479959163E9</v>
      </c>
      <c r="C185" s="5">
        <v>5740000.0</v>
      </c>
      <c r="D185" s="5">
        <v>10668.0</v>
      </c>
      <c r="E185" s="5">
        <v>19.0</v>
      </c>
      <c r="F185" s="5" t="s">
        <v>391</v>
      </c>
      <c r="G185" s="5" t="s">
        <v>31</v>
      </c>
      <c r="H185" s="6" t="s">
        <v>31</v>
      </c>
      <c r="I185" s="7"/>
    </row>
    <row r="186" ht="15.75" customHeight="1">
      <c r="A186" s="5" t="s">
        <v>392</v>
      </c>
      <c r="B186" s="5">
        <v>2.32502679E8</v>
      </c>
      <c r="C186" s="5">
        <v>593000.0</v>
      </c>
      <c r="D186" s="5">
        <v>109741.0</v>
      </c>
      <c r="E186" s="5">
        <v>1863.0</v>
      </c>
      <c r="F186" s="5" t="s">
        <v>393</v>
      </c>
      <c r="G186" s="5" t="s">
        <v>14</v>
      </c>
      <c r="H186" s="6" t="s">
        <v>14</v>
      </c>
      <c r="I186" s="7"/>
    </row>
    <row r="187" ht="15.75" customHeight="1">
      <c r="A187" s="5" t="s">
        <v>394</v>
      </c>
      <c r="B187" s="5">
        <v>1.111906068E9</v>
      </c>
      <c r="C187" s="5">
        <v>2240000.0</v>
      </c>
      <c r="D187" s="5">
        <v>219481.0</v>
      </c>
      <c r="E187" s="5">
        <v>2579.0</v>
      </c>
      <c r="F187" s="5" t="s">
        <v>395</v>
      </c>
      <c r="G187" s="5" t="s">
        <v>25</v>
      </c>
      <c r="H187" s="6" t="s">
        <v>25</v>
      </c>
      <c r="I187" s="7"/>
    </row>
    <row r="188" ht="15.75" customHeight="1">
      <c r="A188" s="5" t="s">
        <v>396</v>
      </c>
      <c r="B188" s="5">
        <v>2.70513196E8</v>
      </c>
      <c r="C188" s="5">
        <v>815000.0</v>
      </c>
      <c r="D188" s="5">
        <v>392069.0</v>
      </c>
      <c r="E188" s="5">
        <v>1817.0</v>
      </c>
      <c r="F188" s="5" t="s">
        <v>397</v>
      </c>
      <c r="G188" s="5" t="s">
        <v>29</v>
      </c>
      <c r="H188" s="6" t="s">
        <v>29</v>
      </c>
      <c r="I188" s="7"/>
    </row>
    <row r="189" ht="15.75" customHeight="1">
      <c r="A189" s="5" t="s">
        <v>398</v>
      </c>
      <c r="B189" s="5">
        <v>2.016278262E9</v>
      </c>
      <c r="C189" s="5">
        <v>4100000.0</v>
      </c>
      <c r="D189" s="5">
        <v>8844.0</v>
      </c>
      <c r="E189" s="5">
        <v>96.0</v>
      </c>
      <c r="F189" s="5" t="s">
        <v>399</v>
      </c>
      <c r="G189" s="5" t="s">
        <v>31</v>
      </c>
      <c r="H189" s="6" t="s">
        <v>31</v>
      </c>
      <c r="I189" s="7"/>
    </row>
    <row r="190" ht="15.75" customHeight="1">
      <c r="A190" s="5" t="s">
        <v>400</v>
      </c>
      <c r="B190" s="5">
        <v>187725.0</v>
      </c>
      <c r="C190" s="5">
        <v>364.0</v>
      </c>
      <c r="D190" s="5">
        <v>2162.0</v>
      </c>
      <c r="E190" s="5">
        <v>4.0</v>
      </c>
      <c r="F190" s="5" t="s">
        <v>401</v>
      </c>
      <c r="G190" s="5" t="s">
        <v>14</v>
      </c>
      <c r="H190" s="6" t="s">
        <v>32</v>
      </c>
      <c r="I190" s="7"/>
    </row>
    <row r="191" ht="15.75" customHeight="1">
      <c r="A191" s="5" t="s">
        <v>402</v>
      </c>
      <c r="B191" s="5">
        <v>4829694.0</v>
      </c>
      <c r="C191" s="5">
        <v>25100.0</v>
      </c>
      <c r="D191" s="5">
        <v>86418.0</v>
      </c>
      <c r="E191" s="5">
        <v>612.0</v>
      </c>
      <c r="F191" s="5" t="s">
        <v>403</v>
      </c>
      <c r="G191" s="5" t="s">
        <v>27</v>
      </c>
      <c r="H191" s="6" t="s">
        <v>27</v>
      </c>
      <c r="I191" s="7"/>
    </row>
    <row r="192" ht="15.75" customHeight="1">
      <c r="A192" s="5" t="s">
        <v>404</v>
      </c>
      <c r="B192" s="5">
        <v>5.9407281E8</v>
      </c>
      <c r="C192" s="5">
        <v>2980000.0</v>
      </c>
      <c r="D192" s="5">
        <v>435693.0</v>
      </c>
      <c r="E192" s="5">
        <v>10809.0</v>
      </c>
      <c r="F192" s="5" t="s">
        <v>405</v>
      </c>
      <c r="G192" s="5" t="s">
        <v>14</v>
      </c>
      <c r="H192" s="6" t="s">
        <v>14</v>
      </c>
      <c r="I192" s="7"/>
    </row>
    <row r="193" ht="15.75" customHeight="1">
      <c r="A193" s="5" t="s">
        <v>406</v>
      </c>
      <c r="B193" s="5">
        <v>669342.0</v>
      </c>
      <c r="C193" s="5">
        <v>1850.0</v>
      </c>
      <c r="D193" s="5">
        <v>297.0</v>
      </c>
      <c r="E193" s="5">
        <v>1.0</v>
      </c>
      <c r="F193" s="5" t="s">
        <v>407</v>
      </c>
      <c r="G193" s="5" t="s">
        <v>32</v>
      </c>
      <c r="H193" s="6" t="s">
        <v>31</v>
      </c>
      <c r="I193" s="7"/>
    </row>
    <row r="194" ht="15.75" customHeight="1">
      <c r="A194" s="5" t="s">
        <v>408</v>
      </c>
      <c r="B194" s="5">
        <v>9288627.0</v>
      </c>
      <c r="C194" s="5">
        <v>24400.0</v>
      </c>
      <c r="D194" s="5">
        <v>8433.0</v>
      </c>
      <c r="E194" s="5">
        <v>94.0</v>
      </c>
      <c r="F194" s="5" t="s">
        <v>409</v>
      </c>
      <c r="G194" s="5" t="s">
        <v>11</v>
      </c>
      <c r="H194" s="6" t="s">
        <v>11</v>
      </c>
      <c r="I194" s="7"/>
    </row>
    <row r="195" ht="15.75" customHeight="1">
      <c r="A195" s="5" t="s">
        <v>410</v>
      </c>
      <c r="B195" s="5">
        <v>3482114.0</v>
      </c>
      <c r="C195" s="5">
        <v>22200.0</v>
      </c>
      <c r="D195" s="5">
        <v>6451.0</v>
      </c>
      <c r="E195" s="5">
        <v>81.0</v>
      </c>
      <c r="F195" s="5" t="s">
        <v>411</v>
      </c>
      <c r="G195" s="5" t="s">
        <v>27</v>
      </c>
      <c r="H195" s="6" t="s">
        <v>27</v>
      </c>
      <c r="I195" s="7"/>
    </row>
    <row r="196" ht="15.75" customHeight="1">
      <c r="A196" s="5" t="s">
        <v>412</v>
      </c>
      <c r="B196" s="5">
        <v>4.65176974E8</v>
      </c>
      <c r="C196" s="5">
        <v>905000.0</v>
      </c>
      <c r="D196" s="5">
        <v>491188.0</v>
      </c>
      <c r="E196" s="5">
        <v>3974.0</v>
      </c>
      <c r="F196" s="5" t="s">
        <v>413</v>
      </c>
      <c r="G196" s="5" t="s">
        <v>28</v>
      </c>
      <c r="H196" s="6" t="s">
        <v>28</v>
      </c>
      <c r="I196" s="7"/>
    </row>
    <row r="197" ht="15.75" customHeight="1">
      <c r="A197" s="5" t="s">
        <v>414</v>
      </c>
      <c r="B197" s="5">
        <v>1.90508073E8</v>
      </c>
      <c r="C197" s="5">
        <v>1320000.0</v>
      </c>
      <c r="D197" s="5">
        <v>1264819.0</v>
      </c>
      <c r="E197" s="5">
        <v>31190.0</v>
      </c>
      <c r="F197" s="5" t="s">
        <v>415</v>
      </c>
      <c r="G197" s="5" t="s">
        <v>27</v>
      </c>
      <c r="H197" s="6" t="s">
        <v>27</v>
      </c>
      <c r="I197" s="7"/>
    </row>
    <row r="198" ht="15.75" customHeight="1">
      <c r="A198" s="5" t="s">
        <v>416</v>
      </c>
      <c r="B198" s="5">
        <v>8.56980028E8</v>
      </c>
      <c r="C198" s="5">
        <v>3670000.0</v>
      </c>
      <c r="D198" s="5">
        <v>2415215.0</v>
      </c>
      <c r="E198" s="5">
        <v>104218.0</v>
      </c>
      <c r="F198" s="5" t="s">
        <v>417</v>
      </c>
      <c r="G198" s="5" t="s">
        <v>14</v>
      </c>
      <c r="H198" s="6" t="s">
        <v>14</v>
      </c>
      <c r="I198" s="7"/>
    </row>
    <row r="199" ht="15.75" customHeight="1">
      <c r="A199" s="5" t="s">
        <v>418</v>
      </c>
      <c r="B199" s="5">
        <v>2.2471092E7</v>
      </c>
      <c r="C199" s="5">
        <v>54500.0</v>
      </c>
      <c r="D199" s="5">
        <v>452366.0</v>
      </c>
      <c r="E199" s="5">
        <v>4245.0</v>
      </c>
      <c r="F199" s="5" t="s">
        <v>419</v>
      </c>
      <c r="G199" s="5" t="s">
        <v>18</v>
      </c>
      <c r="H199" s="6" t="s">
        <v>18</v>
      </c>
      <c r="I199" s="7"/>
    </row>
    <row r="200" ht="15.75" customHeight="1">
      <c r="A200" s="5" t="s">
        <v>420</v>
      </c>
      <c r="B200" s="5">
        <v>2.5637351E7</v>
      </c>
      <c r="D200" s="5">
        <v>227018.0</v>
      </c>
      <c r="E200" s="5">
        <v>355.0</v>
      </c>
      <c r="F200" s="5" t="s">
        <v>421</v>
      </c>
      <c r="G200" s="5" t="s">
        <v>18</v>
      </c>
      <c r="H200" s="6" t="s">
        <v>10</v>
      </c>
      <c r="I200" s="7"/>
    </row>
    <row r="201" ht="15.75" customHeight="1">
      <c r="A201" s="5" t="s">
        <v>422</v>
      </c>
      <c r="B201" s="5">
        <v>3642914.0</v>
      </c>
      <c r="C201" s="5">
        <v>6050.0</v>
      </c>
      <c r="D201" s="5">
        <v>30278.0</v>
      </c>
      <c r="E201" s="5">
        <v>36.0</v>
      </c>
      <c r="F201" s="5" t="s">
        <v>423</v>
      </c>
      <c r="G201" s="5" t="s">
        <v>18</v>
      </c>
      <c r="H201" s="6" t="s">
        <v>18</v>
      </c>
      <c r="I201" s="7"/>
    </row>
    <row r="202" ht="15.75" customHeight="1">
      <c r="A202" s="5" t="s">
        <v>424</v>
      </c>
      <c r="B202" s="5">
        <v>1.7588969E8</v>
      </c>
      <c r="C202" s="5">
        <v>436000.0</v>
      </c>
      <c r="D202" s="5">
        <v>7616.0</v>
      </c>
      <c r="E202" s="5">
        <v>116.0</v>
      </c>
      <c r="F202" s="5" t="s">
        <v>425</v>
      </c>
      <c r="G202" s="5" t="s">
        <v>25</v>
      </c>
      <c r="H202" s="6" t="s">
        <v>31</v>
      </c>
      <c r="I202" s="7"/>
    </row>
    <row r="203" ht="15.75" customHeight="1">
      <c r="A203" s="5" t="s">
        <v>426</v>
      </c>
      <c r="B203" s="5">
        <v>2389867.0</v>
      </c>
      <c r="C203" s="5">
        <v>25700.0</v>
      </c>
      <c r="D203" s="5">
        <v>20256.0</v>
      </c>
      <c r="E203" s="5">
        <v>267.0</v>
      </c>
      <c r="F203" s="5" t="s">
        <v>427</v>
      </c>
      <c r="G203" s="5" t="s">
        <v>27</v>
      </c>
      <c r="H203" s="6" t="s">
        <v>31</v>
      </c>
      <c r="I203" s="7"/>
    </row>
    <row r="204" ht="15.75" customHeight="1">
      <c r="A204" s="5" t="s">
        <v>428</v>
      </c>
      <c r="B204" s="5">
        <v>1111740.0</v>
      </c>
      <c r="D204" s="5">
        <v>3212.0</v>
      </c>
      <c r="E204" s="5">
        <v>26.0</v>
      </c>
      <c r="F204" s="5" t="s">
        <v>429</v>
      </c>
      <c r="G204" s="5" t="s">
        <v>33</v>
      </c>
      <c r="H204" s="6" t="s">
        <v>33</v>
      </c>
      <c r="I204" s="7"/>
    </row>
    <row r="205" ht="15.75" customHeight="1">
      <c r="A205" s="5" t="s">
        <v>430</v>
      </c>
      <c r="B205" s="5">
        <v>2.3827197E7</v>
      </c>
      <c r="C205" s="5">
        <v>65500.0</v>
      </c>
      <c r="D205" s="5">
        <v>162556.0</v>
      </c>
      <c r="E205" s="5">
        <v>435.0</v>
      </c>
      <c r="F205" s="5" t="s">
        <v>431</v>
      </c>
      <c r="G205" s="5" t="s">
        <v>11</v>
      </c>
      <c r="H205" s="6" t="s">
        <v>11</v>
      </c>
      <c r="I205" s="7"/>
    </row>
    <row r="206" ht="15.75" customHeight="1">
      <c r="A206" s="5" t="s">
        <v>432</v>
      </c>
      <c r="B206" s="5">
        <v>1.932839693E9</v>
      </c>
      <c r="C206" s="5">
        <v>1950000.0</v>
      </c>
      <c r="D206" s="5">
        <v>9472.0</v>
      </c>
      <c r="E206" s="5">
        <v>152.0</v>
      </c>
      <c r="F206" s="5" t="s">
        <v>433</v>
      </c>
      <c r="G206" s="5" t="s">
        <v>27</v>
      </c>
      <c r="H206" s="6" t="s">
        <v>27</v>
      </c>
      <c r="I206" s="7"/>
    </row>
    <row r="207" ht="15.75" customHeight="1">
      <c r="A207" s="5" t="s">
        <v>434</v>
      </c>
      <c r="B207" s="5">
        <v>5.5077819E7</v>
      </c>
      <c r="D207" s="5">
        <v>11229.0</v>
      </c>
      <c r="E207" s="5">
        <v>807.0</v>
      </c>
      <c r="F207" s="5" t="s">
        <v>435</v>
      </c>
      <c r="G207" s="5" t="s">
        <v>21</v>
      </c>
      <c r="H207" s="6" t="s">
        <v>30</v>
      </c>
      <c r="I207" s="7"/>
    </row>
    <row r="208" ht="15.75" customHeight="1">
      <c r="A208" s="5" t="s">
        <v>436</v>
      </c>
      <c r="B208" s="5">
        <v>6.37663787E8</v>
      </c>
      <c r="C208" s="5">
        <v>630000.0</v>
      </c>
      <c r="D208" s="5">
        <v>161953.0</v>
      </c>
      <c r="E208" s="5">
        <v>764.0</v>
      </c>
      <c r="F208" s="5" t="s">
        <v>437</v>
      </c>
      <c r="G208" s="5" t="s">
        <v>33</v>
      </c>
      <c r="H208" s="6" t="s">
        <v>33</v>
      </c>
      <c r="I208" s="7"/>
    </row>
    <row r="209" ht="15.75" customHeight="1">
      <c r="A209" s="5" t="s">
        <v>438</v>
      </c>
      <c r="B209" s="5">
        <v>54739.0</v>
      </c>
      <c r="C209" s="5">
        <v>219.0</v>
      </c>
      <c r="D209" s="5">
        <v>10.0</v>
      </c>
      <c r="E209" s="5">
        <v>1.0</v>
      </c>
      <c r="F209" s="5" t="s">
        <v>439</v>
      </c>
      <c r="G209" s="5" t="s">
        <v>34</v>
      </c>
      <c r="H209" s="6" t="s">
        <v>14</v>
      </c>
      <c r="I209" s="7"/>
    </row>
    <row r="210" ht="15.75" customHeight="1">
      <c r="A210" s="5" t="s">
        <v>440</v>
      </c>
      <c r="B210" s="5">
        <v>1.4720257E7</v>
      </c>
      <c r="D210" s="5">
        <v>1127952.0</v>
      </c>
      <c r="E210" s="5">
        <v>2834.0</v>
      </c>
      <c r="F210" s="5" t="s">
        <v>441</v>
      </c>
      <c r="G210" s="5" t="s">
        <v>30</v>
      </c>
      <c r="H210" s="6" t="s">
        <v>30</v>
      </c>
      <c r="I210" s="7"/>
    </row>
    <row r="211" ht="15.75" customHeight="1">
      <c r="A211" s="5" t="s">
        <v>442</v>
      </c>
      <c r="B211" s="5">
        <v>9.8041318E7</v>
      </c>
      <c r="C211" s="5">
        <v>716000.0</v>
      </c>
      <c r="D211" s="5">
        <v>1.14527E7</v>
      </c>
      <c r="E211" s="5">
        <v>114480.0</v>
      </c>
      <c r="F211" s="5" t="s">
        <v>443</v>
      </c>
      <c r="G211" s="5" t="s">
        <v>30</v>
      </c>
      <c r="H211" s="6" t="s">
        <v>30</v>
      </c>
      <c r="I211" s="7"/>
    </row>
    <row r="212" ht="15.75" customHeight="1">
      <c r="A212" s="5" t="s">
        <v>444</v>
      </c>
      <c r="B212" s="5">
        <v>2.3589629E7</v>
      </c>
      <c r="D212" s="5">
        <v>7250.0</v>
      </c>
      <c r="E212" s="5">
        <v>320.0</v>
      </c>
      <c r="F212" s="5" t="s">
        <v>445</v>
      </c>
      <c r="G212" s="5" t="s">
        <v>21</v>
      </c>
      <c r="H212" s="6" t="s">
        <v>30</v>
      </c>
      <c r="I212" s="7"/>
    </row>
    <row r="213" ht="15.75" customHeight="1">
      <c r="A213" s="5" t="s">
        <v>446</v>
      </c>
      <c r="B213" s="5">
        <v>6.37663787E8</v>
      </c>
      <c r="C213" s="5">
        <v>630000.0</v>
      </c>
      <c r="D213" s="5">
        <v>1823974.0</v>
      </c>
      <c r="E213" s="5">
        <v>11199.0</v>
      </c>
      <c r="F213" s="5" t="s">
        <v>447</v>
      </c>
      <c r="G213" s="5" t="s">
        <v>33</v>
      </c>
      <c r="H213" s="6" t="s">
        <v>10</v>
      </c>
      <c r="I213" s="7"/>
    </row>
    <row r="214" ht="15.75" customHeight="1">
      <c r="A214" s="5" t="s">
        <v>448</v>
      </c>
      <c r="B214" s="5">
        <v>1.111906068E9</v>
      </c>
      <c r="C214" s="5">
        <v>2240000.0</v>
      </c>
      <c r="D214" s="5">
        <v>406.0</v>
      </c>
      <c r="E214" s="5">
        <v>0.0</v>
      </c>
      <c r="F214" s="5" t="s">
        <v>449</v>
      </c>
      <c r="G214" s="5" t="s">
        <v>32</v>
      </c>
      <c r="H214" s="6" t="s">
        <v>31</v>
      </c>
      <c r="I214" s="7"/>
    </row>
    <row r="215" ht="15.75" customHeight="1">
      <c r="A215" s="5" t="s">
        <v>450</v>
      </c>
      <c r="B215" s="5">
        <v>1.32692318E8</v>
      </c>
      <c r="C215" s="5">
        <v>1550000.0</v>
      </c>
      <c r="D215" s="5">
        <v>493805.0</v>
      </c>
      <c r="E215" s="5">
        <v>24341.0</v>
      </c>
      <c r="F215" s="5" t="s">
        <v>451</v>
      </c>
      <c r="G215" s="5" t="s">
        <v>14</v>
      </c>
      <c r="H215" s="6" t="s">
        <v>29</v>
      </c>
      <c r="I215" s="7"/>
    </row>
    <row r="216" ht="15.75" customHeight="1">
      <c r="A216" s="5" t="s">
        <v>452</v>
      </c>
      <c r="B216" s="5">
        <v>4.5264797E7</v>
      </c>
      <c r="C216" s="5">
        <v>219000.0</v>
      </c>
      <c r="D216" s="5">
        <v>23956.0</v>
      </c>
      <c r="E216" s="5">
        <v>578.0</v>
      </c>
      <c r="F216" s="5" t="s">
        <v>453</v>
      </c>
      <c r="G216" s="5" t="s">
        <v>14</v>
      </c>
      <c r="H216" s="6" t="s">
        <v>28</v>
      </c>
      <c r="I216" s="7"/>
    </row>
    <row r="217" ht="15.75" customHeight="1">
      <c r="A217" s="5" t="s">
        <v>454</v>
      </c>
      <c r="B217" s="5">
        <v>9.5127668E7</v>
      </c>
      <c r="D217" s="5">
        <v>110316.0</v>
      </c>
      <c r="E217" s="5">
        <v>939.0</v>
      </c>
      <c r="F217" s="5" t="s">
        <v>455</v>
      </c>
      <c r="G217" s="5" t="s">
        <v>21</v>
      </c>
      <c r="H217" s="6" t="s">
        <v>31</v>
      </c>
      <c r="I217" s="7"/>
    </row>
    <row r="218" ht="15.75" customHeight="1">
      <c r="A218" s="5" t="s">
        <v>456</v>
      </c>
      <c r="B218" s="5">
        <v>3.039712416E9</v>
      </c>
      <c r="C218" s="5">
        <v>4220000.0</v>
      </c>
      <c r="D218" s="5">
        <v>580875.0</v>
      </c>
      <c r="E218" s="5">
        <v>15093.0</v>
      </c>
      <c r="F218" s="5" t="s">
        <v>457</v>
      </c>
      <c r="G218" s="5" t="s">
        <v>31</v>
      </c>
      <c r="H218" s="6" t="s">
        <v>31</v>
      </c>
      <c r="I218" s="7"/>
    </row>
    <row r="219" ht="15.75" customHeight="1">
      <c r="A219" s="5" t="s">
        <v>458</v>
      </c>
      <c r="B219" s="5">
        <v>84531.0</v>
      </c>
      <c r="C219" s="5">
        <v>419.0</v>
      </c>
      <c r="D219" s="5">
        <v>141.0</v>
      </c>
      <c r="E219" s="5">
        <v>3.0</v>
      </c>
      <c r="F219" s="5" t="s">
        <v>459</v>
      </c>
      <c r="G219" s="5" t="s">
        <v>31</v>
      </c>
      <c r="H219" s="6" t="s">
        <v>31</v>
      </c>
      <c r="I219" s="7"/>
    </row>
    <row r="220" ht="15.75" customHeight="1">
      <c r="A220" s="5" t="s">
        <v>460</v>
      </c>
      <c r="B220" s="5">
        <v>2.305246392E9</v>
      </c>
      <c r="C220" s="5">
        <v>3040000.0</v>
      </c>
      <c r="D220" s="5">
        <v>25830.0</v>
      </c>
      <c r="E220" s="5">
        <v>182.0</v>
      </c>
      <c r="F220" s="5" t="s">
        <v>461</v>
      </c>
      <c r="G220" s="5" t="s">
        <v>31</v>
      </c>
      <c r="H220" s="6" t="s">
        <v>31</v>
      </c>
      <c r="I220" s="7"/>
    </row>
    <row r="221" ht="15.75" customHeight="1">
      <c r="A221" s="5" t="s">
        <v>462</v>
      </c>
      <c r="B221" s="5">
        <v>1358293.0</v>
      </c>
      <c r="D221" s="5">
        <v>1326428.0</v>
      </c>
      <c r="E221" s="5">
        <v>4179.0</v>
      </c>
      <c r="F221" s="5" t="s">
        <v>463</v>
      </c>
      <c r="G221" s="5" t="s">
        <v>28</v>
      </c>
      <c r="H221" s="6" t="s">
        <v>28</v>
      </c>
      <c r="I221" s="7"/>
    </row>
    <row r="222" ht="15.75" customHeight="1">
      <c r="A222" s="5" t="s">
        <v>464</v>
      </c>
      <c r="B222" s="5">
        <v>1.789828438E9</v>
      </c>
      <c r="C222" s="5">
        <v>5140000.0</v>
      </c>
      <c r="D222" s="5">
        <v>6494193.0</v>
      </c>
      <c r="E222" s="5">
        <v>43599.0</v>
      </c>
      <c r="F222" s="5" t="s">
        <v>465</v>
      </c>
      <c r="G222" s="5" t="s">
        <v>11</v>
      </c>
      <c r="H222" s="6" t="s">
        <v>30</v>
      </c>
      <c r="I222" s="7"/>
    </row>
    <row r="223" ht="15.75" customHeight="1">
      <c r="A223" s="5" t="s">
        <v>466</v>
      </c>
      <c r="B223" s="5">
        <v>1.9805704E7</v>
      </c>
      <c r="C223" s="5">
        <v>191000.0</v>
      </c>
      <c r="D223" s="5">
        <v>589596.0</v>
      </c>
      <c r="E223" s="5">
        <v>7601.0</v>
      </c>
      <c r="F223" s="5" t="s">
        <v>467</v>
      </c>
      <c r="G223" s="5" t="s">
        <v>28</v>
      </c>
      <c r="H223" s="6" t="s">
        <v>28</v>
      </c>
      <c r="I223" s="7"/>
    </row>
    <row r="224" ht="15.75" customHeight="1">
      <c r="A224" s="5" t="s">
        <v>468</v>
      </c>
      <c r="B224" s="5">
        <v>8.52115462E8</v>
      </c>
      <c r="C224" s="5">
        <v>2060000.0</v>
      </c>
      <c r="D224" s="5">
        <v>292601.0</v>
      </c>
      <c r="E224" s="5">
        <v>712.0</v>
      </c>
      <c r="F224" s="5" t="s">
        <v>469</v>
      </c>
      <c r="G224" s="5" t="s">
        <v>25</v>
      </c>
      <c r="H224" s="6" t="s">
        <v>25</v>
      </c>
      <c r="I224" s="7"/>
    </row>
    <row r="225" ht="15.75" customHeight="1">
      <c r="A225" s="5" t="s">
        <v>470</v>
      </c>
      <c r="B225" s="5">
        <v>745030.0</v>
      </c>
      <c r="C225" s="5">
        <v>179000.0</v>
      </c>
      <c r="D225" s="5">
        <v>65634.0</v>
      </c>
      <c r="E225" s="5">
        <v>267.0</v>
      </c>
      <c r="F225" s="5" t="s">
        <v>471</v>
      </c>
      <c r="G225" s="5" t="s">
        <v>33</v>
      </c>
      <c r="H225" s="6" t="s">
        <v>33</v>
      </c>
      <c r="I225" s="7"/>
    </row>
    <row r="226" ht="15.75" customHeight="1">
      <c r="A226" s="5" t="s">
        <v>472</v>
      </c>
      <c r="B226" s="5">
        <v>2118299.0</v>
      </c>
      <c r="C226" s="5">
        <v>54600.0</v>
      </c>
      <c r="D226" s="5">
        <v>94477.0</v>
      </c>
      <c r="E226" s="5">
        <v>2094.0</v>
      </c>
      <c r="F226" s="5" t="s">
        <v>473</v>
      </c>
      <c r="G226" s="5" t="s">
        <v>14</v>
      </c>
      <c r="H226" s="6" t="s">
        <v>14</v>
      </c>
      <c r="I226" s="7"/>
    </row>
    <row r="227" ht="15.75" customHeight="1">
      <c r="A227" s="5" t="s">
        <v>474</v>
      </c>
      <c r="B227" s="5">
        <v>1.0259274E7</v>
      </c>
      <c r="C227" s="5">
        <v>87000.0</v>
      </c>
      <c r="D227" s="5">
        <v>850122.0</v>
      </c>
      <c r="E227" s="5">
        <v>11658.0</v>
      </c>
      <c r="F227" s="5" t="s">
        <v>475</v>
      </c>
      <c r="G227" s="5" t="s">
        <v>30</v>
      </c>
      <c r="H227" s="6" t="s">
        <v>30</v>
      </c>
      <c r="I227" s="7"/>
    </row>
    <row r="228" ht="15.75" customHeight="1">
      <c r="A228" s="5" t="s">
        <v>476</v>
      </c>
      <c r="B228" s="5">
        <v>1.05125949E8</v>
      </c>
      <c r="C228" s="5">
        <v>100000.0</v>
      </c>
      <c r="D228" s="5">
        <v>34090.0</v>
      </c>
      <c r="E228" s="5">
        <v>115.0</v>
      </c>
      <c r="F228" s="5" t="s">
        <v>461</v>
      </c>
      <c r="G228" s="5" t="s">
        <v>27</v>
      </c>
      <c r="H228" s="6" t="s">
        <v>30</v>
      </c>
      <c r="I228" s="7"/>
    </row>
    <row r="229" ht="15.75" customHeight="1">
      <c r="A229" s="5" t="s">
        <v>477</v>
      </c>
      <c r="B229" s="5">
        <v>1.89977423E8</v>
      </c>
      <c r="C229" s="5">
        <v>1560000.0</v>
      </c>
      <c r="D229" s="5">
        <v>375387.0</v>
      </c>
      <c r="E229" s="5">
        <v>18401.0</v>
      </c>
      <c r="F229" s="5" t="s">
        <v>478</v>
      </c>
      <c r="G229" s="5" t="s">
        <v>14</v>
      </c>
      <c r="H229" s="6" t="s">
        <v>30</v>
      </c>
      <c r="I229" s="7"/>
    </row>
    <row r="230" ht="15.75" customHeight="1">
      <c r="A230" s="5" t="s">
        <v>479</v>
      </c>
      <c r="B230" s="5">
        <v>871237.0</v>
      </c>
      <c r="C230" s="5">
        <v>529.0</v>
      </c>
      <c r="D230" s="5">
        <v>261.0</v>
      </c>
      <c r="E230" s="5">
        <v>1.0</v>
      </c>
      <c r="F230" s="5" t="s">
        <v>480</v>
      </c>
      <c r="G230" s="5" t="s">
        <v>21</v>
      </c>
      <c r="H230" s="6" t="s">
        <v>10</v>
      </c>
      <c r="I230" s="7"/>
    </row>
    <row r="231" ht="15.75" customHeight="1">
      <c r="A231" s="5" t="s">
        <v>481</v>
      </c>
      <c r="B231" s="5">
        <v>6864778.0</v>
      </c>
      <c r="C231" s="5">
        <v>35200.0</v>
      </c>
      <c r="D231" s="5">
        <v>312012.0</v>
      </c>
      <c r="E231" s="5">
        <v>4830.0</v>
      </c>
      <c r="F231" s="5" t="s">
        <v>482</v>
      </c>
      <c r="G231" s="5" t="s">
        <v>10</v>
      </c>
      <c r="H231" s="6" t="s">
        <v>11</v>
      </c>
      <c r="I231" s="7"/>
    </row>
    <row r="232" ht="15.75" customHeight="1">
      <c r="A232" s="5" t="s">
        <v>483</v>
      </c>
      <c r="B232" s="5">
        <v>1.756604595E9</v>
      </c>
      <c r="C232" s="5">
        <v>2730000.0</v>
      </c>
      <c r="D232" s="5">
        <v>1784504.0</v>
      </c>
      <c r="E232" s="5">
        <v>21773.0</v>
      </c>
      <c r="F232" s="5" t="s">
        <v>484</v>
      </c>
      <c r="G232" s="5" t="s">
        <v>21</v>
      </c>
      <c r="H232" s="6" t="s">
        <v>30</v>
      </c>
      <c r="I232" s="7"/>
    </row>
    <row r="233" ht="15.75" customHeight="1">
      <c r="A233" s="5" t="s">
        <v>485</v>
      </c>
      <c r="B233" s="5">
        <v>8400.0</v>
      </c>
      <c r="C233" s="5">
        <v>16.0</v>
      </c>
      <c r="D233" s="5">
        <v>63.0</v>
      </c>
      <c r="E233" s="5">
        <v>5.0</v>
      </c>
      <c r="F233" s="5" t="s">
        <v>486</v>
      </c>
      <c r="G233" s="5" t="s">
        <v>25</v>
      </c>
      <c r="H233" s="6" t="s">
        <v>25</v>
      </c>
      <c r="I233" s="7"/>
    </row>
    <row r="234" ht="15.75" customHeight="1">
      <c r="A234" s="5" t="s">
        <v>487</v>
      </c>
      <c r="B234" s="5">
        <v>3.02519355E8</v>
      </c>
      <c r="C234" s="5">
        <v>1060000.0</v>
      </c>
      <c r="D234" s="5">
        <v>281046.0</v>
      </c>
      <c r="E234" s="5">
        <v>4195.0</v>
      </c>
      <c r="F234" s="5" t="s">
        <v>488</v>
      </c>
      <c r="G234" s="5" t="s">
        <v>25</v>
      </c>
      <c r="H234" s="6" t="s">
        <v>25</v>
      </c>
      <c r="I234" s="7"/>
    </row>
    <row r="235" ht="15.75" customHeight="1">
      <c r="A235" s="5" t="s">
        <v>489</v>
      </c>
      <c r="B235" s="5">
        <v>19938.0</v>
      </c>
      <c r="C235" s="5">
        <v>207.0</v>
      </c>
      <c r="D235" s="5">
        <v>71.0</v>
      </c>
      <c r="E235" s="5">
        <v>52.0</v>
      </c>
      <c r="F235" s="5" t="s">
        <v>321</v>
      </c>
      <c r="G235" s="5" t="s">
        <v>18</v>
      </c>
      <c r="H235" s="6" t="s">
        <v>18</v>
      </c>
      <c r="I235" s="7"/>
    </row>
    <row r="236" ht="15.75" customHeight="1">
      <c r="A236" s="5" t="s">
        <v>490</v>
      </c>
      <c r="B236" s="5">
        <v>3.9005007E7</v>
      </c>
      <c r="D236" s="5">
        <v>2825724.0</v>
      </c>
      <c r="E236" s="5">
        <v>5302.0</v>
      </c>
      <c r="F236" s="5" t="s">
        <v>491</v>
      </c>
      <c r="G236" s="5" t="s">
        <v>10</v>
      </c>
      <c r="H236" s="6" t="s">
        <v>10</v>
      </c>
      <c r="I236" s="7"/>
    </row>
    <row r="237" ht="15.75" customHeight="1">
      <c r="A237" s="5" t="s">
        <v>492</v>
      </c>
      <c r="B237" s="5">
        <v>657451.0</v>
      </c>
      <c r="D237" s="5">
        <v>2642.0</v>
      </c>
      <c r="E237" s="5">
        <v>110.0</v>
      </c>
      <c r="F237" s="5" t="s">
        <v>493</v>
      </c>
      <c r="G237" s="5" t="s">
        <v>29</v>
      </c>
      <c r="H237" s="6" t="s">
        <v>29</v>
      </c>
      <c r="I237" s="7"/>
    </row>
    <row r="238" ht="15.75" customHeight="1">
      <c r="A238" s="5" t="s">
        <v>494</v>
      </c>
      <c r="B238" s="5">
        <v>210792.0</v>
      </c>
      <c r="D238" s="5">
        <v>17179.0</v>
      </c>
      <c r="E238" s="5">
        <v>90.0</v>
      </c>
      <c r="F238" s="5" t="s">
        <v>495</v>
      </c>
      <c r="G238" s="5" t="s">
        <v>29</v>
      </c>
      <c r="H238" s="6" t="s">
        <v>29</v>
      </c>
      <c r="I238" s="7"/>
    </row>
    <row r="239" ht="15.75" customHeight="1">
      <c r="A239" s="5" t="s">
        <v>496</v>
      </c>
      <c r="B239" s="5">
        <v>521820.0</v>
      </c>
      <c r="C239" s="5">
        <v>4470.0</v>
      </c>
      <c r="D239" s="5">
        <v>1088.0</v>
      </c>
      <c r="E239" s="5">
        <v>22.0</v>
      </c>
      <c r="F239" s="5" t="s">
        <v>497</v>
      </c>
      <c r="G239" s="5" t="s">
        <v>34</v>
      </c>
      <c r="H239" s="6" t="s">
        <v>29</v>
      </c>
      <c r="I239" s="7"/>
    </row>
    <row r="240" ht="15.75" customHeight="1">
      <c r="A240" s="5" t="s">
        <v>498</v>
      </c>
      <c r="B240" s="5">
        <v>1.058320912E9</v>
      </c>
      <c r="C240" s="5">
        <v>2690000.0</v>
      </c>
      <c r="D240" s="5">
        <v>4332587.0</v>
      </c>
      <c r="E240" s="5">
        <v>72684.0</v>
      </c>
      <c r="F240" s="5" t="s">
        <v>499</v>
      </c>
      <c r="G240" s="5" t="s">
        <v>14</v>
      </c>
      <c r="H240" s="6" t="s">
        <v>14</v>
      </c>
      <c r="I240" s="7"/>
    </row>
    <row r="241" ht="15.75" customHeight="1">
      <c r="A241" s="5" t="s">
        <v>500</v>
      </c>
      <c r="B241" s="5">
        <v>2.24101689E8</v>
      </c>
      <c r="C241" s="5">
        <v>456000.0</v>
      </c>
      <c r="D241" s="5">
        <v>16438.0</v>
      </c>
      <c r="E241" s="5">
        <v>71.0</v>
      </c>
      <c r="F241" s="5" t="s">
        <v>501</v>
      </c>
      <c r="G241" s="5" t="s">
        <v>28</v>
      </c>
      <c r="H241" s="6" t="s">
        <v>28</v>
      </c>
      <c r="I241" s="7"/>
    </row>
    <row r="242" ht="15.75" customHeight="1">
      <c r="A242" s="5" t="s">
        <v>502</v>
      </c>
      <c r="B242" s="5">
        <v>8331.0</v>
      </c>
      <c r="C242" s="5">
        <v>864.0</v>
      </c>
      <c r="D242" s="5">
        <v>199.0</v>
      </c>
      <c r="E242" s="5">
        <v>4.0</v>
      </c>
      <c r="F242" s="5" t="s">
        <v>503</v>
      </c>
      <c r="G242" s="5" t="s">
        <v>32</v>
      </c>
      <c r="H242" s="6" t="s">
        <v>30</v>
      </c>
      <c r="I242" s="7"/>
    </row>
    <row r="243" ht="15.75" customHeight="1">
      <c r="A243" s="5" t="s">
        <v>504</v>
      </c>
      <c r="B243" s="5">
        <v>4.2425991E7</v>
      </c>
      <c r="C243" s="5">
        <v>263000.0</v>
      </c>
      <c r="D243" s="5">
        <v>382096.0</v>
      </c>
      <c r="E243" s="5">
        <v>5989.0</v>
      </c>
      <c r="F243" s="5" t="s">
        <v>505</v>
      </c>
      <c r="G243" s="5" t="s">
        <v>28</v>
      </c>
      <c r="H243" s="6" t="s">
        <v>28</v>
      </c>
      <c r="I243" s="7"/>
    </row>
    <row r="244" ht="15.75" customHeight="1">
      <c r="A244" s="5" t="s">
        <v>506</v>
      </c>
      <c r="B244" s="5">
        <v>1083387.0</v>
      </c>
      <c r="C244" s="5">
        <v>22700.0</v>
      </c>
      <c r="D244" s="5">
        <v>3106.0</v>
      </c>
      <c r="E244" s="5">
        <v>92.0</v>
      </c>
      <c r="F244" s="5" t="s">
        <v>507</v>
      </c>
      <c r="G244" s="5" t="s">
        <v>30</v>
      </c>
      <c r="H244" s="6" t="s">
        <v>30</v>
      </c>
      <c r="I244" s="7"/>
    </row>
    <row r="245" ht="15.75" customHeight="1">
      <c r="A245" s="5" t="s">
        <v>508</v>
      </c>
      <c r="B245" s="5">
        <v>5.4379554E7</v>
      </c>
      <c r="C245" s="5">
        <v>227000.0</v>
      </c>
      <c r="D245" s="5">
        <v>79388.0</v>
      </c>
      <c r="E245" s="5">
        <v>1269.0</v>
      </c>
      <c r="F245" s="5" t="s">
        <v>509</v>
      </c>
      <c r="G245" s="5" t="s">
        <v>31</v>
      </c>
      <c r="H245" s="6" t="s">
        <v>27</v>
      </c>
      <c r="I245" s="7"/>
    </row>
    <row r="246" ht="15.75" customHeight="1">
      <c r="A246" s="5" t="s">
        <v>510</v>
      </c>
      <c r="B246" s="5">
        <v>678.0</v>
      </c>
      <c r="C246" s="5">
        <v>15.0</v>
      </c>
      <c r="D246" s="5">
        <v>44.0</v>
      </c>
      <c r="E246" s="5">
        <v>4.0</v>
      </c>
      <c r="F246" s="5" t="s">
        <v>511</v>
      </c>
      <c r="G246" s="5" t="s">
        <v>27</v>
      </c>
      <c r="H246" s="6" t="s">
        <v>27</v>
      </c>
      <c r="I246" s="7"/>
    </row>
    <row r="247" ht="15.75" customHeight="1">
      <c r="A247" s="5" t="s">
        <v>512</v>
      </c>
      <c r="B247" s="5">
        <v>2.479959163E9</v>
      </c>
      <c r="C247" s="5">
        <v>5740000.0</v>
      </c>
      <c r="D247" s="5">
        <v>14186.0</v>
      </c>
      <c r="E247" s="5">
        <v>75.0</v>
      </c>
      <c r="F247" s="5" t="s">
        <v>361</v>
      </c>
      <c r="G247" s="5" t="s">
        <v>31</v>
      </c>
      <c r="H247" s="6" t="s">
        <v>31</v>
      </c>
      <c r="I247" s="7"/>
    </row>
    <row r="248" ht="15.75" customHeight="1">
      <c r="A248" s="5" t="s">
        <v>513</v>
      </c>
      <c r="B248" s="5">
        <v>28226.0</v>
      </c>
      <c r="C248" s="5">
        <v>325.0</v>
      </c>
      <c r="D248" s="5">
        <v>2172.0</v>
      </c>
      <c r="E248" s="5">
        <v>30.0</v>
      </c>
      <c r="F248" s="5" t="s">
        <v>514</v>
      </c>
      <c r="G248" s="5" t="s">
        <v>27</v>
      </c>
      <c r="H248" s="6" t="s">
        <v>27</v>
      </c>
      <c r="I248" s="7"/>
    </row>
    <row r="249" ht="15.75" customHeight="1">
      <c r="A249" s="5" t="s">
        <v>515</v>
      </c>
      <c r="B249" s="5">
        <v>2.4109215E7</v>
      </c>
      <c r="C249" s="5">
        <v>143000.0</v>
      </c>
      <c r="D249" s="5">
        <v>3596.0</v>
      </c>
      <c r="E249" s="5">
        <v>26.0</v>
      </c>
      <c r="F249" s="5" t="s">
        <v>516</v>
      </c>
      <c r="G249" s="5" t="s">
        <v>34</v>
      </c>
      <c r="H249" s="6" t="s">
        <v>34</v>
      </c>
      <c r="I249" s="7"/>
    </row>
    <row r="250" ht="15.75" customHeight="1">
      <c r="A250" s="5" t="s">
        <v>517</v>
      </c>
      <c r="B250" s="5">
        <v>1.0004803E7</v>
      </c>
      <c r="C250" s="5">
        <v>39200.0</v>
      </c>
      <c r="D250" s="5">
        <v>12399.0</v>
      </c>
      <c r="E250" s="5">
        <v>379.0</v>
      </c>
      <c r="F250" s="5" t="s">
        <v>518</v>
      </c>
      <c r="G250" s="5" t="s">
        <v>17</v>
      </c>
      <c r="H250" s="6" t="s">
        <v>14</v>
      </c>
      <c r="I250" s="7"/>
    </row>
    <row r="251" ht="15.75" customHeight="1">
      <c r="A251" s="5" t="s">
        <v>519</v>
      </c>
      <c r="B251" s="5">
        <v>97589.0</v>
      </c>
      <c r="C251" s="5">
        <v>2510.0</v>
      </c>
      <c r="D251" s="5">
        <v>31010.0</v>
      </c>
      <c r="E251" s="5">
        <v>374.0</v>
      </c>
      <c r="F251" s="5" t="s">
        <v>520</v>
      </c>
      <c r="G251" s="5" t="s">
        <v>27</v>
      </c>
      <c r="H251" s="6" t="s">
        <v>14</v>
      </c>
      <c r="I251" s="7"/>
    </row>
    <row r="252" ht="15.75" customHeight="1">
      <c r="A252" s="5" t="s">
        <v>521</v>
      </c>
      <c r="B252" s="5">
        <v>1.7703846E7</v>
      </c>
      <c r="C252" s="5">
        <v>113000.0</v>
      </c>
      <c r="D252" s="5">
        <v>5567.0</v>
      </c>
      <c r="E252" s="5">
        <v>98.0</v>
      </c>
      <c r="F252" s="5" t="s">
        <v>522</v>
      </c>
      <c r="G252" s="5" t="s">
        <v>17</v>
      </c>
      <c r="H252" s="6" t="s">
        <v>17</v>
      </c>
      <c r="I252" s="7"/>
    </row>
    <row r="253" ht="15.75" customHeight="1">
      <c r="A253" s="5" t="s">
        <v>523</v>
      </c>
      <c r="B253" s="5">
        <v>2.305246392E9</v>
      </c>
      <c r="C253" s="5">
        <v>3040000.0</v>
      </c>
      <c r="D253" s="5">
        <v>183680.0</v>
      </c>
      <c r="E253" s="5">
        <v>1065.0</v>
      </c>
      <c r="F253" s="5" t="s">
        <v>524</v>
      </c>
      <c r="G253" s="5" t="s">
        <v>31</v>
      </c>
      <c r="H253" s="6" t="s">
        <v>31</v>
      </c>
      <c r="I253" s="7"/>
    </row>
    <row r="254" ht="15.75" customHeight="1">
      <c r="A254" s="5" t="s">
        <v>525</v>
      </c>
      <c r="B254" s="5">
        <v>1.89977423E8</v>
      </c>
      <c r="C254" s="5">
        <v>1560000.0</v>
      </c>
      <c r="D254" s="5">
        <v>313215.0</v>
      </c>
      <c r="E254" s="5">
        <v>11514.0</v>
      </c>
      <c r="F254" s="5" t="s">
        <v>526</v>
      </c>
      <c r="G254" s="5" t="s">
        <v>14</v>
      </c>
      <c r="H254" s="6" t="s">
        <v>14</v>
      </c>
      <c r="I254" s="7"/>
    </row>
    <row r="255" ht="15.75" customHeight="1">
      <c r="A255" s="5" t="s">
        <v>527</v>
      </c>
      <c r="B255" s="5">
        <v>4.196057477E9</v>
      </c>
      <c r="C255" s="5">
        <v>4230000.0</v>
      </c>
      <c r="D255" s="5">
        <v>154320.0</v>
      </c>
      <c r="E255" s="5">
        <v>632.0</v>
      </c>
      <c r="F255" s="5" t="s">
        <v>528</v>
      </c>
      <c r="G255" s="5" t="s">
        <v>11</v>
      </c>
      <c r="H255" s="6" t="s">
        <v>11</v>
      </c>
      <c r="I255" s="7"/>
    </row>
    <row r="256" ht="15.75" customHeight="1">
      <c r="A256" s="5" t="s">
        <v>529</v>
      </c>
      <c r="B256" s="5">
        <v>57555.0</v>
      </c>
      <c r="C256" s="5">
        <v>138.0</v>
      </c>
      <c r="D256" s="5">
        <v>1326.0</v>
      </c>
      <c r="E256" s="5">
        <v>14.0</v>
      </c>
      <c r="F256" s="5" t="s">
        <v>530</v>
      </c>
      <c r="G256" s="5" t="s">
        <v>34</v>
      </c>
      <c r="H256" s="6" t="s">
        <v>34</v>
      </c>
      <c r="I256" s="7"/>
    </row>
    <row r="257" ht="15.75" customHeight="1">
      <c r="A257" s="5" t="s">
        <v>531</v>
      </c>
      <c r="B257" s="5">
        <v>1.41656521E8</v>
      </c>
      <c r="C257" s="5">
        <v>548000.0</v>
      </c>
      <c r="D257" s="5">
        <v>16927.0</v>
      </c>
      <c r="E257" s="5">
        <v>106.0</v>
      </c>
      <c r="F257" s="5" t="s">
        <v>82</v>
      </c>
      <c r="G257" s="5" t="s">
        <v>29</v>
      </c>
      <c r="H257" s="6" t="s">
        <v>29</v>
      </c>
      <c r="I257" s="7"/>
    </row>
    <row r="258" ht="15.75" customHeight="1">
      <c r="A258" s="5" t="s">
        <v>532</v>
      </c>
      <c r="B258" s="5">
        <v>1.32692318E8</v>
      </c>
      <c r="C258" s="5">
        <v>1550000.0</v>
      </c>
      <c r="D258" s="5">
        <v>1578882.0</v>
      </c>
      <c r="E258" s="5">
        <v>77382.0</v>
      </c>
      <c r="F258" s="5" t="s">
        <v>533</v>
      </c>
      <c r="G258" s="5" t="s">
        <v>27</v>
      </c>
      <c r="H258" s="6" t="s">
        <v>29</v>
      </c>
      <c r="I258" s="7"/>
    </row>
    <row r="259" ht="15.75" customHeight="1">
      <c r="A259" s="5" t="s">
        <v>534</v>
      </c>
      <c r="B259" s="5">
        <v>1.7588969E8</v>
      </c>
      <c r="C259" s="5">
        <v>436000.0</v>
      </c>
      <c r="D259" s="5">
        <v>2982677.0</v>
      </c>
      <c r="E259" s="5">
        <v>13387.0</v>
      </c>
      <c r="F259" s="5" t="s">
        <v>535</v>
      </c>
      <c r="G259" s="5" t="s">
        <v>25</v>
      </c>
      <c r="H259" s="6" t="s">
        <v>25</v>
      </c>
      <c r="I259" s="7"/>
    </row>
    <row r="260" ht="15.75" customHeight="1">
      <c r="A260" s="5" t="s">
        <v>536</v>
      </c>
      <c r="B260" s="5">
        <v>1.6724571E7</v>
      </c>
      <c r="D260" s="5">
        <v>33839.0</v>
      </c>
      <c r="E260" s="5">
        <v>146.0</v>
      </c>
      <c r="F260" s="5" t="s">
        <v>419</v>
      </c>
      <c r="G260" s="5" t="s">
        <v>25</v>
      </c>
      <c r="H260" s="6" t="s">
        <v>31</v>
      </c>
      <c r="I260" s="7"/>
    </row>
    <row r="261" ht="15.75" customHeight="1">
      <c r="A261" s="5" t="s">
        <v>537</v>
      </c>
      <c r="B261" s="5">
        <v>1.2854419E7</v>
      </c>
      <c r="C261" s="5">
        <v>50200.0</v>
      </c>
      <c r="D261" s="5">
        <v>2524.0</v>
      </c>
      <c r="E261" s="5">
        <v>21.0</v>
      </c>
      <c r="F261" s="5" t="s">
        <v>538</v>
      </c>
      <c r="G261" s="5" t="s">
        <v>34</v>
      </c>
      <c r="H261" s="6" t="s">
        <v>34</v>
      </c>
      <c r="I261" s="7"/>
    </row>
    <row r="262" ht="15.75" customHeight="1">
      <c r="A262" s="5" t="s">
        <v>539</v>
      </c>
      <c r="B262" s="5">
        <v>2.98386469E8</v>
      </c>
      <c r="C262" s="5">
        <v>792000.0</v>
      </c>
      <c r="D262" s="5">
        <v>4216286.0</v>
      </c>
      <c r="E262" s="5">
        <v>48963.0</v>
      </c>
      <c r="F262" s="5" t="s">
        <v>540</v>
      </c>
      <c r="G262" s="5" t="s">
        <v>14</v>
      </c>
      <c r="H262" s="6" t="s">
        <v>21</v>
      </c>
      <c r="I262" s="7"/>
    </row>
    <row r="263" ht="15.75" customHeight="1">
      <c r="A263" s="5" t="s">
        <v>541</v>
      </c>
      <c r="B263" s="5">
        <v>2.7131807E7</v>
      </c>
      <c r="C263" s="5">
        <v>72700.0</v>
      </c>
      <c r="D263" s="5">
        <v>15544.0</v>
      </c>
      <c r="E263" s="5">
        <v>86.0</v>
      </c>
      <c r="F263" s="5" t="s">
        <v>542</v>
      </c>
      <c r="G263" s="5" t="s">
        <v>17</v>
      </c>
      <c r="H263" s="6" t="s">
        <v>17</v>
      </c>
      <c r="I263" s="7"/>
    </row>
    <row r="264" ht="15.75" customHeight="1">
      <c r="A264" s="5" t="s">
        <v>543</v>
      </c>
      <c r="B264" s="5">
        <v>8644857.0</v>
      </c>
      <c r="D264" s="5">
        <v>5450889.0</v>
      </c>
      <c r="E264" s="5">
        <v>18294.0</v>
      </c>
      <c r="F264" s="5" t="s">
        <v>544</v>
      </c>
      <c r="G264" s="5" t="s">
        <v>10</v>
      </c>
      <c r="H264" s="6" t="s">
        <v>30</v>
      </c>
      <c r="I264" s="7"/>
    </row>
    <row r="265" ht="15.75" customHeight="1">
      <c r="A265" s="5" t="s">
        <v>545</v>
      </c>
      <c r="B265" s="5">
        <v>21976.0</v>
      </c>
      <c r="C265" s="5">
        <v>61.0</v>
      </c>
      <c r="D265" s="5">
        <v>130.0</v>
      </c>
      <c r="E265" s="5">
        <v>1.0</v>
      </c>
      <c r="F265" s="5" t="s">
        <v>546</v>
      </c>
      <c r="G265" s="5" t="s">
        <v>32</v>
      </c>
      <c r="H265" s="6" t="s">
        <v>31</v>
      </c>
      <c r="I265" s="7"/>
    </row>
    <row r="266" ht="15.75" customHeight="1">
      <c r="A266" s="5" t="s">
        <v>547</v>
      </c>
      <c r="B266" s="5">
        <v>2.0537023E8</v>
      </c>
      <c r="C266" s="5">
        <v>259000.0</v>
      </c>
      <c r="D266" s="5">
        <v>2865319.0</v>
      </c>
      <c r="E266" s="5">
        <v>8074.0</v>
      </c>
      <c r="F266" s="5" t="s">
        <v>548</v>
      </c>
      <c r="G266" s="5" t="s">
        <v>27</v>
      </c>
      <c r="H266" s="6" t="s">
        <v>27</v>
      </c>
      <c r="I266" s="7"/>
    </row>
    <row r="267" ht="15.75" customHeight="1">
      <c r="A267" s="5" t="s">
        <v>549</v>
      </c>
      <c r="B267" s="5">
        <v>1196128.0</v>
      </c>
      <c r="C267" s="5">
        <v>1310.0</v>
      </c>
      <c r="D267" s="5">
        <v>5253.0</v>
      </c>
      <c r="E267" s="5">
        <v>131.0</v>
      </c>
      <c r="F267" s="5" t="s">
        <v>550</v>
      </c>
      <c r="G267" s="5" t="s">
        <v>10</v>
      </c>
      <c r="H267" s="6" t="s">
        <v>10</v>
      </c>
      <c r="I267" s="7"/>
    </row>
    <row r="268" ht="15.75" customHeight="1">
      <c r="A268" s="5" t="s">
        <v>551</v>
      </c>
      <c r="B268" s="5">
        <v>2.1844918E7</v>
      </c>
      <c r="C268" s="5">
        <v>259000.0</v>
      </c>
      <c r="D268" s="5">
        <v>80493.0</v>
      </c>
      <c r="E268" s="5">
        <v>3154.0</v>
      </c>
      <c r="F268" s="5" t="s">
        <v>552</v>
      </c>
      <c r="G268" s="5" t="s">
        <v>14</v>
      </c>
      <c r="H268" s="6" t="s">
        <v>27</v>
      </c>
      <c r="I268" s="7"/>
    </row>
    <row r="269" ht="15.75" customHeight="1">
      <c r="A269" s="5" t="s">
        <v>553</v>
      </c>
      <c r="B269" s="5">
        <v>2.98386469E8</v>
      </c>
      <c r="C269" s="5">
        <v>792000.0</v>
      </c>
      <c r="D269" s="5">
        <v>4070876.0</v>
      </c>
      <c r="E269" s="5">
        <v>88082.0</v>
      </c>
      <c r="F269" s="5" t="s">
        <v>269</v>
      </c>
      <c r="G269" s="5" t="s">
        <v>14</v>
      </c>
      <c r="H269" s="6" t="s">
        <v>10</v>
      </c>
      <c r="I269" s="7"/>
    </row>
    <row r="270" ht="15.75" customHeight="1">
      <c r="A270" s="5" t="s">
        <v>554</v>
      </c>
      <c r="B270" s="5">
        <v>5.6349873E7</v>
      </c>
      <c r="D270" s="5">
        <v>205414.0</v>
      </c>
      <c r="E270" s="5">
        <v>657.0</v>
      </c>
      <c r="F270" s="5" t="s">
        <v>555</v>
      </c>
      <c r="G270" s="5" t="s">
        <v>33</v>
      </c>
      <c r="H270" s="6" t="s">
        <v>33</v>
      </c>
      <c r="I270" s="7"/>
    </row>
    <row r="271" ht="15.75" customHeight="1">
      <c r="A271" s="5" t="s">
        <v>556</v>
      </c>
      <c r="B271" s="5">
        <v>7354137.0</v>
      </c>
      <c r="C271" s="5">
        <v>16700.0</v>
      </c>
      <c r="D271" s="5">
        <v>124560.0</v>
      </c>
      <c r="E271" s="5">
        <v>455.0</v>
      </c>
      <c r="F271" s="5" t="s">
        <v>557</v>
      </c>
      <c r="G271" s="5" t="s">
        <v>21</v>
      </c>
      <c r="H271" s="6" t="s">
        <v>21</v>
      </c>
      <c r="I271" s="7"/>
    </row>
    <row r="272" ht="15.75" customHeight="1">
      <c r="A272" s="5" t="s">
        <v>558</v>
      </c>
      <c r="B272" s="5">
        <v>7998852.0</v>
      </c>
      <c r="D272" s="5">
        <v>210053.0</v>
      </c>
      <c r="E272" s="5">
        <v>1640.0</v>
      </c>
      <c r="F272" s="5" t="s">
        <v>259</v>
      </c>
      <c r="G272" s="5" t="s">
        <v>27</v>
      </c>
      <c r="H272" s="6" t="s">
        <v>30</v>
      </c>
      <c r="I272" s="7"/>
    </row>
    <row r="273" ht="15.75" customHeight="1">
      <c r="A273" s="5" t="s">
        <v>559</v>
      </c>
      <c r="B273" s="5">
        <v>1.19966181E8</v>
      </c>
      <c r="C273" s="5">
        <v>655000.0</v>
      </c>
      <c r="D273" s="5">
        <v>6696.0</v>
      </c>
      <c r="E273" s="5">
        <v>78.0</v>
      </c>
      <c r="F273" s="5" t="s">
        <v>560</v>
      </c>
      <c r="G273" s="5" t="s">
        <v>27</v>
      </c>
      <c r="H273" s="6" t="s">
        <v>27</v>
      </c>
      <c r="I273" s="7"/>
    </row>
    <row r="274" ht="15.75" customHeight="1">
      <c r="A274" s="5" t="s">
        <v>561</v>
      </c>
      <c r="B274" s="5">
        <v>64532.0</v>
      </c>
      <c r="C274" s="5">
        <v>506.0</v>
      </c>
      <c r="D274" s="5">
        <v>54.0</v>
      </c>
      <c r="E274" s="5">
        <v>1.0</v>
      </c>
      <c r="F274" s="5" t="s">
        <v>562</v>
      </c>
      <c r="G274" s="5" t="s">
        <v>32</v>
      </c>
      <c r="H274" s="6" t="s">
        <v>32</v>
      </c>
      <c r="I274" s="7"/>
    </row>
    <row r="275" ht="15.75" customHeight="1">
      <c r="A275" s="5" t="s">
        <v>563</v>
      </c>
      <c r="B275" s="5">
        <v>17880.0</v>
      </c>
      <c r="C275" s="5">
        <v>240.0</v>
      </c>
      <c r="D275" s="5">
        <v>62.0</v>
      </c>
      <c r="E275" s="5">
        <v>5.0</v>
      </c>
      <c r="F275" s="5" t="s">
        <v>546</v>
      </c>
      <c r="G275" s="5" t="s">
        <v>32</v>
      </c>
      <c r="H275" s="6" t="s">
        <v>31</v>
      </c>
      <c r="I275" s="7"/>
    </row>
    <row r="276" ht="15.75" customHeight="1">
      <c r="A276" s="5" t="s">
        <v>564</v>
      </c>
      <c r="B276" s="5">
        <v>438097.0</v>
      </c>
      <c r="C276" s="5">
        <v>13200.0</v>
      </c>
      <c r="D276" s="5">
        <v>136264.0</v>
      </c>
      <c r="E276" s="5">
        <v>2949.0</v>
      </c>
      <c r="F276" s="5" t="s">
        <v>565</v>
      </c>
      <c r="G276" s="5" t="s">
        <v>14</v>
      </c>
      <c r="H276" s="6" t="s">
        <v>14</v>
      </c>
      <c r="I276" s="7"/>
    </row>
    <row r="277" ht="15.75" customHeight="1">
      <c r="A277" s="5" t="s">
        <v>566</v>
      </c>
      <c r="B277" s="5">
        <v>3.06739699E8</v>
      </c>
      <c r="D277" s="5">
        <v>9140757.0</v>
      </c>
      <c r="E277" s="5">
        <v>30975.0</v>
      </c>
      <c r="F277" s="5" t="s">
        <v>567</v>
      </c>
      <c r="G277" s="5" t="s">
        <v>10</v>
      </c>
      <c r="H277" s="6" t="s">
        <v>10</v>
      </c>
      <c r="I277" s="7"/>
    </row>
    <row r="278" ht="15.75" customHeight="1">
      <c r="A278" s="5" t="s">
        <v>568</v>
      </c>
      <c r="B278" s="5">
        <v>13.0</v>
      </c>
      <c r="C278" s="5">
        <v>62.0</v>
      </c>
      <c r="D278" s="5">
        <v>2.0</v>
      </c>
      <c r="E278" s="5">
        <v>0.0</v>
      </c>
      <c r="F278" s="5" t="s">
        <v>569</v>
      </c>
      <c r="G278" s="5" t="s">
        <v>33</v>
      </c>
      <c r="H278" s="6" t="s">
        <v>33</v>
      </c>
      <c r="I278" s="7"/>
    </row>
    <row r="279" ht="15.75" customHeight="1">
      <c r="A279" s="5" t="s">
        <v>570</v>
      </c>
      <c r="B279" s="5">
        <v>2.98386469E8</v>
      </c>
      <c r="C279" s="5">
        <v>792000.0</v>
      </c>
      <c r="D279" s="5">
        <v>1097067.0</v>
      </c>
      <c r="E279" s="5">
        <v>20150.0</v>
      </c>
      <c r="F279" s="5" t="s">
        <v>48</v>
      </c>
      <c r="G279" s="5" t="s">
        <v>14</v>
      </c>
      <c r="H279" s="6" t="s">
        <v>10</v>
      </c>
      <c r="I279" s="7"/>
    </row>
    <row r="280" ht="15.75" customHeight="1">
      <c r="A280" s="5" t="s">
        <v>571</v>
      </c>
      <c r="B280" s="5">
        <v>2.78291829E8</v>
      </c>
      <c r="C280" s="5">
        <v>1010000.0</v>
      </c>
      <c r="D280" s="5">
        <v>568230.0</v>
      </c>
      <c r="E280" s="5">
        <v>10718.0</v>
      </c>
      <c r="F280" s="5" t="s">
        <v>542</v>
      </c>
      <c r="G280" s="5" t="s">
        <v>14</v>
      </c>
      <c r="H280" s="6" t="s">
        <v>14</v>
      </c>
      <c r="I280" s="7"/>
    </row>
    <row r="281" ht="15.75" customHeight="1">
      <c r="A281" s="5" t="s">
        <v>572</v>
      </c>
      <c r="B281" s="5">
        <v>8913603.0</v>
      </c>
      <c r="D281" s="5">
        <v>7628.0</v>
      </c>
      <c r="E281" s="5">
        <v>52.0</v>
      </c>
      <c r="F281" s="5" t="s">
        <v>573</v>
      </c>
      <c r="G281" s="5" t="s">
        <v>29</v>
      </c>
      <c r="H281" s="6" t="s">
        <v>29</v>
      </c>
      <c r="I281" s="7"/>
    </row>
    <row r="282" ht="15.75" customHeight="1">
      <c r="A282" s="5" t="s">
        <v>574</v>
      </c>
      <c r="B282" s="5">
        <v>9.280064E7</v>
      </c>
      <c r="C282" s="5">
        <v>391000.0</v>
      </c>
      <c r="D282" s="5">
        <v>159215.0</v>
      </c>
      <c r="E282" s="5">
        <v>2984.0</v>
      </c>
      <c r="F282" s="5" t="s">
        <v>575</v>
      </c>
      <c r="G282" s="5" t="s">
        <v>29</v>
      </c>
      <c r="H282" s="6" t="s">
        <v>29</v>
      </c>
      <c r="I282" s="7"/>
    </row>
    <row r="283" ht="15.75" customHeight="1">
      <c r="A283" s="5" t="s">
        <v>576</v>
      </c>
      <c r="B283" s="5">
        <v>1.7747002E7</v>
      </c>
      <c r="C283" s="5">
        <v>286000.0</v>
      </c>
      <c r="D283" s="5">
        <v>24144.0</v>
      </c>
      <c r="E283" s="5">
        <v>275.0</v>
      </c>
      <c r="F283" s="5" t="s">
        <v>577</v>
      </c>
      <c r="G283" s="5" t="s">
        <v>34</v>
      </c>
      <c r="H283" s="6" t="s">
        <v>34</v>
      </c>
      <c r="I283" s="7"/>
    </row>
    <row r="284" ht="15.75" customHeight="1">
      <c r="A284" s="5" t="s">
        <v>578</v>
      </c>
      <c r="B284" s="5">
        <v>61061.0</v>
      </c>
      <c r="C284" s="5">
        <v>201.0</v>
      </c>
      <c r="D284" s="5">
        <v>7757.0</v>
      </c>
      <c r="E284" s="5">
        <v>47.0</v>
      </c>
      <c r="F284" s="5" t="s">
        <v>579</v>
      </c>
      <c r="G284" s="5" t="s">
        <v>30</v>
      </c>
      <c r="H284" s="6" t="s">
        <v>30</v>
      </c>
      <c r="I284" s="7"/>
    </row>
    <row r="285" ht="15.75" customHeight="1">
      <c r="A285" s="5" t="s">
        <v>580</v>
      </c>
      <c r="B285" s="5">
        <v>64333.0</v>
      </c>
      <c r="C285" s="5">
        <v>227.0</v>
      </c>
      <c r="D285" s="5">
        <v>139.0</v>
      </c>
      <c r="E285" s="5">
        <v>0.0</v>
      </c>
      <c r="F285" s="5" t="s">
        <v>581</v>
      </c>
      <c r="G285" s="5" t="s">
        <v>33</v>
      </c>
      <c r="H285" s="6" t="s">
        <v>14</v>
      </c>
      <c r="I285" s="7"/>
    </row>
    <row r="286" ht="15.75" customHeight="1">
      <c r="A286" s="5" t="s">
        <v>582</v>
      </c>
      <c r="B286" s="5">
        <v>2.5637351E7</v>
      </c>
      <c r="D286" s="5">
        <v>82834.0</v>
      </c>
      <c r="E286" s="5">
        <v>141.0</v>
      </c>
      <c r="F286" s="5" t="s">
        <v>583</v>
      </c>
      <c r="G286" s="5" t="s">
        <v>10</v>
      </c>
      <c r="H286" s="6" t="s">
        <v>11</v>
      </c>
      <c r="I286" s="7"/>
    </row>
    <row r="287" ht="15.75" customHeight="1">
      <c r="A287" s="5" t="s">
        <v>584</v>
      </c>
      <c r="B287" s="5">
        <v>6.15984005E8</v>
      </c>
      <c r="C287" s="5">
        <v>1220000.0</v>
      </c>
      <c r="D287" s="5">
        <v>153584.0</v>
      </c>
      <c r="E287" s="5">
        <v>336.0</v>
      </c>
      <c r="F287" s="5" t="s">
        <v>585</v>
      </c>
      <c r="G287" s="5" t="s">
        <v>17</v>
      </c>
      <c r="H287" s="6" t="s">
        <v>21</v>
      </c>
      <c r="I287" s="7"/>
    </row>
    <row r="288" ht="15.75" customHeight="1">
      <c r="A288" s="5" t="s">
        <v>586</v>
      </c>
      <c r="B288" s="5">
        <v>1658.0</v>
      </c>
      <c r="C288" s="5">
        <v>12.0</v>
      </c>
      <c r="D288" s="5">
        <v>74.0</v>
      </c>
      <c r="E288" s="5">
        <v>2.0</v>
      </c>
      <c r="F288" s="5" t="s">
        <v>439</v>
      </c>
      <c r="G288" s="5" t="s">
        <v>32</v>
      </c>
      <c r="H288" s="6" t="s">
        <v>21</v>
      </c>
      <c r="I288" s="7"/>
    </row>
    <row r="289" ht="15.75" customHeight="1">
      <c r="A289" s="5" t="s">
        <v>587</v>
      </c>
      <c r="B289" s="5">
        <v>1.218941115E9</v>
      </c>
      <c r="C289" s="5">
        <v>2310000.0</v>
      </c>
      <c r="D289" s="5">
        <v>9313879.0</v>
      </c>
      <c r="E289" s="5">
        <v>16399.0</v>
      </c>
      <c r="F289" s="5" t="s">
        <v>588</v>
      </c>
      <c r="G289" s="5" t="s">
        <v>10</v>
      </c>
      <c r="H289" s="6" t="s">
        <v>10</v>
      </c>
      <c r="I289" s="7"/>
    </row>
    <row r="290" ht="15.75" customHeight="1">
      <c r="A290" s="5" t="s">
        <v>589</v>
      </c>
      <c r="B290" s="5">
        <v>3491735.0</v>
      </c>
      <c r="C290" s="5">
        <v>115000.0</v>
      </c>
      <c r="D290" s="5">
        <v>152760.0</v>
      </c>
      <c r="E290" s="5">
        <v>9745.0</v>
      </c>
      <c r="F290" s="5" t="s">
        <v>590</v>
      </c>
      <c r="G290" s="5" t="s">
        <v>27</v>
      </c>
      <c r="H290" s="6" t="s">
        <v>27</v>
      </c>
      <c r="I290" s="7"/>
    </row>
    <row r="291" ht="15.75" customHeight="1">
      <c r="A291" s="5" t="s">
        <v>591</v>
      </c>
      <c r="B291" s="5">
        <v>7.53011371E8</v>
      </c>
      <c r="C291" s="5">
        <v>1790000.0</v>
      </c>
      <c r="D291" s="5">
        <v>132836.0</v>
      </c>
      <c r="E291" s="5">
        <v>2073.0</v>
      </c>
      <c r="F291" s="5" t="s">
        <v>592</v>
      </c>
      <c r="G291" s="5" t="s">
        <v>25</v>
      </c>
      <c r="H291" s="6" t="s">
        <v>31</v>
      </c>
      <c r="I291" s="7"/>
    </row>
    <row r="292" ht="15.75" customHeight="1">
      <c r="A292" s="5" t="s">
        <v>593</v>
      </c>
      <c r="B292" s="5">
        <v>1.3988737E7</v>
      </c>
      <c r="C292" s="5">
        <v>139000.0</v>
      </c>
      <c r="D292" s="5">
        <v>85830.0</v>
      </c>
      <c r="E292" s="5">
        <v>841.0</v>
      </c>
      <c r="F292" s="5" t="s">
        <v>542</v>
      </c>
      <c r="G292" s="5" t="s">
        <v>14</v>
      </c>
      <c r="H292" s="6" t="s">
        <v>14</v>
      </c>
      <c r="I292" s="7"/>
    </row>
    <row r="293" ht="15.75" customHeight="1">
      <c r="A293" s="5" t="s">
        <v>594</v>
      </c>
      <c r="B293" s="5">
        <v>1.26347292E8</v>
      </c>
      <c r="D293" s="5">
        <v>79587.0</v>
      </c>
      <c r="E293" s="5">
        <v>202.0</v>
      </c>
      <c r="F293" s="5" t="s">
        <v>595</v>
      </c>
      <c r="G293" s="5" t="s">
        <v>27</v>
      </c>
      <c r="H293" s="6" t="s">
        <v>27</v>
      </c>
      <c r="I293" s="7"/>
    </row>
    <row r="294" ht="15.75" customHeight="1">
      <c r="A294" s="5" t="s">
        <v>596</v>
      </c>
      <c r="B294" s="5">
        <v>1624.0</v>
      </c>
      <c r="C294" s="5">
        <v>3.0</v>
      </c>
      <c r="D294" s="5">
        <v>6.0</v>
      </c>
      <c r="E294" s="5">
        <v>0.0</v>
      </c>
      <c r="F294" s="5" t="s">
        <v>595</v>
      </c>
      <c r="G294" s="5" t="s">
        <v>34</v>
      </c>
      <c r="H294" s="6" t="s">
        <v>34</v>
      </c>
      <c r="I294" s="7"/>
    </row>
    <row r="295" ht="15.75" customHeight="1">
      <c r="A295" s="5" t="s">
        <v>597</v>
      </c>
      <c r="B295" s="5">
        <v>6.8782177E7</v>
      </c>
      <c r="C295" s="5">
        <v>406000.0</v>
      </c>
      <c r="D295" s="5">
        <v>1469007.0</v>
      </c>
      <c r="E295" s="5">
        <v>11316.0</v>
      </c>
      <c r="F295" s="5" t="s">
        <v>598</v>
      </c>
      <c r="G295" s="5" t="s">
        <v>29</v>
      </c>
      <c r="H295" s="6" t="s">
        <v>14</v>
      </c>
      <c r="I295" s="7"/>
    </row>
    <row r="296" ht="15.75" customHeight="1">
      <c r="A296" s="5" t="s">
        <v>599</v>
      </c>
      <c r="B296" s="5">
        <v>4920.0</v>
      </c>
      <c r="C296" s="5">
        <v>61.0</v>
      </c>
      <c r="D296" s="5">
        <v>159.0</v>
      </c>
      <c r="E296" s="5">
        <v>5.0</v>
      </c>
      <c r="F296" s="5" t="s">
        <v>600</v>
      </c>
      <c r="G296" s="5" t="s">
        <v>27</v>
      </c>
      <c r="H296" s="6" t="s">
        <v>27</v>
      </c>
      <c r="I296" s="7"/>
    </row>
    <row r="297" ht="15.75" customHeight="1">
      <c r="A297" s="5" t="s">
        <v>601</v>
      </c>
      <c r="B297" s="5">
        <v>2.5637351E7</v>
      </c>
      <c r="D297" s="5">
        <v>18560.0</v>
      </c>
      <c r="E297" s="5">
        <v>34.0</v>
      </c>
      <c r="F297" s="5" t="s">
        <v>602</v>
      </c>
      <c r="G297" s="5" t="s">
        <v>10</v>
      </c>
      <c r="H297" s="6" t="s">
        <v>11</v>
      </c>
      <c r="I297" s="7"/>
    </row>
    <row r="298" ht="15.75" customHeight="1">
      <c r="A298" s="5" t="s">
        <v>603</v>
      </c>
      <c r="B298" s="5">
        <v>110530.0</v>
      </c>
      <c r="C298" s="5">
        <v>353.0</v>
      </c>
      <c r="D298" s="5">
        <v>97899.0</v>
      </c>
      <c r="E298" s="5">
        <v>782.0</v>
      </c>
      <c r="F298" s="5" t="s">
        <v>604</v>
      </c>
      <c r="G298" s="5" t="s">
        <v>30</v>
      </c>
      <c r="H298" s="6" t="s">
        <v>30</v>
      </c>
      <c r="I298" s="7"/>
    </row>
    <row r="299" ht="15.75" customHeight="1">
      <c r="A299" s="5" t="s">
        <v>605</v>
      </c>
      <c r="B299" s="5">
        <v>9.70546907E8</v>
      </c>
      <c r="C299" s="5">
        <v>1750000.0</v>
      </c>
      <c r="D299" s="5">
        <v>1.4329733E7</v>
      </c>
      <c r="E299" s="5">
        <v>24450.0</v>
      </c>
      <c r="F299" s="5" t="s">
        <v>219</v>
      </c>
      <c r="G299" s="5" t="s">
        <v>27</v>
      </c>
      <c r="H299" s="6" t="s">
        <v>30</v>
      </c>
      <c r="I299" s="7"/>
    </row>
    <row r="300" ht="15.75" customHeight="1">
      <c r="A300" s="5" t="s">
        <v>606</v>
      </c>
      <c r="B300" s="5">
        <v>8.56980028E8</v>
      </c>
      <c r="C300" s="5">
        <v>3670000.0</v>
      </c>
      <c r="D300" s="5">
        <v>2063543.0</v>
      </c>
      <c r="E300" s="5">
        <v>115210.0</v>
      </c>
      <c r="F300" s="5" t="s">
        <v>345</v>
      </c>
      <c r="G300" s="5" t="s">
        <v>14</v>
      </c>
      <c r="H300" s="6" t="s">
        <v>14</v>
      </c>
      <c r="I300" s="7"/>
    </row>
    <row r="301" ht="15.75" customHeight="1">
      <c r="G301" s="5"/>
      <c r="H301" s="6"/>
      <c r="I301" s="7"/>
    </row>
    <row r="302" ht="15.75" customHeight="1">
      <c r="G302" s="5"/>
      <c r="H302" s="6"/>
      <c r="I302" s="7"/>
    </row>
    <row r="303" ht="15.75" customHeight="1">
      <c r="G303" s="5"/>
      <c r="H303" s="6"/>
      <c r="I303" s="7"/>
    </row>
    <row r="304" ht="15.75" customHeight="1">
      <c r="G304" s="5"/>
      <c r="H304" s="6"/>
      <c r="I304" s="7"/>
    </row>
    <row r="305" ht="15.75" customHeight="1">
      <c r="G305" s="5"/>
      <c r="H305" s="6"/>
      <c r="I305" s="7"/>
    </row>
    <row r="306" ht="15.75" customHeight="1">
      <c r="G306" s="5"/>
      <c r="H306" s="6"/>
      <c r="I306" s="7"/>
    </row>
    <row r="307" ht="15.75" customHeight="1">
      <c r="G307" s="5"/>
      <c r="H307" s="6"/>
      <c r="I307" s="7"/>
    </row>
    <row r="308" ht="15.75" customHeight="1">
      <c r="G308" s="5"/>
      <c r="H308" s="6"/>
      <c r="I308" s="7"/>
    </row>
    <row r="309" ht="15.75" customHeight="1">
      <c r="G309" s="5"/>
      <c r="H309" s="6"/>
      <c r="I309" s="7"/>
    </row>
    <row r="310" ht="15.75" customHeight="1">
      <c r="G310" s="5"/>
      <c r="H310" s="6"/>
      <c r="I310" s="7"/>
    </row>
    <row r="311" ht="15.75" customHeight="1">
      <c r="G311" s="5"/>
      <c r="H311" s="6"/>
      <c r="I311" s="7"/>
    </row>
    <row r="312" ht="15.75" customHeight="1">
      <c r="G312" s="5"/>
      <c r="H312" s="6"/>
      <c r="I312" s="7"/>
    </row>
    <row r="313" ht="15.75" customHeight="1">
      <c r="G313" s="5"/>
      <c r="H313" s="6"/>
      <c r="I313" s="7"/>
    </row>
    <row r="314" ht="15.75" customHeight="1">
      <c r="G314" s="5"/>
      <c r="H314" s="6"/>
      <c r="I314" s="7"/>
    </row>
    <row r="315" ht="15.75" customHeight="1">
      <c r="G315" s="5"/>
      <c r="H315" s="6"/>
      <c r="I315" s="7"/>
    </row>
    <row r="316" ht="15.75" customHeight="1">
      <c r="G316" s="5"/>
      <c r="H316" s="6"/>
      <c r="I316" s="7"/>
    </row>
    <row r="317" ht="15.75" customHeight="1">
      <c r="G317" s="5"/>
      <c r="H317" s="6"/>
      <c r="I317" s="7"/>
    </row>
    <row r="318" ht="15.75" customHeight="1">
      <c r="G318" s="5"/>
      <c r="H318" s="6"/>
      <c r="I318" s="7"/>
    </row>
    <row r="319" ht="15.75" customHeight="1">
      <c r="G319" s="5"/>
      <c r="H319" s="6"/>
      <c r="I319" s="7"/>
    </row>
    <row r="320" ht="15.75" customHeight="1">
      <c r="G320" s="5"/>
      <c r="H320" s="6"/>
      <c r="I320" s="7"/>
    </row>
    <row r="321" ht="15.75" customHeight="1">
      <c r="G321" s="5"/>
      <c r="H321" s="6"/>
      <c r="I321" s="7"/>
    </row>
    <row r="322" ht="15.75" customHeight="1">
      <c r="G322" s="5"/>
      <c r="H322" s="6"/>
      <c r="I322" s="7"/>
    </row>
    <row r="323" ht="15.75" customHeight="1">
      <c r="G323" s="5"/>
      <c r="H323" s="6"/>
      <c r="I323" s="7"/>
    </row>
    <row r="324" ht="15.75" customHeight="1">
      <c r="G324" s="5"/>
      <c r="H324" s="6"/>
      <c r="I324" s="7"/>
    </row>
    <row r="325" ht="15.75" customHeight="1">
      <c r="G325" s="5"/>
      <c r="H325" s="6"/>
      <c r="I325" s="7"/>
    </row>
    <row r="326" ht="15.75" customHeight="1">
      <c r="G326" s="5"/>
      <c r="H326" s="6"/>
      <c r="I326" s="7"/>
    </row>
    <row r="327" ht="15.75" customHeight="1">
      <c r="G327" s="5"/>
      <c r="H327" s="6"/>
      <c r="I327" s="7"/>
    </row>
    <row r="328" ht="15.75" customHeight="1">
      <c r="G328" s="5"/>
      <c r="H328" s="6"/>
      <c r="I328" s="7"/>
    </row>
    <row r="329" ht="15.75" customHeight="1">
      <c r="G329" s="5"/>
      <c r="H329" s="6"/>
      <c r="I329" s="7"/>
    </row>
    <row r="330" ht="15.75" customHeight="1">
      <c r="G330" s="5"/>
      <c r="H330" s="6"/>
      <c r="I330" s="7"/>
    </row>
    <row r="331" ht="15.75" customHeight="1">
      <c r="G331" s="5"/>
      <c r="H331" s="6"/>
      <c r="I331" s="7"/>
    </row>
    <row r="332" ht="15.75" customHeight="1">
      <c r="G332" s="5"/>
      <c r="H332" s="6"/>
      <c r="I332" s="7"/>
    </row>
    <row r="333" ht="15.75" customHeight="1">
      <c r="G333" s="5"/>
      <c r="H333" s="6"/>
      <c r="I333" s="7"/>
    </row>
    <row r="334" ht="15.75" customHeight="1">
      <c r="G334" s="5"/>
      <c r="H334" s="6"/>
      <c r="I334" s="7"/>
    </row>
    <row r="335" ht="15.75" customHeight="1">
      <c r="G335" s="5"/>
      <c r="H335" s="6"/>
      <c r="I335" s="7"/>
    </row>
    <row r="336" ht="15.75" customHeight="1">
      <c r="G336" s="5"/>
      <c r="H336" s="6"/>
      <c r="I336" s="7"/>
    </row>
    <row r="337" ht="15.75" customHeight="1">
      <c r="G337" s="5"/>
      <c r="H337" s="6"/>
      <c r="I337" s="7"/>
    </row>
    <row r="338" ht="15.75" customHeight="1">
      <c r="G338" s="5"/>
      <c r="H338" s="6"/>
      <c r="I338" s="7"/>
    </row>
    <row r="339" ht="15.75" customHeight="1">
      <c r="G339" s="5"/>
      <c r="H339" s="6"/>
      <c r="I339" s="7"/>
    </row>
    <row r="340" ht="15.75" customHeight="1">
      <c r="G340" s="5"/>
      <c r="H340" s="6"/>
      <c r="I340" s="7"/>
    </row>
    <row r="341" ht="15.75" customHeight="1">
      <c r="G341" s="5"/>
      <c r="H341" s="6"/>
      <c r="I341" s="7"/>
    </row>
    <row r="342" ht="15.75" customHeight="1">
      <c r="G342" s="5"/>
      <c r="H342" s="6"/>
      <c r="I342" s="7"/>
    </row>
    <row r="343" ht="15.75" customHeight="1">
      <c r="G343" s="5"/>
      <c r="H343" s="6"/>
      <c r="I343" s="7"/>
    </row>
    <row r="344" ht="15.75" customHeight="1">
      <c r="G344" s="5"/>
      <c r="H344" s="6"/>
      <c r="I344" s="7"/>
    </row>
    <row r="345" ht="15.75" customHeight="1">
      <c r="G345" s="5"/>
      <c r="H345" s="6"/>
      <c r="I345" s="7"/>
    </row>
    <row r="346" ht="15.75" customHeight="1">
      <c r="G346" s="5"/>
      <c r="H346" s="6"/>
      <c r="I346" s="7"/>
    </row>
    <row r="347" ht="15.75" customHeight="1">
      <c r="G347" s="5"/>
      <c r="H347" s="6"/>
      <c r="I347" s="7"/>
    </row>
    <row r="348" ht="15.75" customHeight="1">
      <c r="G348" s="5"/>
      <c r="H348" s="6"/>
      <c r="I348" s="7"/>
    </row>
    <row r="349" ht="15.75" customHeight="1">
      <c r="G349" s="5"/>
      <c r="H349" s="6"/>
      <c r="I349" s="7"/>
    </row>
    <row r="350" ht="15.75" customHeight="1">
      <c r="G350" s="5"/>
      <c r="H350" s="6"/>
      <c r="I350" s="7"/>
    </row>
    <row r="351" ht="15.75" customHeight="1">
      <c r="G351" s="5"/>
      <c r="H351" s="6"/>
      <c r="I351" s="7"/>
    </row>
    <row r="352" ht="15.75" customHeight="1">
      <c r="G352" s="5"/>
      <c r="H352" s="6"/>
      <c r="I352" s="7"/>
    </row>
    <row r="353" ht="15.75" customHeight="1">
      <c r="G353" s="5"/>
      <c r="H353" s="6"/>
      <c r="I353" s="7"/>
    </row>
    <row r="354" ht="15.75" customHeight="1">
      <c r="G354" s="5"/>
      <c r="H354" s="6"/>
      <c r="I354" s="7"/>
    </row>
    <row r="355" ht="15.75" customHeight="1">
      <c r="G355" s="5"/>
      <c r="H355" s="6"/>
      <c r="I355" s="7"/>
    </row>
    <row r="356" ht="15.75" customHeight="1">
      <c r="G356" s="5"/>
      <c r="H356" s="6"/>
      <c r="I356" s="7"/>
    </row>
    <row r="357" ht="15.75" customHeight="1">
      <c r="G357" s="5"/>
      <c r="H357" s="6"/>
      <c r="I357" s="7"/>
    </row>
    <row r="358" ht="15.75" customHeight="1">
      <c r="G358" s="5"/>
      <c r="H358" s="6"/>
      <c r="I358" s="7"/>
    </row>
    <row r="359" ht="15.75" customHeight="1">
      <c r="G359" s="5"/>
      <c r="H359" s="6"/>
      <c r="I359" s="7"/>
    </row>
    <row r="360" ht="15.75" customHeight="1">
      <c r="G360" s="5"/>
      <c r="H360" s="6"/>
      <c r="I360" s="7"/>
    </row>
    <row r="361" ht="15.75" customHeight="1">
      <c r="G361" s="5"/>
      <c r="H361" s="6"/>
      <c r="I361" s="7"/>
    </row>
    <row r="362" ht="15.75" customHeight="1">
      <c r="G362" s="5"/>
      <c r="H362" s="6"/>
      <c r="I362" s="7"/>
    </row>
    <row r="363" ht="15.75" customHeight="1">
      <c r="G363" s="5"/>
      <c r="H363" s="6"/>
      <c r="I363" s="7"/>
    </row>
    <row r="364" ht="15.75" customHeight="1">
      <c r="G364" s="5"/>
      <c r="H364" s="6"/>
      <c r="I364" s="7"/>
    </row>
    <row r="365" ht="15.75" customHeight="1">
      <c r="G365" s="5"/>
      <c r="H365" s="6"/>
      <c r="I365" s="7"/>
    </row>
    <row r="366" ht="15.75" customHeight="1">
      <c r="G366" s="5"/>
      <c r="H366" s="6"/>
      <c r="I366" s="7"/>
    </row>
    <row r="367" ht="15.75" customHeight="1">
      <c r="G367" s="5"/>
      <c r="H367" s="6"/>
      <c r="I367" s="7"/>
    </row>
    <row r="368" ht="15.75" customHeight="1">
      <c r="G368" s="5"/>
      <c r="H368" s="6"/>
      <c r="I368" s="7"/>
    </row>
    <row r="369" ht="15.75" customHeight="1">
      <c r="G369" s="5"/>
      <c r="H369" s="6"/>
      <c r="I369" s="7"/>
    </row>
    <row r="370" ht="15.75" customHeight="1">
      <c r="G370" s="5"/>
      <c r="H370" s="6"/>
      <c r="I370" s="7"/>
    </row>
    <row r="371" ht="15.75" customHeight="1">
      <c r="G371" s="5"/>
      <c r="H371" s="6"/>
      <c r="I371" s="7"/>
    </row>
    <row r="372" ht="15.75" customHeight="1">
      <c r="G372" s="5"/>
      <c r="H372" s="6"/>
      <c r="I372" s="7"/>
    </row>
    <row r="373" ht="15.75" customHeight="1">
      <c r="G373" s="5"/>
      <c r="H373" s="6"/>
      <c r="I373" s="7"/>
    </row>
    <row r="374" ht="15.75" customHeight="1">
      <c r="G374" s="5"/>
      <c r="H374" s="6"/>
      <c r="I374" s="7"/>
    </row>
    <row r="375" ht="15.75" customHeight="1">
      <c r="G375" s="5"/>
      <c r="H375" s="6"/>
      <c r="I375" s="7"/>
    </row>
    <row r="376" ht="15.75" customHeight="1">
      <c r="G376" s="5"/>
      <c r="H376" s="6"/>
      <c r="I376" s="7"/>
    </row>
    <row r="377" ht="15.75" customHeight="1">
      <c r="G377" s="5"/>
      <c r="H377" s="6"/>
      <c r="I377" s="7"/>
    </row>
    <row r="378" ht="15.75" customHeight="1">
      <c r="G378" s="5"/>
      <c r="H378" s="6"/>
      <c r="I378" s="7"/>
    </row>
    <row r="379" ht="15.75" customHeight="1">
      <c r="G379" s="5"/>
      <c r="H379" s="6"/>
      <c r="I379" s="7"/>
    </row>
    <row r="380" ht="15.75" customHeight="1">
      <c r="G380" s="5"/>
      <c r="H380" s="6"/>
      <c r="I380" s="7"/>
    </row>
    <row r="381" ht="15.75" customHeight="1">
      <c r="G381" s="5"/>
      <c r="H381" s="6"/>
      <c r="I381" s="7"/>
    </row>
    <row r="382" ht="15.75" customHeight="1">
      <c r="G382" s="5"/>
      <c r="H382" s="6"/>
      <c r="I382" s="7"/>
    </row>
    <row r="383" ht="15.75" customHeight="1">
      <c r="G383" s="5"/>
      <c r="H383" s="6"/>
      <c r="I383" s="7"/>
    </row>
    <row r="384" ht="15.75" customHeight="1">
      <c r="G384" s="5"/>
      <c r="H384" s="6"/>
      <c r="I384" s="7"/>
    </row>
    <row r="385" ht="15.75" customHeight="1">
      <c r="G385" s="5"/>
      <c r="H385" s="6"/>
      <c r="I385" s="7"/>
    </row>
    <row r="386" ht="15.75" customHeight="1">
      <c r="G386" s="5"/>
      <c r="H386" s="6"/>
      <c r="I386" s="7"/>
    </row>
    <row r="387" ht="15.75" customHeight="1">
      <c r="G387" s="5"/>
      <c r="H387" s="6"/>
      <c r="I387" s="7"/>
    </row>
    <row r="388" ht="15.75" customHeight="1">
      <c r="G388" s="5"/>
      <c r="H388" s="6"/>
      <c r="I388" s="7"/>
    </row>
    <row r="389" ht="15.75" customHeight="1">
      <c r="G389" s="5"/>
      <c r="H389" s="6"/>
      <c r="I389" s="7"/>
    </row>
    <row r="390" ht="15.75" customHeight="1">
      <c r="G390" s="5"/>
      <c r="H390" s="6"/>
      <c r="I390" s="7"/>
    </row>
    <row r="391" ht="15.75" customHeight="1">
      <c r="G391" s="5"/>
      <c r="H391" s="6"/>
      <c r="I391" s="7"/>
    </row>
    <row r="392" ht="15.75" customHeight="1">
      <c r="G392" s="5"/>
      <c r="H392" s="6"/>
      <c r="I392" s="7"/>
    </row>
    <row r="393" ht="15.75" customHeight="1">
      <c r="G393" s="5"/>
      <c r="H393" s="6"/>
      <c r="I393" s="7"/>
    </row>
    <row r="394" ht="15.75" customHeight="1">
      <c r="G394" s="5"/>
      <c r="H394" s="6"/>
      <c r="I394" s="7"/>
    </row>
    <row r="395" ht="15.75" customHeight="1">
      <c r="G395" s="5"/>
      <c r="H395" s="6"/>
      <c r="I395" s="7"/>
    </row>
    <row r="396" ht="15.75" customHeight="1">
      <c r="G396" s="5"/>
      <c r="H396" s="6"/>
      <c r="I396" s="7"/>
    </row>
    <row r="397" ht="15.75" customHeight="1">
      <c r="G397" s="5"/>
      <c r="H397" s="6"/>
      <c r="I397" s="7"/>
    </row>
    <row r="398" ht="15.75" customHeight="1">
      <c r="G398" s="5"/>
      <c r="H398" s="6"/>
      <c r="I398" s="7"/>
    </row>
    <row r="399" ht="15.75" customHeight="1">
      <c r="G399" s="5"/>
      <c r="H399" s="6"/>
      <c r="I399" s="7"/>
    </row>
    <row r="400" ht="15.75" customHeight="1">
      <c r="G400" s="5"/>
      <c r="H400" s="6"/>
      <c r="I400" s="7"/>
    </row>
    <row r="401" ht="15.75" customHeight="1">
      <c r="G401" s="5"/>
      <c r="H401" s="6"/>
      <c r="I401" s="7"/>
    </row>
    <row r="402" ht="15.75" customHeight="1">
      <c r="G402" s="5"/>
      <c r="H402" s="6"/>
      <c r="I402" s="7"/>
    </row>
    <row r="403" ht="15.75" customHeight="1">
      <c r="G403" s="5"/>
      <c r="H403" s="6"/>
      <c r="I403" s="7"/>
    </row>
    <row r="404" ht="15.75" customHeight="1">
      <c r="G404" s="5"/>
      <c r="H404" s="6"/>
      <c r="I404" s="7"/>
    </row>
    <row r="405" ht="15.75" customHeight="1">
      <c r="G405" s="5"/>
      <c r="H405" s="6"/>
      <c r="I405" s="7"/>
    </row>
    <row r="406" ht="15.75" customHeight="1">
      <c r="G406" s="5"/>
      <c r="H406" s="6"/>
      <c r="I406" s="7"/>
    </row>
    <row r="407" ht="15.75" customHeight="1">
      <c r="G407" s="5"/>
      <c r="H407" s="6"/>
      <c r="I407" s="7"/>
    </row>
    <row r="408" ht="15.75" customHeight="1">
      <c r="G408" s="5"/>
      <c r="H408" s="6"/>
      <c r="I408" s="7"/>
    </row>
    <row r="409" ht="15.75" customHeight="1">
      <c r="G409" s="5"/>
      <c r="H409" s="6"/>
      <c r="I409" s="7"/>
    </row>
    <row r="410" ht="15.75" customHeight="1">
      <c r="G410" s="5"/>
      <c r="H410" s="6"/>
      <c r="I410" s="7"/>
    </row>
    <row r="411" ht="15.75" customHeight="1">
      <c r="G411" s="5"/>
      <c r="H411" s="6"/>
      <c r="I411" s="7"/>
    </row>
    <row r="412" ht="15.75" customHeight="1">
      <c r="G412" s="5"/>
      <c r="H412" s="6"/>
      <c r="I412" s="7"/>
    </row>
    <row r="413" ht="15.75" customHeight="1">
      <c r="G413" s="5"/>
      <c r="H413" s="6"/>
      <c r="I413" s="7"/>
    </row>
    <row r="414" ht="15.75" customHeight="1">
      <c r="G414" s="5"/>
      <c r="H414" s="6"/>
      <c r="I414" s="7"/>
    </row>
    <row r="415" ht="15.75" customHeight="1">
      <c r="G415" s="5"/>
      <c r="H415" s="6"/>
      <c r="I415" s="7"/>
    </row>
    <row r="416" ht="15.75" customHeight="1">
      <c r="G416" s="5"/>
      <c r="H416" s="6"/>
      <c r="I416" s="7"/>
    </row>
    <row r="417" ht="15.75" customHeight="1">
      <c r="G417" s="5"/>
      <c r="H417" s="6"/>
      <c r="I417" s="7"/>
    </row>
    <row r="418" ht="15.75" customHeight="1">
      <c r="G418" s="5"/>
      <c r="H418" s="6"/>
      <c r="I418" s="7"/>
    </row>
    <row r="419" ht="15.75" customHeight="1">
      <c r="G419" s="5"/>
      <c r="H419" s="6"/>
      <c r="I419" s="7"/>
    </row>
    <row r="420" ht="15.75" customHeight="1">
      <c r="G420" s="5"/>
      <c r="H420" s="6"/>
      <c r="I420" s="7"/>
    </row>
    <row r="421" ht="15.75" customHeight="1">
      <c r="G421" s="5"/>
      <c r="H421" s="6"/>
      <c r="I421" s="7"/>
    </row>
    <row r="422" ht="15.75" customHeight="1">
      <c r="G422" s="5"/>
      <c r="H422" s="6"/>
      <c r="I422" s="7"/>
    </row>
    <row r="423" ht="15.75" customHeight="1">
      <c r="G423" s="5"/>
      <c r="H423" s="6"/>
      <c r="I423" s="7"/>
    </row>
    <row r="424" ht="15.75" customHeight="1">
      <c r="G424" s="5"/>
      <c r="H424" s="6"/>
      <c r="I424" s="7"/>
    </row>
    <row r="425" ht="15.75" customHeight="1">
      <c r="G425" s="5"/>
      <c r="H425" s="6"/>
      <c r="I425" s="7"/>
    </row>
    <row r="426" ht="15.75" customHeight="1">
      <c r="G426" s="5"/>
      <c r="H426" s="6"/>
      <c r="I426" s="7"/>
    </row>
    <row r="427" ht="15.75" customHeight="1">
      <c r="G427" s="5"/>
      <c r="H427" s="6"/>
      <c r="I427" s="7"/>
    </row>
    <row r="428" ht="15.75" customHeight="1">
      <c r="G428" s="5"/>
      <c r="H428" s="6"/>
      <c r="I428" s="7"/>
    </row>
    <row r="429" ht="15.75" customHeight="1">
      <c r="G429" s="5"/>
      <c r="H429" s="6"/>
      <c r="I429" s="7"/>
    </row>
    <row r="430" ht="15.75" customHeight="1">
      <c r="G430" s="5"/>
      <c r="H430" s="6"/>
      <c r="I430" s="7"/>
    </row>
    <row r="431" ht="15.75" customHeight="1">
      <c r="G431" s="5"/>
      <c r="H431" s="6"/>
      <c r="I431" s="7"/>
    </row>
    <row r="432" ht="15.75" customHeight="1">
      <c r="G432" s="5"/>
      <c r="H432" s="6"/>
      <c r="I432" s="7"/>
    </row>
    <row r="433" ht="15.75" customHeight="1">
      <c r="G433" s="5"/>
      <c r="H433" s="6"/>
      <c r="I433" s="7"/>
    </row>
    <row r="434" ht="15.75" customHeight="1">
      <c r="G434" s="5"/>
      <c r="H434" s="6"/>
      <c r="I434" s="7"/>
    </row>
    <row r="435" ht="15.75" customHeight="1">
      <c r="G435" s="5"/>
      <c r="H435" s="6"/>
      <c r="I435" s="7"/>
    </row>
    <row r="436" ht="15.75" customHeight="1">
      <c r="G436" s="5"/>
      <c r="H436" s="6"/>
      <c r="I436" s="7"/>
    </row>
    <row r="437" ht="15.75" customHeight="1">
      <c r="G437" s="5"/>
      <c r="H437" s="6"/>
      <c r="I437" s="7"/>
    </row>
    <row r="438" ht="15.75" customHeight="1">
      <c r="G438" s="5"/>
      <c r="H438" s="6"/>
      <c r="I438" s="7"/>
    </row>
    <row r="439" ht="15.75" customHeight="1">
      <c r="G439" s="5"/>
      <c r="H439" s="6"/>
      <c r="I439" s="7"/>
    </row>
    <row r="440" ht="15.75" customHeight="1">
      <c r="G440" s="5"/>
      <c r="H440" s="6"/>
      <c r="I440" s="7"/>
    </row>
    <row r="441" ht="15.75" customHeight="1">
      <c r="G441" s="5"/>
      <c r="H441" s="6"/>
      <c r="I441" s="7"/>
    </row>
    <row r="442" ht="15.75" customHeight="1">
      <c r="G442" s="5"/>
      <c r="H442" s="6"/>
      <c r="I442" s="7"/>
    </row>
    <row r="443" ht="15.75" customHeight="1">
      <c r="G443" s="5"/>
      <c r="H443" s="6"/>
      <c r="I443" s="7"/>
    </row>
    <row r="444" ht="15.75" customHeight="1">
      <c r="G444" s="5"/>
      <c r="H444" s="6"/>
      <c r="I444" s="7"/>
    </row>
    <row r="445" ht="15.75" customHeight="1">
      <c r="G445" s="5"/>
      <c r="H445" s="6"/>
      <c r="I445" s="7"/>
    </row>
    <row r="446" ht="15.75" customHeight="1">
      <c r="G446" s="5"/>
      <c r="H446" s="6"/>
      <c r="I446" s="7"/>
    </row>
    <row r="447" ht="15.75" customHeight="1">
      <c r="G447" s="5"/>
      <c r="H447" s="6"/>
      <c r="I447" s="7"/>
    </row>
    <row r="448" ht="15.75" customHeight="1">
      <c r="G448" s="5"/>
      <c r="H448" s="6"/>
      <c r="I448" s="7"/>
    </row>
    <row r="449" ht="15.75" customHeight="1">
      <c r="G449" s="5"/>
      <c r="H449" s="6"/>
      <c r="I449" s="7"/>
    </row>
    <row r="450" ht="15.75" customHeight="1">
      <c r="G450" s="5"/>
      <c r="H450" s="6"/>
      <c r="I450" s="7"/>
    </row>
    <row r="451" ht="15.75" customHeight="1">
      <c r="G451" s="5"/>
      <c r="H451" s="6"/>
      <c r="I451" s="7"/>
    </row>
    <row r="452" ht="15.75" customHeight="1">
      <c r="G452" s="5"/>
      <c r="H452" s="6"/>
      <c r="I452" s="7"/>
    </row>
    <row r="453" ht="15.75" customHeight="1">
      <c r="G453" s="5"/>
      <c r="H453" s="6"/>
      <c r="I453" s="7"/>
    </row>
    <row r="454" ht="15.75" customHeight="1">
      <c r="G454" s="5"/>
      <c r="H454" s="6"/>
      <c r="I454" s="7"/>
    </row>
    <row r="455" ht="15.75" customHeight="1">
      <c r="G455" s="5"/>
      <c r="H455" s="6"/>
      <c r="I455" s="7"/>
    </row>
    <row r="456" ht="15.75" customHeight="1">
      <c r="G456" s="5"/>
      <c r="H456" s="6"/>
      <c r="I456" s="7"/>
    </row>
    <row r="457" ht="15.75" customHeight="1">
      <c r="G457" s="5"/>
      <c r="H457" s="6"/>
      <c r="I457" s="7"/>
    </row>
    <row r="458" ht="15.75" customHeight="1">
      <c r="G458" s="5"/>
      <c r="H458" s="6"/>
      <c r="I458" s="7"/>
    </row>
    <row r="459" ht="15.75" customHeight="1">
      <c r="G459" s="5"/>
      <c r="H459" s="6"/>
      <c r="I459" s="7"/>
    </row>
    <row r="460" ht="15.75" customHeight="1">
      <c r="G460" s="5"/>
      <c r="H460" s="6"/>
      <c r="I460" s="7"/>
    </row>
    <row r="461" ht="15.75" customHeight="1">
      <c r="G461" s="5"/>
      <c r="H461" s="6"/>
      <c r="I461" s="7"/>
    </row>
    <row r="462" ht="15.75" customHeight="1">
      <c r="G462" s="5"/>
      <c r="H462" s="6"/>
      <c r="I462" s="7"/>
    </row>
    <row r="463" ht="15.75" customHeight="1">
      <c r="G463" s="5"/>
      <c r="H463" s="6"/>
      <c r="I463" s="7"/>
    </row>
    <row r="464" ht="15.75" customHeight="1">
      <c r="G464" s="5"/>
      <c r="H464" s="6"/>
      <c r="I464" s="7"/>
    </row>
    <row r="465" ht="15.75" customHeight="1">
      <c r="G465" s="5"/>
      <c r="H465" s="6"/>
      <c r="I465" s="7"/>
    </row>
    <row r="466" ht="15.75" customHeight="1">
      <c r="G466" s="5"/>
      <c r="H466" s="6"/>
      <c r="I466" s="7"/>
    </row>
    <row r="467" ht="15.75" customHeight="1">
      <c r="G467" s="5"/>
      <c r="H467" s="6"/>
      <c r="I467" s="7"/>
    </row>
    <row r="468" ht="15.75" customHeight="1">
      <c r="G468" s="5"/>
      <c r="H468" s="6"/>
      <c r="I468" s="7"/>
    </row>
    <row r="469" ht="15.75" customHeight="1">
      <c r="G469" s="5"/>
      <c r="H469" s="6"/>
      <c r="I469" s="7"/>
    </row>
    <row r="470" ht="15.75" customHeight="1">
      <c r="G470" s="5"/>
      <c r="H470" s="6"/>
      <c r="I470" s="7"/>
    </row>
    <row r="471" ht="15.75" customHeight="1">
      <c r="G471" s="5"/>
      <c r="H471" s="6"/>
      <c r="I471" s="7"/>
    </row>
    <row r="472" ht="15.75" customHeight="1">
      <c r="G472" s="5"/>
      <c r="H472" s="6"/>
      <c r="I472" s="7"/>
    </row>
    <row r="473" ht="15.75" customHeight="1">
      <c r="G473" s="5"/>
      <c r="H473" s="6"/>
      <c r="I473" s="7"/>
    </row>
    <row r="474" ht="15.75" customHeight="1">
      <c r="G474" s="5"/>
      <c r="H474" s="6"/>
      <c r="I474" s="7"/>
    </row>
    <row r="475" ht="15.75" customHeight="1">
      <c r="G475" s="5"/>
      <c r="H475" s="6"/>
      <c r="I475" s="7"/>
    </row>
    <row r="476" ht="15.75" customHeight="1">
      <c r="G476" s="5"/>
      <c r="H476" s="6"/>
      <c r="I476" s="7"/>
    </row>
    <row r="477" ht="15.75" customHeight="1">
      <c r="G477" s="5"/>
      <c r="H477" s="6"/>
      <c r="I477" s="7"/>
    </row>
    <row r="478" ht="15.75" customHeight="1">
      <c r="G478" s="5"/>
      <c r="H478" s="6"/>
      <c r="I478" s="7"/>
    </row>
    <row r="479" ht="15.75" customHeight="1">
      <c r="G479" s="5"/>
      <c r="H479" s="6"/>
      <c r="I479" s="7"/>
    </row>
    <row r="480" ht="15.75" customHeight="1">
      <c r="G480" s="5"/>
      <c r="H480" s="6"/>
      <c r="I480" s="7"/>
    </row>
    <row r="481" ht="15.75" customHeight="1">
      <c r="G481" s="5"/>
      <c r="H481" s="6"/>
      <c r="I481" s="7"/>
    </row>
    <row r="482" ht="15.75" customHeight="1">
      <c r="G482" s="5"/>
      <c r="H482" s="6"/>
      <c r="I482" s="7"/>
    </row>
    <row r="483" ht="15.75" customHeight="1">
      <c r="G483" s="5"/>
      <c r="H483" s="6"/>
      <c r="I483" s="7"/>
    </row>
    <row r="484" ht="15.75" customHeight="1">
      <c r="G484" s="5"/>
      <c r="H484" s="6"/>
      <c r="I484" s="7"/>
    </row>
    <row r="485" ht="15.75" customHeight="1">
      <c r="G485" s="5"/>
      <c r="H485" s="6"/>
      <c r="I485" s="7"/>
    </row>
    <row r="486" ht="15.75" customHeight="1">
      <c r="G486" s="5"/>
      <c r="H486" s="6"/>
      <c r="I486" s="7"/>
    </row>
    <row r="487" ht="15.75" customHeight="1">
      <c r="G487" s="5"/>
      <c r="H487" s="6"/>
      <c r="I487" s="7"/>
    </row>
    <row r="488" ht="15.75" customHeight="1">
      <c r="G488" s="5"/>
      <c r="H488" s="6"/>
      <c r="I488" s="7"/>
    </row>
    <row r="489" ht="15.75" customHeight="1">
      <c r="G489" s="5"/>
      <c r="H489" s="6"/>
      <c r="I489" s="7"/>
    </row>
    <row r="490" ht="15.75" customHeight="1">
      <c r="G490" s="5"/>
      <c r="H490" s="6"/>
      <c r="I490" s="7"/>
    </row>
    <row r="491" ht="15.75" customHeight="1">
      <c r="G491" s="5"/>
      <c r="H491" s="6"/>
      <c r="I491" s="7"/>
    </row>
    <row r="492" ht="15.75" customHeight="1">
      <c r="G492" s="5"/>
      <c r="H492" s="6"/>
      <c r="I492" s="7"/>
    </row>
    <row r="493" ht="15.75" customHeight="1">
      <c r="G493" s="5"/>
      <c r="H493" s="6"/>
      <c r="I493" s="7"/>
    </row>
    <row r="494" ht="15.75" customHeight="1">
      <c r="G494" s="5"/>
      <c r="H494" s="6"/>
      <c r="I494" s="7"/>
    </row>
    <row r="495" ht="15.75" customHeight="1">
      <c r="G495" s="5"/>
      <c r="H495" s="6"/>
      <c r="I495" s="7"/>
    </row>
    <row r="496" ht="15.75" customHeight="1">
      <c r="G496" s="5"/>
      <c r="H496" s="6"/>
      <c r="I496" s="7"/>
    </row>
    <row r="497" ht="15.75" customHeight="1">
      <c r="G497" s="5"/>
      <c r="H497" s="6"/>
      <c r="I497" s="7"/>
    </row>
    <row r="498" ht="15.75" customHeight="1">
      <c r="G498" s="5"/>
      <c r="H498" s="6"/>
      <c r="I498" s="7"/>
    </row>
    <row r="499" ht="15.75" customHeight="1">
      <c r="G499" s="5"/>
      <c r="H499" s="6"/>
      <c r="I499" s="7"/>
    </row>
    <row r="500" ht="15.75" customHeight="1">
      <c r="G500" s="5"/>
      <c r="H500" s="6"/>
      <c r="I500" s="7"/>
    </row>
    <row r="501" ht="15.75" customHeight="1">
      <c r="G501" s="5"/>
      <c r="H501" s="6"/>
      <c r="I501" s="7"/>
    </row>
    <row r="502" ht="15.75" customHeight="1">
      <c r="G502" s="5"/>
      <c r="H502" s="6"/>
      <c r="I502" s="7"/>
    </row>
    <row r="503" ht="15.75" customHeight="1">
      <c r="G503" s="5"/>
      <c r="H503" s="6"/>
      <c r="I503" s="7"/>
    </row>
    <row r="504" ht="15.75" customHeight="1">
      <c r="G504" s="5"/>
      <c r="H504" s="6"/>
      <c r="I504" s="7"/>
    </row>
    <row r="505" ht="15.75" customHeight="1">
      <c r="G505" s="5"/>
      <c r="H505" s="6"/>
      <c r="I505" s="7"/>
    </row>
    <row r="506" ht="15.75" customHeight="1">
      <c r="G506" s="5"/>
      <c r="H506" s="6"/>
      <c r="I506" s="7"/>
    </row>
    <row r="507" ht="15.75" customHeight="1">
      <c r="G507" s="5"/>
      <c r="H507" s="6"/>
      <c r="I507" s="7"/>
    </row>
    <row r="508" ht="15.75" customHeight="1">
      <c r="G508" s="5"/>
      <c r="H508" s="6"/>
      <c r="I508" s="7"/>
    </row>
    <row r="509" ht="15.75" customHeight="1">
      <c r="G509" s="5"/>
      <c r="H509" s="6"/>
      <c r="I509" s="7"/>
    </row>
    <row r="510" ht="15.75" customHeight="1">
      <c r="G510" s="5"/>
      <c r="H510" s="6"/>
      <c r="I510" s="7"/>
    </row>
    <row r="511" ht="15.75" customHeight="1">
      <c r="G511" s="5"/>
      <c r="H511" s="6"/>
      <c r="I511" s="7"/>
    </row>
    <row r="512" ht="15.75" customHeight="1">
      <c r="G512" s="5"/>
      <c r="H512" s="6"/>
      <c r="I512" s="7"/>
    </row>
    <row r="513" ht="15.75" customHeight="1">
      <c r="G513" s="5"/>
      <c r="H513" s="6"/>
      <c r="I513" s="7"/>
    </row>
    <row r="514" ht="15.75" customHeight="1">
      <c r="G514" s="5"/>
      <c r="H514" s="6"/>
      <c r="I514" s="7"/>
    </row>
    <row r="515" ht="15.75" customHeight="1">
      <c r="G515" s="5"/>
      <c r="H515" s="6"/>
      <c r="I515" s="7"/>
    </row>
    <row r="516" ht="15.75" customHeight="1">
      <c r="G516" s="5"/>
      <c r="H516" s="6"/>
      <c r="I516" s="7"/>
    </row>
    <row r="517" ht="15.75" customHeight="1">
      <c r="G517" s="5"/>
      <c r="H517" s="6"/>
      <c r="I517" s="7"/>
    </row>
    <row r="518" ht="15.75" customHeight="1">
      <c r="G518" s="5"/>
      <c r="H518" s="6"/>
      <c r="I518" s="7"/>
    </row>
    <row r="519" ht="15.75" customHeight="1">
      <c r="G519" s="5"/>
      <c r="H519" s="6"/>
      <c r="I519" s="7"/>
    </row>
    <row r="520" ht="15.75" customHeight="1">
      <c r="G520" s="5"/>
      <c r="H520" s="6"/>
      <c r="I520" s="7"/>
    </row>
    <row r="521" ht="15.75" customHeight="1">
      <c r="G521" s="5"/>
      <c r="H521" s="6"/>
      <c r="I521" s="7"/>
    </row>
    <row r="522" ht="15.75" customHeight="1">
      <c r="G522" s="5"/>
      <c r="H522" s="6"/>
      <c r="I522" s="7"/>
    </row>
    <row r="523" ht="15.75" customHeight="1">
      <c r="G523" s="5"/>
      <c r="H523" s="6"/>
      <c r="I523" s="7"/>
    </row>
    <row r="524" ht="15.75" customHeight="1">
      <c r="G524" s="5"/>
      <c r="H524" s="6"/>
      <c r="I524" s="7"/>
    </row>
    <row r="525" ht="15.75" customHeight="1">
      <c r="G525" s="5"/>
      <c r="H525" s="6"/>
      <c r="I525" s="7"/>
    </row>
    <row r="526" ht="15.75" customHeight="1">
      <c r="G526" s="5"/>
      <c r="H526" s="6"/>
      <c r="I526" s="7"/>
    </row>
    <row r="527" ht="15.75" customHeight="1">
      <c r="G527" s="5"/>
      <c r="H527" s="6"/>
      <c r="I527" s="7"/>
    </row>
    <row r="528" ht="15.75" customHeight="1">
      <c r="G528" s="5"/>
      <c r="H528" s="6"/>
      <c r="I528" s="7"/>
    </row>
    <row r="529" ht="15.75" customHeight="1">
      <c r="G529" s="5"/>
      <c r="H529" s="6"/>
      <c r="I529" s="7"/>
    </row>
    <row r="530" ht="15.75" customHeight="1">
      <c r="G530" s="5"/>
      <c r="H530" s="6"/>
      <c r="I530" s="7"/>
    </row>
    <row r="531" ht="15.75" customHeight="1">
      <c r="G531" s="5"/>
      <c r="H531" s="6"/>
      <c r="I531" s="7"/>
    </row>
    <row r="532" ht="15.75" customHeight="1">
      <c r="G532" s="5"/>
      <c r="H532" s="6"/>
      <c r="I532" s="7"/>
    </row>
    <row r="533" ht="15.75" customHeight="1">
      <c r="G533" s="5"/>
      <c r="H533" s="6"/>
      <c r="I533" s="7"/>
    </row>
    <row r="534" ht="15.75" customHeight="1">
      <c r="G534" s="5"/>
      <c r="H534" s="6"/>
      <c r="I534" s="7"/>
    </row>
    <row r="535" ht="15.75" customHeight="1">
      <c r="G535" s="5"/>
      <c r="H535" s="6"/>
      <c r="I535" s="7"/>
    </row>
    <row r="536" ht="15.75" customHeight="1">
      <c r="G536" s="5"/>
      <c r="H536" s="6"/>
      <c r="I536" s="7"/>
    </row>
    <row r="537" ht="15.75" customHeight="1">
      <c r="G537" s="5"/>
      <c r="H537" s="6"/>
      <c r="I537" s="7"/>
    </row>
    <row r="538" ht="15.75" customHeight="1">
      <c r="G538" s="5"/>
      <c r="H538" s="6"/>
      <c r="I538" s="7"/>
    </row>
    <row r="539" ht="15.75" customHeight="1">
      <c r="G539" s="5"/>
      <c r="H539" s="6"/>
      <c r="I539" s="7"/>
    </row>
    <row r="540" ht="15.75" customHeight="1">
      <c r="G540" s="5"/>
      <c r="H540" s="6"/>
      <c r="I540" s="7"/>
    </row>
    <row r="541" ht="15.75" customHeight="1">
      <c r="G541" s="5"/>
      <c r="H541" s="6"/>
      <c r="I541" s="7"/>
    </row>
    <row r="542" ht="15.75" customHeight="1">
      <c r="G542" s="5"/>
      <c r="H542" s="6"/>
      <c r="I542" s="7"/>
    </row>
    <row r="543" ht="15.75" customHeight="1">
      <c r="G543" s="5"/>
      <c r="H543" s="6"/>
      <c r="I543" s="7"/>
    </row>
    <row r="544" ht="15.75" customHeight="1">
      <c r="G544" s="5"/>
      <c r="H544" s="6"/>
      <c r="I544" s="7"/>
    </row>
    <row r="545" ht="15.75" customHeight="1">
      <c r="G545" s="5"/>
      <c r="H545" s="6"/>
      <c r="I545" s="7"/>
    </row>
    <row r="546" ht="15.75" customHeight="1">
      <c r="G546" s="5"/>
      <c r="H546" s="6"/>
      <c r="I546" s="7"/>
    </row>
    <row r="547" ht="15.75" customHeight="1">
      <c r="G547" s="5"/>
      <c r="H547" s="6"/>
      <c r="I547" s="7"/>
    </row>
    <row r="548" ht="15.75" customHeight="1">
      <c r="G548" s="5"/>
      <c r="H548" s="6"/>
      <c r="I548" s="7"/>
    </row>
    <row r="549" ht="15.75" customHeight="1">
      <c r="G549" s="5"/>
      <c r="H549" s="6"/>
      <c r="I549" s="7"/>
    </row>
    <row r="550" ht="15.75" customHeight="1">
      <c r="G550" s="5"/>
      <c r="H550" s="6"/>
      <c r="I550" s="7"/>
    </row>
    <row r="551" ht="15.75" customHeight="1">
      <c r="G551" s="5"/>
      <c r="H551" s="6"/>
      <c r="I551" s="7"/>
    </row>
    <row r="552" ht="15.75" customHeight="1">
      <c r="G552" s="5"/>
      <c r="H552" s="6"/>
      <c r="I552" s="7"/>
    </row>
    <row r="553" ht="15.75" customHeight="1">
      <c r="G553" s="5"/>
      <c r="H553" s="6"/>
      <c r="I553" s="7"/>
    </row>
    <row r="554" ht="15.75" customHeight="1">
      <c r="G554" s="5"/>
      <c r="H554" s="6"/>
      <c r="I554" s="7"/>
    </row>
    <row r="555" ht="15.75" customHeight="1">
      <c r="G555" s="5"/>
      <c r="H555" s="6"/>
      <c r="I555" s="7"/>
    </row>
    <row r="556" ht="15.75" customHeight="1">
      <c r="G556" s="5"/>
      <c r="H556" s="6"/>
      <c r="I556" s="7"/>
    </row>
    <row r="557" ht="15.75" customHeight="1">
      <c r="G557" s="5"/>
      <c r="H557" s="6"/>
      <c r="I557" s="7"/>
    </row>
    <row r="558" ht="15.75" customHeight="1">
      <c r="G558" s="5"/>
      <c r="H558" s="6"/>
      <c r="I558" s="7"/>
    </row>
    <row r="559" ht="15.75" customHeight="1">
      <c r="G559" s="5"/>
      <c r="H559" s="6"/>
      <c r="I559" s="7"/>
    </row>
    <row r="560" ht="15.75" customHeight="1">
      <c r="G560" s="5"/>
      <c r="H560" s="6"/>
      <c r="I560" s="7"/>
    </row>
    <row r="561" ht="15.75" customHeight="1">
      <c r="G561" s="5"/>
      <c r="H561" s="6"/>
      <c r="I561" s="7"/>
    </row>
    <row r="562" ht="15.75" customHeight="1">
      <c r="G562" s="5"/>
      <c r="H562" s="6"/>
      <c r="I562" s="7"/>
    </row>
    <row r="563" ht="15.75" customHeight="1">
      <c r="G563" s="5"/>
      <c r="H563" s="6"/>
      <c r="I563" s="7"/>
    </row>
    <row r="564" ht="15.75" customHeight="1">
      <c r="G564" s="5"/>
      <c r="H564" s="6"/>
      <c r="I564" s="7"/>
    </row>
    <row r="565" ht="15.75" customHeight="1">
      <c r="G565" s="5"/>
      <c r="H565" s="6"/>
      <c r="I565" s="7"/>
    </row>
    <row r="566" ht="15.75" customHeight="1">
      <c r="G566" s="5"/>
      <c r="H566" s="6"/>
      <c r="I566" s="7"/>
    </row>
    <row r="567" ht="15.75" customHeight="1">
      <c r="G567" s="5"/>
      <c r="H567" s="6"/>
      <c r="I567" s="7"/>
    </row>
    <row r="568" ht="15.75" customHeight="1">
      <c r="G568" s="5"/>
      <c r="H568" s="6"/>
      <c r="I568" s="7"/>
    </row>
    <row r="569" ht="15.75" customHeight="1">
      <c r="G569" s="5"/>
      <c r="H569" s="6"/>
      <c r="I569" s="7"/>
    </row>
    <row r="570" ht="15.75" customHeight="1">
      <c r="G570" s="5"/>
      <c r="H570" s="6"/>
      <c r="I570" s="7"/>
    </row>
    <row r="571" ht="15.75" customHeight="1">
      <c r="G571" s="5"/>
      <c r="H571" s="6"/>
      <c r="I571" s="7"/>
    </row>
    <row r="572" ht="15.75" customHeight="1">
      <c r="G572" s="5"/>
      <c r="H572" s="6"/>
      <c r="I572" s="7"/>
    </row>
    <row r="573" ht="15.75" customHeight="1">
      <c r="G573" s="5"/>
      <c r="H573" s="6"/>
      <c r="I573" s="7"/>
    </row>
    <row r="574" ht="15.75" customHeight="1">
      <c r="G574" s="5"/>
      <c r="H574" s="6"/>
      <c r="I574" s="7"/>
    </row>
    <row r="575" ht="15.75" customHeight="1">
      <c r="G575" s="5"/>
      <c r="H575" s="6"/>
      <c r="I575" s="7"/>
    </row>
    <row r="576" ht="15.75" customHeight="1">
      <c r="G576" s="5"/>
      <c r="H576" s="6"/>
      <c r="I576" s="7"/>
    </row>
    <row r="577" ht="15.75" customHeight="1">
      <c r="G577" s="5"/>
      <c r="H577" s="6"/>
      <c r="I577" s="7"/>
    </row>
    <row r="578" ht="15.75" customHeight="1">
      <c r="G578" s="5"/>
      <c r="H578" s="6"/>
      <c r="I578" s="7"/>
    </row>
    <row r="579" ht="15.75" customHeight="1">
      <c r="G579" s="5"/>
      <c r="H579" s="6"/>
      <c r="I579" s="7"/>
    </row>
    <row r="580" ht="15.75" customHeight="1">
      <c r="G580" s="5"/>
      <c r="H580" s="6"/>
      <c r="I580" s="7"/>
    </row>
    <row r="581" ht="15.75" customHeight="1">
      <c r="G581" s="5"/>
      <c r="H581" s="6"/>
      <c r="I581" s="7"/>
    </row>
    <row r="582" ht="15.75" customHeight="1">
      <c r="G582" s="5"/>
      <c r="H582" s="6"/>
      <c r="I582" s="7"/>
    </row>
    <row r="583" ht="15.75" customHeight="1">
      <c r="G583" s="5"/>
      <c r="H583" s="6"/>
      <c r="I583" s="7"/>
    </row>
    <row r="584" ht="15.75" customHeight="1">
      <c r="G584" s="5"/>
      <c r="H584" s="6"/>
      <c r="I584" s="7"/>
    </row>
    <row r="585" ht="15.75" customHeight="1">
      <c r="G585" s="5"/>
      <c r="H585" s="6"/>
      <c r="I585" s="7"/>
    </row>
    <row r="586" ht="15.75" customHeight="1">
      <c r="G586" s="5"/>
      <c r="H586" s="6"/>
      <c r="I586" s="7"/>
    </row>
    <row r="587" ht="15.75" customHeight="1">
      <c r="G587" s="5"/>
      <c r="H587" s="6"/>
      <c r="I587" s="7"/>
    </row>
    <row r="588" ht="15.75" customHeight="1">
      <c r="G588" s="5"/>
      <c r="H588" s="6"/>
      <c r="I588" s="7"/>
    </row>
    <row r="589" ht="15.75" customHeight="1">
      <c r="G589" s="5"/>
      <c r="H589" s="6"/>
      <c r="I589" s="7"/>
    </row>
    <row r="590" ht="15.75" customHeight="1">
      <c r="G590" s="5"/>
      <c r="H590" s="6"/>
      <c r="I590" s="7"/>
    </row>
    <row r="591" ht="15.75" customHeight="1">
      <c r="G591" s="5"/>
      <c r="H591" s="6"/>
      <c r="I591" s="7"/>
    </row>
    <row r="592" ht="15.75" customHeight="1">
      <c r="G592" s="5"/>
      <c r="H592" s="6"/>
      <c r="I592" s="7"/>
    </row>
    <row r="593" ht="15.75" customHeight="1">
      <c r="G593" s="5"/>
      <c r="H593" s="6"/>
      <c r="I593" s="7"/>
    </row>
    <row r="594" ht="15.75" customHeight="1">
      <c r="G594" s="5"/>
      <c r="H594" s="6"/>
      <c r="I594" s="7"/>
    </row>
    <row r="595" ht="15.75" customHeight="1">
      <c r="G595" s="5"/>
      <c r="H595" s="6"/>
      <c r="I595" s="7"/>
    </row>
    <row r="596" ht="15.75" customHeight="1">
      <c r="G596" s="5"/>
      <c r="H596" s="6"/>
      <c r="I596" s="7"/>
    </row>
    <row r="597" ht="15.75" customHeight="1">
      <c r="G597" s="5"/>
      <c r="H597" s="6"/>
      <c r="I597" s="7"/>
    </row>
    <row r="598" ht="15.75" customHeight="1">
      <c r="G598" s="5"/>
      <c r="H598" s="6"/>
      <c r="I598" s="7"/>
    </row>
    <row r="599" ht="15.75" customHeight="1">
      <c r="G599" s="5"/>
      <c r="H599" s="6"/>
      <c r="I599" s="7"/>
    </row>
    <row r="600" ht="15.75" customHeight="1">
      <c r="G600" s="5"/>
      <c r="H600" s="6"/>
      <c r="I600" s="7"/>
    </row>
    <row r="601" ht="15.75" customHeight="1">
      <c r="G601" s="5"/>
      <c r="H601" s="6"/>
      <c r="I601" s="7"/>
    </row>
    <row r="602" ht="15.75" customHeight="1">
      <c r="G602" s="5"/>
      <c r="H602" s="6"/>
      <c r="I602" s="7"/>
    </row>
    <row r="603" ht="15.75" customHeight="1">
      <c r="G603" s="5"/>
      <c r="H603" s="6"/>
      <c r="I603" s="7"/>
    </row>
    <row r="604" ht="15.75" customHeight="1">
      <c r="G604" s="5"/>
      <c r="H604" s="6"/>
      <c r="I604" s="7"/>
    </row>
    <row r="605" ht="15.75" customHeight="1">
      <c r="G605" s="5"/>
      <c r="H605" s="6"/>
      <c r="I605" s="7"/>
    </row>
    <row r="606" ht="15.75" customHeight="1">
      <c r="G606" s="5"/>
      <c r="H606" s="6"/>
      <c r="I606" s="7"/>
    </row>
    <row r="607" ht="15.75" customHeight="1">
      <c r="G607" s="5"/>
      <c r="H607" s="6"/>
      <c r="I607" s="7"/>
    </row>
    <row r="608" ht="15.75" customHeight="1">
      <c r="G608" s="5"/>
      <c r="H608" s="6"/>
      <c r="I608" s="7"/>
    </row>
    <row r="609" ht="15.75" customHeight="1">
      <c r="G609" s="5"/>
      <c r="H609" s="6"/>
      <c r="I609" s="7"/>
    </row>
    <row r="610" ht="15.75" customHeight="1">
      <c r="G610" s="5"/>
      <c r="H610" s="6"/>
      <c r="I610" s="7"/>
    </row>
    <row r="611" ht="15.75" customHeight="1">
      <c r="G611" s="5"/>
      <c r="H611" s="6"/>
      <c r="I611" s="7"/>
    </row>
    <row r="612" ht="15.75" customHeight="1">
      <c r="G612" s="5"/>
      <c r="H612" s="6"/>
      <c r="I612" s="7"/>
    </row>
    <row r="613" ht="15.75" customHeight="1">
      <c r="G613" s="5"/>
      <c r="H613" s="6"/>
      <c r="I613" s="7"/>
    </row>
    <row r="614" ht="15.75" customHeight="1">
      <c r="G614" s="5"/>
      <c r="H614" s="6"/>
      <c r="I614" s="7"/>
    </row>
    <row r="615" ht="15.75" customHeight="1">
      <c r="G615" s="5"/>
      <c r="H615" s="6"/>
      <c r="I615" s="7"/>
    </row>
    <row r="616" ht="15.75" customHeight="1">
      <c r="G616" s="5"/>
      <c r="H616" s="6"/>
      <c r="I616" s="7"/>
    </row>
    <row r="617" ht="15.75" customHeight="1">
      <c r="G617" s="5"/>
      <c r="H617" s="6"/>
      <c r="I617" s="7"/>
    </row>
    <row r="618" ht="15.75" customHeight="1">
      <c r="G618" s="5"/>
      <c r="H618" s="6"/>
      <c r="I618" s="7"/>
    </row>
    <row r="619" ht="15.75" customHeight="1">
      <c r="G619" s="5"/>
      <c r="H619" s="6"/>
      <c r="I619" s="7"/>
    </row>
    <row r="620" ht="15.75" customHeight="1">
      <c r="G620" s="5"/>
      <c r="H620" s="6"/>
      <c r="I620" s="7"/>
    </row>
    <row r="621" ht="15.75" customHeight="1">
      <c r="G621" s="5"/>
      <c r="H621" s="6"/>
      <c r="I621" s="7"/>
    </row>
    <row r="622" ht="15.75" customHeight="1">
      <c r="G622" s="5"/>
      <c r="H622" s="6"/>
      <c r="I622" s="7"/>
    </row>
    <row r="623" ht="15.75" customHeight="1">
      <c r="G623" s="5"/>
      <c r="H623" s="6"/>
      <c r="I623" s="7"/>
    </row>
    <row r="624" ht="15.75" customHeight="1">
      <c r="G624" s="5"/>
      <c r="H624" s="6"/>
      <c r="I624" s="7"/>
    </row>
    <row r="625" ht="15.75" customHeight="1">
      <c r="G625" s="5"/>
      <c r="H625" s="6"/>
      <c r="I625" s="7"/>
    </row>
    <row r="626" ht="15.75" customHeight="1">
      <c r="G626" s="5"/>
      <c r="H626" s="6"/>
      <c r="I626" s="7"/>
    </row>
    <row r="627" ht="15.75" customHeight="1">
      <c r="G627" s="5"/>
      <c r="H627" s="6"/>
      <c r="I627" s="7"/>
    </row>
    <row r="628" ht="15.75" customHeight="1">
      <c r="G628" s="5"/>
      <c r="H628" s="6"/>
      <c r="I628" s="7"/>
    </row>
    <row r="629" ht="15.75" customHeight="1">
      <c r="G629" s="5"/>
      <c r="H629" s="6"/>
      <c r="I629" s="7"/>
    </row>
    <row r="630" ht="15.75" customHeight="1">
      <c r="G630" s="5"/>
      <c r="H630" s="6"/>
      <c r="I630" s="7"/>
    </row>
    <row r="631" ht="15.75" customHeight="1">
      <c r="G631" s="5"/>
      <c r="H631" s="6"/>
      <c r="I631" s="7"/>
    </row>
    <row r="632" ht="15.75" customHeight="1">
      <c r="G632" s="5"/>
      <c r="H632" s="6"/>
      <c r="I632" s="7"/>
    </row>
    <row r="633" ht="15.75" customHeight="1">
      <c r="G633" s="5"/>
      <c r="H633" s="6"/>
      <c r="I633" s="7"/>
    </row>
    <row r="634" ht="15.75" customHeight="1">
      <c r="G634" s="5"/>
      <c r="H634" s="6"/>
      <c r="I634" s="7"/>
    </row>
    <row r="635" ht="15.75" customHeight="1">
      <c r="G635" s="5"/>
      <c r="H635" s="6"/>
      <c r="I635" s="7"/>
    </row>
    <row r="636" ht="15.75" customHeight="1">
      <c r="G636" s="5"/>
      <c r="H636" s="6"/>
      <c r="I636" s="7"/>
    </row>
    <row r="637" ht="15.75" customHeight="1">
      <c r="G637" s="5"/>
      <c r="H637" s="6"/>
      <c r="I637" s="7"/>
    </row>
    <row r="638" ht="15.75" customHeight="1">
      <c r="G638" s="5"/>
      <c r="H638" s="6"/>
      <c r="I638" s="7"/>
    </row>
    <row r="639" ht="15.75" customHeight="1">
      <c r="G639" s="5"/>
      <c r="H639" s="6"/>
      <c r="I639" s="7"/>
    </row>
    <row r="640" ht="15.75" customHeight="1">
      <c r="G640" s="5"/>
      <c r="H640" s="6"/>
      <c r="I640" s="7"/>
    </row>
    <row r="641" ht="15.75" customHeight="1">
      <c r="G641" s="5"/>
      <c r="H641" s="6"/>
      <c r="I641" s="7"/>
    </row>
    <row r="642" ht="15.75" customHeight="1">
      <c r="G642" s="5"/>
      <c r="H642" s="6"/>
      <c r="I642" s="7"/>
    </row>
    <row r="643" ht="15.75" customHeight="1">
      <c r="G643" s="5"/>
      <c r="H643" s="6"/>
      <c r="I643" s="7"/>
    </row>
    <row r="644" ht="15.75" customHeight="1">
      <c r="G644" s="5"/>
      <c r="H644" s="6"/>
      <c r="I644" s="7"/>
    </row>
    <row r="645" ht="15.75" customHeight="1">
      <c r="G645" s="5"/>
      <c r="H645" s="6"/>
      <c r="I645" s="7"/>
    </row>
    <row r="646" ht="15.75" customHeight="1">
      <c r="G646" s="5"/>
      <c r="H646" s="6"/>
      <c r="I646" s="7"/>
    </row>
    <row r="647" ht="15.75" customHeight="1">
      <c r="G647" s="5"/>
      <c r="H647" s="6"/>
      <c r="I647" s="7"/>
    </row>
    <row r="648" ht="15.75" customHeight="1">
      <c r="G648" s="5"/>
      <c r="H648" s="6"/>
      <c r="I648" s="7"/>
    </row>
    <row r="649" ht="15.75" customHeight="1">
      <c r="G649" s="5"/>
      <c r="H649" s="6"/>
      <c r="I649" s="7"/>
    </row>
    <row r="650" ht="15.75" customHeight="1">
      <c r="G650" s="5"/>
      <c r="H650" s="6"/>
      <c r="I650" s="7"/>
    </row>
    <row r="651" ht="15.75" customHeight="1">
      <c r="G651" s="5"/>
      <c r="H651" s="6"/>
      <c r="I651" s="7"/>
    </row>
    <row r="652" ht="15.75" customHeight="1">
      <c r="G652" s="5"/>
      <c r="H652" s="6"/>
      <c r="I652" s="7"/>
    </row>
    <row r="653" ht="15.75" customHeight="1">
      <c r="G653" s="5"/>
      <c r="H653" s="6"/>
      <c r="I653" s="7"/>
    </row>
    <row r="654" ht="15.75" customHeight="1">
      <c r="G654" s="5"/>
      <c r="H654" s="6"/>
      <c r="I654" s="7"/>
    </row>
    <row r="655" ht="15.75" customHeight="1">
      <c r="G655" s="5"/>
      <c r="H655" s="6"/>
      <c r="I655" s="7"/>
    </row>
    <row r="656" ht="15.75" customHeight="1">
      <c r="G656" s="5"/>
      <c r="H656" s="6"/>
      <c r="I656" s="7"/>
    </row>
    <row r="657" ht="15.75" customHeight="1">
      <c r="G657" s="5"/>
      <c r="H657" s="6"/>
      <c r="I657" s="7"/>
    </row>
    <row r="658" ht="15.75" customHeight="1">
      <c r="G658" s="5"/>
      <c r="H658" s="6"/>
      <c r="I658" s="7"/>
    </row>
    <row r="659" ht="15.75" customHeight="1">
      <c r="G659" s="5"/>
      <c r="H659" s="6"/>
      <c r="I659" s="7"/>
    </row>
    <row r="660" ht="15.75" customHeight="1">
      <c r="G660" s="5"/>
      <c r="H660" s="6"/>
      <c r="I660" s="7"/>
    </row>
    <row r="661" ht="15.75" customHeight="1">
      <c r="G661" s="5"/>
      <c r="H661" s="6"/>
      <c r="I661" s="7"/>
    </row>
    <row r="662" ht="15.75" customHeight="1">
      <c r="G662" s="5"/>
      <c r="H662" s="6"/>
      <c r="I662" s="7"/>
    </row>
    <row r="663" ht="15.75" customHeight="1">
      <c r="G663" s="5"/>
      <c r="H663" s="6"/>
      <c r="I663" s="7"/>
    </row>
    <row r="664" ht="15.75" customHeight="1">
      <c r="G664" s="5"/>
      <c r="H664" s="6"/>
      <c r="I664" s="7"/>
    </row>
    <row r="665" ht="15.75" customHeight="1">
      <c r="G665" s="5"/>
      <c r="H665" s="6"/>
      <c r="I665" s="7"/>
    </row>
    <row r="666" ht="15.75" customHeight="1">
      <c r="G666" s="5"/>
      <c r="H666" s="6"/>
      <c r="I666" s="7"/>
    </row>
    <row r="667" ht="15.75" customHeight="1">
      <c r="G667" s="5"/>
      <c r="H667" s="6"/>
      <c r="I667" s="7"/>
    </row>
    <row r="668" ht="15.75" customHeight="1">
      <c r="G668" s="5"/>
      <c r="H668" s="6"/>
      <c r="I668" s="7"/>
    </row>
    <row r="669" ht="15.75" customHeight="1">
      <c r="G669" s="5"/>
      <c r="H669" s="6"/>
      <c r="I669" s="7"/>
    </row>
    <row r="670" ht="15.75" customHeight="1">
      <c r="G670" s="5"/>
      <c r="H670" s="6"/>
      <c r="I670" s="7"/>
    </row>
    <row r="671" ht="15.75" customHeight="1">
      <c r="G671" s="5"/>
      <c r="H671" s="6"/>
      <c r="I671" s="7"/>
    </row>
    <row r="672" ht="15.75" customHeight="1">
      <c r="G672" s="5"/>
      <c r="H672" s="6"/>
      <c r="I672" s="7"/>
    </row>
    <row r="673" ht="15.75" customHeight="1">
      <c r="G673" s="5"/>
      <c r="H673" s="6"/>
      <c r="I673" s="7"/>
    </row>
    <row r="674" ht="15.75" customHeight="1">
      <c r="G674" s="5"/>
      <c r="H674" s="6"/>
      <c r="I674" s="7"/>
    </row>
    <row r="675" ht="15.75" customHeight="1">
      <c r="G675" s="5"/>
      <c r="H675" s="6"/>
      <c r="I675" s="7"/>
    </row>
    <row r="676" ht="15.75" customHeight="1">
      <c r="G676" s="5"/>
      <c r="H676" s="6"/>
      <c r="I676" s="7"/>
    </row>
    <row r="677" ht="15.75" customHeight="1">
      <c r="G677" s="5"/>
      <c r="H677" s="6"/>
      <c r="I677" s="7"/>
    </row>
    <row r="678" ht="15.75" customHeight="1">
      <c r="G678" s="5"/>
      <c r="H678" s="6"/>
      <c r="I678" s="7"/>
    </row>
    <row r="679" ht="15.75" customHeight="1">
      <c r="G679" s="5"/>
      <c r="H679" s="6"/>
      <c r="I679" s="7"/>
    </row>
    <row r="680" ht="15.75" customHeight="1">
      <c r="G680" s="5"/>
      <c r="H680" s="6"/>
      <c r="I680" s="7"/>
    </row>
    <row r="681" ht="15.75" customHeight="1">
      <c r="G681" s="5"/>
      <c r="H681" s="6"/>
      <c r="I681" s="7"/>
    </row>
    <row r="682" ht="15.75" customHeight="1">
      <c r="G682" s="5"/>
      <c r="H682" s="6"/>
      <c r="I682" s="7"/>
    </row>
    <row r="683" ht="15.75" customHeight="1">
      <c r="G683" s="5"/>
      <c r="H683" s="6"/>
      <c r="I683" s="7"/>
    </row>
    <row r="684" ht="15.75" customHeight="1">
      <c r="G684" s="5"/>
      <c r="H684" s="6"/>
      <c r="I684" s="7"/>
    </row>
    <row r="685" ht="15.75" customHeight="1">
      <c r="G685" s="5"/>
      <c r="H685" s="6"/>
      <c r="I685" s="7"/>
    </row>
    <row r="686" ht="15.75" customHeight="1">
      <c r="G686" s="5"/>
      <c r="H686" s="6"/>
      <c r="I686" s="7"/>
    </row>
    <row r="687" ht="15.75" customHeight="1">
      <c r="G687" s="5"/>
      <c r="H687" s="6"/>
      <c r="I687" s="7"/>
    </row>
    <row r="688" ht="15.75" customHeight="1">
      <c r="G688" s="5"/>
      <c r="H688" s="6"/>
      <c r="I688" s="7"/>
    </row>
    <row r="689" ht="15.75" customHeight="1">
      <c r="G689" s="5"/>
      <c r="H689" s="6"/>
      <c r="I689" s="7"/>
    </row>
    <row r="690" ht="15.75" customHeight="1">
      <c r="G690" s="5"/>
      <c r="H690" s="6"/>
      <c r="I690" s="7"/>
    </row>
    <row r="691" ht="15.75" customHeight="1">
      <c r="G691" s="5"/>
      <c r="H691" s="6"/>
      <c r="I691" s="7"/>
    </row>
    <row r="692" ht="15.75" customHeight="1">
      <c r="G692" s="5"/>
      <c r="H692" s="6"/>
      <c r="I692" s="7"/>
    </row>
    <row r="693" ht="15.75" customHeight="1">
      <c r="G693" s="5"/>
      <c r="H693" s="6"/>
      <c r="I693" s="7"/>
    </row>
    <row r="694" ht="15.75" customHeight="1">
      <c r="G694" s="5"/>
      <c r="H694" s="6"/>
      <c r="I694" s="7"/>
    </row>
    <row r="695" ht="15.75" customHeight="1">
      <c r="G695" s="5"/>
      <c r="H695" s="6"/>
      <c r="I695" s="7"/>
    </row>
    <row r="696" ht="15.75" customHeight="1">
      <c r="G696" s="5"/>
      <c r="H696" s="6"/>
      <c r="I696" s="7"/>
    </row>
    <row r="697" ht="15.75" customHeight="1">
      <c r="G697" s="5"/>
      <c r="H697" s="6"/>
      <c r="I697" s="7"/>
    </row>
    <row r="698" ht="15.75" customHeight="1">
      <c r="G698" s="5"/>
      <c r="H698" s="6"/>
      <c r="I698" s="7"/>
    </row>
    <row r="699" ht="15.75" customHeight="1">
      <c r="G699" s="5"/>
      <c r="H699" s="6"/>
      <c r="I699" s="7"/>
    </row>
    <row r="700" ht="15.75" customHeight="1">
      <c r="G700" s="5"/>
      <c r="H700" s="6"/>
      <c r="I700" s="7"/>
    </row>
    <row r="701" ht="15.75" customHeight="1">
      <c r="G701" s="5"/>
      <c r="H701" s="6"/>
      <c r="I701" s="7"/>
    </row>
    <row r="702" ht="15.75" customHeight="1">
      <c r="G702" s="5"/>
      <c r="H702" s="6"/>
      <c r="I702" s="7"/>
    </row>
    <row r="703" ht="15.75" customHeight="1">
      <c r="G703" s="5"/>
      <c r="H703" s="6"/>
      <c r="I703" s="7"/>
    </row>
    <row r="704" ht="15.75" customHeight="1">
      <c r="G704" s="5"/>
      <c r="H704" s="6"/>
      <c r="I704" s="7"/>
    </row>
    <row r="705" ht="15.75" customHeight="1">
      <c r="G705" s="5"/>
      <c r="H705" s="6"/>
      <c r="I705" s="7"/>
    </row>
    <row r="706" ht="15.75" customHeight="1">
      <c r="G706" s="5"/>
      <c r="H706" s="6"/>
      <c r="I706" s="7"/>
    </row>
    <row r="707" ht="15.75" customHeight="1">
      <c r="G707" s="5"/>
      <c r="H707" s="6"/>
      <c r="I707" s="7"/>
    </row>
    <row r="708" ht="15.75" customHeight="1">
      <c r="G708" s="5"/>
      <c r="H708" s="6"/>
      <c r="I708" s="7"/>
    </row>
    <row r="709" ht="15.75" customHeight="1">
      <c r="G709" s="5"/>
      <c r="H709" s="6"/>
      <c r="I709" s="7"/>
    </row>
    <row r="710" ht="15.75" customHeight="1">
      <c r="G710" s="5"/>
      <c r="H710" s="6"/>
      <c r="I710" s="7"/>
    </row>
    <row r="711" ht="15.75" customHeight="1">
      <c r="G711" s="5"/>
      <c r="H711" s="6"/>
      <c r="I711" s="7"/>
    </row>
    <row r="712" ht="15.75" customHeight="1">
      <c r="G712" s="5"/>
      <c r="H712" s="6"/>
      <c r="I712" s="7"/>
    </row>
    <row r="713" ht="15.75" customHeight="1">
      <c r="G713" s="5"/>
      <c r="H713" s="6"/>
      <c r="I713" s="7"/>
    </row>
    <row r="714" ht="15.75" customHeight="1">
      <c r="G714" s="5"/>
      <c r="H714" s="6"/>
      <c r="I714" s="7"/>
    </row>
    <row r="715" ht="15.75" customHeight="1">
      <c r="G715" s="5"/>
      <c r="H715" s="6"/>
      <c r="I715" s="7"/>
    </row>
    <row r="716" ht="15.75" customHeight="1">
      <c r="G716" s="5"/>
      <c r="H716" s="6"/>
      <c r="I716" s="7"/>
    </row>
    <row r="717" ht="15.75" customHeight="1">
      <c r="G717" s="5"/>
      <c r="H717" s="6"/>
      <c r="I717" s="7"/>
    </row>
    <row r="718" ht="15.75" customHeight="1">
      <c r="G718" s="5"/>
      <c r="H718" s="6"/>
      <c r="I718" s="7"/>
    </row>
    <row r="719" ht="15.75" customHeight="1">
      <c r="G719" s="5"/>
      <c r="H719" s="6"/>
      <c r="I719" s="7"/>
    </row>
    <row r="720" ht="15.75" customHeight="1">
      <c r="G720" s="5"/>
      <c r="H720" s="6"/>
      <c r="I720" s="7"/>
    </row>
    <row r="721" ht="15.75" customHeight="1">
      <c r="G721" s="5"/>
      <c r="H721" s="6"/>
      <c r="I721" s="7"/>
    </row>
    <row r="722" ht="15.75" customHeight="1">
      <c r="G722" s="5"/>
      <c r="H722" s="6"/>
      <c r="I722" s="7"/>
    </row>
    <row r="723" ht="15.75" customHeight="1">
      <c r="G723" s="5"/>
      <c r="H723" s="6"/>
      <c r="I723" s="7"/>
    </row>
    <row r="724" ht="15.75" customHeight="1">
      <c r="G724" s="5"/>
      <c r="H724" s="6"/>
      <c r="I724" s="7"/>
    </row>
    <row r="725" ht="15.75" customHeight="1">
      <c r="G725" s="5"/>
      <c r="H725" s="6"/>
      <c r="I725" s="7"/>
    </row>
    <row r="726" ht="15.75" customHeight="1">
      <c r="G726" s="5"/>
      <c r="H726" s="6"/>
      <c r="I726" s="7"/>
    </row>
    <row r="727" ht="15.75" customHeight="1">
      <c r="G727" s="5"/>
      <c r="H727" s="6"/>
      <c r="I727" s="7"/>
    </row>
    <row r="728" ht="15.75" customHeight="1">
      <c r="G728" s="5"/>
      <c r="H728" s="6"/>
      <c r="I728" s="7"/>
    </row>
    <row r="729" ht="15.75" customHeight="1">
      <c r="G729" s="5"/>
      <c r="H729" s="6"/>
      <c r="I729" s="7"/>
    </row>
    <row r="730" ht="15.75" customHeight="1">
      <c r="G730" s="5"/>
      <c r="H730" s="6"/>
      <c r="I730" s="7"/>
    </row>
    <row r="731" ht="15.75" customHeight="1">
      <c r="G731" s="5"/>
      <c r="H731" s="6"/>
      <c r="I731" s="7"/>
    </row>
    <row r="732" ht="15.75" customHeight="1">
      <c r="G732" s="5"/>
      <c r="H732" s="6"/>
      <c r="I732" s="7"/>
    </row>
    <row r="733" ht="15.75" customHeight="1">
      <c r="G733" s="5"/>
      <c r="H733" s="6"/>
      <c r="I733" s="7"/>
    </row>
    <row r="734" ht="15.75" customHeight="1">
      <c r="G734" s="5"/>
      <c r="H734" s="6"/>
      <c r="I734" s="7"/>
    </row>
    <row r="735" ht="15.75" customHeight="1">
      <c r="G735" s="5"/>
      <c r="H735" s="6"/>
      <c r="I735" s="7"/>
    </row>
    <row r="736" ht="15.75" customHeight="1">
      <c r="G736" s="5"/>
      <c r="H736" s="6"/>
      <c r="I736" s="7"/>
    </row>
    <row r="737" ht="15.75" customHeight="1">
      <c r="G737" s="5"/>
      <c r="H737" s="6"/>
      <c r="I737" s="7"/>
    </row>
    <row r="738" ht="15.75" customHeight="1">
      <c r="G738" s="5"/>
      <c r="H738" s="6"/>
      <c r="I738" s="7"/>
    </row>
    <row r="739" ht="15.75" customHeight="1">
      <c r="G739" s="5"/>
      <c r="H739" s="6"/>
      <c r="I739" s="7"/>
    </row>
    <row r="740" ht="15.75" customHeight="1">
      <c r="G740" s="5"/>
      <c r="H740" s="6"/>
      <c r="I740" s="7"/>
    </row>
    <row r="741" ht="15.75" customHeight="1">
      <c r="G741" s="5"/>
      <c r="H741" s="6"/>
      <c r="I741" s="7"/>
    </row>
    <row r="742" ht="15.75" customHeight="1">
      <c r="G742" s="5"/>
      <c r="H742" s="6"/>
      <c r="I742" s="7"/>
    </row>
    <row r="743" ht="15.75" customHeight="1">
      <c r="G743" s="5"/>
      <c r="H743" s="6"/>
      <c r="I743" s="7"/>
    </row>
    <row r="744" ht="15.75" customHeight="1">
      <c r="G744" s="5"/>
      <c r="H744" s="6"/>
      <c r="I744" s="7"/>
    </row>
    <row r="745" ht="15.75" customHeight="1">
      <c r="G745" s="5"/>
      <c r="H745" s="6"/>
      <c r="I745" s="7"/>
    </row>
    <row r="746" ht="15.75" customHeight="1">
      <c r="G746" s="5"/>
      <c r="H746" s="6"/>
      <c r="I746" s="7"/>
    </row>
    <row r="747" ht="15.75" customHeight="1">
      <c r="G747" s="5"/>
      <c r="H747" s="6"/>
      <c r="I747" s="7"/>
    </row>
    <row r="748" ht="15.75" customHeight="1">
      <c r="G748" s="5"/>
      <c r="H748" s="6"/>
      <c r="I748" s="7"/>
    </row>
    <row r="749" ht="15.75" customHeight="1">
      <c r="G749" s="5"/>
      <c r="H749" s="6"/>
      <c r="I749" s="7"/>
    </row>
    <row r="750" ht="15.75" customHeight="1">
      <c r="G750" s="5"/>
      <c r="H750" s="6"/>
      <c r="I750" s="7"/>
    </row>
    <row r="751" ht="15.75" customHeight="1">
      <c r="G751" s="5"/>
      <c r="H751" s="6"/>
      <c r="I751" s="7"/>
    </row>
    <row r="752" ht="15.75" customHeight="1">
      <c r="G752" s="5"/>
      <c r="H752" s="6"/>
      <c r="I752" s="7"/>
    </row>
    <row r="753" ht="15.75" customHeight="1">
      <c r="G753" s="5"/>
      <c r="H753" s="6"/>
      <c r="I753" s="7"/>
    </row>
    <row r="754" ht="15.75" customHeight="1">
      <c r="G754" s="5"/>
      <c r="H754" s="6"/>
      <c r="I754" s="7"/>
    </row>
    <row r="755" ht="15.75" customHeight="1">
      <c r="G755" s="5"/>
      <c r="H755" s="6"/>
      <c r="I755" s="7"/>
    </row>
    <row r="756" ht="15.75" customHeight="1">
      <c r="G756" s="5"/>
      <c r="H756" s="6"/>
      <c r="I756" s="7"/>
    </row>
    <row r="757" ht="15.75" customHeight="1">
      <c r="G757" s="5"/>
      <c r="H757" s="6"/>
      <c r="I757" s="7"/>
    </row>
    <row r="758" ht="15.75" customHeight="1">
      <c r="G758" s="5"/>
      <c r="H758" s="6"/>
      <c r="I758" s="7"/>
    </row>
    <row r="759" ht="15.75" customHeight="1">
      <c r="G759" s="5"/>
      <c r="H759" s="6"/>
      <c r="I759" s="7"/>
    </row>
    <row r="760" ht="15.75" customHeight="1">
      <c r="G760" s="5"/>
      <c r="H760" s="6"/>
      <c r="I760" s="7"/>
    </row>
    <row r="761" ht="15.75" customHeight="1">
      <c r="G761" s="5"/>
      <c r="H761" s="6"/>
      <c r="I761" s="7"/>
    </row>
    <row r="762" ht="15.75" customHeight="1">
      <c r="G762" s="5"/>
      <c r="H762" s="6"/>
      <c r="I762" s="7"/>
    </row>
    <row r="763" ht="15.75" customHeight="1">
      <c r="G763" s="5"/>
      <c r="H763" s="6"/>
      <c r="I763" s="7"/>
    </row>
    <row r="764" ht="15.75" customHeight="1">
      <c r="G764" s="5"/>
      <c r="H764" s="6"/>
      <c r="I764" s="7"/>
    </row>
    <row r="765" ht="15.75" customHeight="1">
      <c r="G765" s="5"/>
      <c r="H765" s="6"/>
      <c r="I765" s="7"/>
    </row>
    <row r="766" ht="15.75" customHeight="1">
      <c r="G766" s="5"/>
      <c r="H766" s="6"/>
      <c r="I766" s="7"/>
    </row>
    <row r="767" ht="15.75" customHeight="1">
      <c r="G767" s="5"/>
      <c r="H767" s="6"/>
      <c r="I767" s="7"/>
    </row>
    <row r="768" ht="15.75" customHeight="1">
      <c r="G768" s="5"/>
      <c r="H768" s="6"/>
      <c r="I768" s="7"/>
    </row>
    <row r="769" ht="15.75" customHeight="1">
      <c r="G769" s="5"/>
      <c r="H769" s="6"/>
      <c r="I769" s="7"/>
    </row>
    <row r="770" ht="15.75" customHeight="1">
      <c r="G770" s="5"/>
      <c r="H770" s="6"/>
      <c r="I770" s="7"/>
    </row>
    <row r="771" ht="15.75" customHeight="1">
      <c r="G771" s="5"/>
      <c r="H771" s="6"/>
      <c r="I771" s="7"/>
    </row>
    <row r="772" ht="15.75" customHeight="1">
      <c r="G772" s="5"/>
      <c r="H772" s="6"/>
      <c r="I772" s="7"/>
    </row>
    <row r="773" ht="15.75" customHeight="1">
      <c r="G773" s="5"/>
      <c r="H773" s="6"/>
      <c r="I773" s="7"/>
    </row>
    <row r="774" ht="15.75" customHeight="1">
      <c r="G774" s="5"/>
      <c r="H774" s="6"/>
      <c r="I774" s="7"/>
    </row>
    <row r="775" ht="15.75" customHeight="1">
      <c r="G775" s="5"/>
      <c r="H775" s="6"/>
      <c r="I775" s="7"/>
    </row>
    <row r="776" ht="15.75" customHeight="1">
      <c r="G776" s="5"/>
      <c r="H776" s="6"/>
      <c r="I776" s="7"/>
    </row>
    <row r="777" ht="15.75" customHeight="1">
      <c r="G777" s="5"/>
      <c r="H777" s="6"/>
      <c r="I777" s="7"/>
    </row>
    <row r="778" ht="15.75" customHeight="1">
      <c r="G778" s="5"/>
      <c r="H778" s="6"/>
      <c r="I778" s="7"/>
    </row>
    <row r="779" ht="15.75" customHeight="1">
      <c r="G779" s="5"/>
      <c r="H779" s="6"/>
      <c r="I779" s="7"/>
    </row>
    <row r="780" ht="15.75" customHeight="1">
      <c r="G780" s="5"/>
      <c r="H780" s="6"/>
      <c r="I780" s="7"/>
    </row>
    <row r="781" ht="15.75" customHeight="1">
      <c r="G781" s="5"/>
      <c r="H781" s="6"/>
      <c r="I781" s="7"/>
    </row>
    <row r="782" ht="15.75" customHeight="1">
      <c r="G782" s="5"/>
      <c r="H782" s="6"/>
      <c r="I782" s="7"/>
    </row>
    <row r="783" ht="15.75" customHeight="1">
      <c r="G783" s="5"/>
      <c r="H783" s="6"/>
      <c r="I783" s="7"/>
    </row>
    <row r="784" ht="15.75" customHeight="1">
      <c r="G784" s="5"/>
      <c r="H784" s="6"/>
      <c r="I784" s="7"/>
    </row>
    <row r="785" ht="15.75" customHeight="1">
      <c r="G785" s="5"/>
      <c r="H785" s="6"/>
      <c r="I785" s="7"/>
    </row>
    <row r="786" ht="15.75" customHeight="1">
      <c r="G786" s="5"/>
      <c r="H786" s="6"/>
      <c r="I786" s="7"/>
    </row>
    <row r="787" ht="15.75" customHeight="1">
      <c r="G787" s="5"/>
      <c r="H787" s="6"/>
      <c r="I787" s="7"/>
    </row>
    <row r="788" ht="15.75" customHeight="1">
      <c r="G788" s="5"/>
      <c r="H788" s="6"/>
      <c r="I788" s="7"/>
    </row>
    <row r="789" ht="15.75" customHeight="1">
      <c r="G789" s="5"/>
      <c r="H789" s="6"/>
      <c r="I789" s="7"/>
    </row>
    <row r="790" ht="15.75" customHeight="1">
      <c r="G790" s="5"/>
      <c r="H790" s="6"/>
      <c r="I790" s="7"/>
    </row>
    <row r="791" ht="15.75" customHeight="1">
      <c r="G791" s="5"/>
      <c r="H791" s="6"/>
      <c r="I791" s="7"/>
    </row>
    <row r="792" ht="15.75" customHeight="1">
      <c r="G792" s="5"/>
      <c r="H792" s="6"/>
      <c r="I792" s="7"/>
    </row>
    <row r="793" ht="15.75" customHeight="1">
      <c r="G793" s="5"/>
      <c r="H793" s="6"/>
      <c r="I793" s="7"/>
    </row>
    <row r="794" ht="15.75" customHeight="1">
      <c r="G794" s="5"/>
      <c r="H794" s="6"/>
      <c r="I794" s="7"/>
    </row>
    <row r="795" ht="15.75" customHeight="1">
      <c r="G795" s="5"/>
      <c r="H795" s="6"/>
      <c r="I795" s="7"/>
    </row>
    <row r="796" ht="15.75" customHeight="1">
      <c r="G796" s="5"/>
      <c r="H796" s="6"/>
      <c r="I796" s="7"/>
    </row>
    <row r="797" ht="15.75" customHeight="1">
      <c r="G797" s="5"/>
      <c r="H797" s="6"/>
      <c r="I797" s="7"/>
    </row>
    <row r="798" ht="15.75" customHeight="1">
      <c r="G798" s="5"/>
      <c r="H798" s="6"/>
      <c r="I798" s="7"/>
    </row>
    <row r="799" ht="15.75" customHeight="1">
      <c r="G799" s="5"/>
      <c r="H799" s="6"/>
      <c r="I799" s="7"/>
    </row>
    <row r="800" ht="15.75" customHeight="1">
      <c r="G800" s="5"/>
      <c r="H800" s="6"/>
      <c r="I800" s="7"/>
    </row>
    <row r="801" ht="15.75" customHeight="1">
      <c r="G801" s="5"/>
      <c r="H801" s="6"/>
      <c r="I801" s="7"/>
    </row>
    <row r="802" ht="15.75" customHeight="1">
      <c r="G802" s="5"/>
      <c r="H802" s="6"/>
      <c r="I802" s="7"/>
    </row>
    <row r="803" ht="15.75" customHeight="1">
      <c r="G803" s="5"/>
      <c r="H803" s="6"/>
      <c r="I803" s="7"/>
    </row>
    <row r="804" ht="15.75" customHeight="1">
      <c r="G804" s="5"/>
      <c r="H804" s="6"/>
      <c r="I804" s="7"/>
    </row>
    <row r="805" ht="15.75" customHeight="1">
      <c r="G805" s="5"/>
      <c r="H805" s="6"/>
      <c r="I805" s="7"/>
    </row>
    <row r="806" ht="15.75" customHeight="1">
      <c r="G806" s="5"/>
      <c r="H806" s="6"/>
      <c r="I806" s="7"/>
    </row>
    <row r="807" ht="15.75" customHeight="1">
      <c r="G807" s="5"/>
      <c r="H807" s="6"/>
      <c r="I807" s="7"/>
    </row>
    <row r="808" ht="15.75" customHeight="1">
      <c r="G808" s="5"/>
      <c r="H808" s="6"/>
      <c r="I808" s="7"/>
    </row>
    <row r="809" ht="15.75" customHeight="1">
      <c r="G809" s="5"/>
      <c r="H809" s="6"/>
      <c r="I809" s="7"/>
    </row>
    <row r="810" ht="15.75" customHeight="1">
      <c r="G810" s="5"/>
      <c r="H810" s="6"/>
      <c r="I810" s="7"/>
    </row>
    <row r="811" ht="15.75" customHeight="1">
      <c r="G811" s="5"/>
      <c r="H811" s="6"/>
      <c r="I811" s="7"/>
    </row>
    <row r="812" ht="15.75" customHeight="1">
      <c r="G812" s="5"/>
      <c r="H812" s="6"/>
      <c r="I812" s="7"/>
    </row>
    <row r="813" ht="15.75" customHeight="1">
      <c r="G813" s="5"/>
      <c r="H813" s="6"/>
      <c r="I813" s="7"/>
    </row>
    <row r="814" ht="15.75" customHeight="1">
      <c r="G814" s="5"/>
      <c r="H814" s="6"/>
      <c r="I814" s="7"/>
    </row>
    <row r="815" ht="15.75" customHeight="1">
      <c r="G815" s="5"/>
      <c r="H815" s="6"/>
      <c r="I815" s="7"/>
    </row>
    <row r="816" ht="15.75" customHeight="1">
      <c r="G816" s="5"/>
      <c r="H816" s="6"/>
      <c r="I816" s="7"/>
    </row>
    <row r="817" ht="15.75" customHeight="1">
      <c r="G817" s="5"/>
      <c r="H817" s="6"/>
      <c r="I817" s="7"/>
    </row>
    <row r="818" ht="15.75" customHeight="1">
      <c r="G818" s="5"/>
      <c r="H818" s="6"/>
      <c r="I818" s="7"/>
    </row>
    <row r="819" ht="15.75" customHeight="1">
      <c r="G819" s="5"/>
      <c r="H819" s="6"/>
      <c r="I819" s="7"/>
    </row>
    <row r="820" ht="15.75" customHeight="1">
      <c r="G820" s="5"/>
      <c r="H820" s="6"/>
      <c r="I820" s="7"/>
    </row>
    <row r="821" ht="15.75" customHeight="1">
      <c r="G821" s="5"/>
      <c r="H821" s="6"/>
      <c r="I821" s="7"/>
    </row>
    <row r="822" ht="15.75" customHeight="1">
      <c r="G822" s="5"/>
      <c r="H822" s="6"/>
      <c r="I822" s="7"/>
    </row>
    <row r="823" ht="15.75" customHeight="1">
      <c r="G823" s="5"/>
      <c r="H823" s="6"/>
      <c r="I823" s="7"/>
    </row>
    <row r="824" ht="15.75" customHeight="1">
      <c r="G824" s="5"/>
      <c r="H824" s="6"/>
      <c r="I824" s="7"/>
    </row>
    <row r="825" ht="15.75" customHeight="1">
      <c r="G825" s="5"/>
      <c r="H825" s="6"/>
      <c r="I825" s="7"/>
    </row>
    <row r="826" ht="15.75" customHeight="1">
      <c r="G826" s="5"/>
      <c r="H826" s="6"/>
      <c r="I826" s="7"/>
    </row>
    <row r="827" ht="15.75" customHeight="1">
      <c r="G827" s="5"/>
      <c r="H827" s="6"/>
      <c r="I827" s="7"/>
    </row>
    <row r="828" ht="15.75" customHeight="1">
      <c r="G828" s="5"/>
      <c r="H828" s="6"/>
      <c r="I828" s="7"/>
    </row>
    <row r="829" ht="15.75" customHeight="1">
      <c r="G829" s="5"/>
      <c r="H829" s="6"/>
      <c r="I829" s="7"/>
    </row>
    <row r="830" ht="15.75" customHeight="1">
      <c r="G830" s="5"/>
      <c r="H830" s="6"/>
      <c r="I830" s="7"/>
    </row>
    <row r="831" ht="15.75" customHeight="1">
      <c r="G831" s="5"/>
      <c r="H831" s="6"/>
      <c r="I831" s="7"/>
    </row>
    <row r="832" ht="15.75" customHeight="1">
      <c r="G832" s="5"/>
      <c r="H832" s="6"/>
      <c r="I832" s="7"/>
    </row>
    <row r="833" ht="15.75" customHeight="1">
      <c r="G833" s="5"/>
      <c r="H833" s="6"/>
      <c r="I833" s="7"/>
    </row>
    <row r="834" ht="15.75" customHeight="1">
      <c r="G834" s="5"/>
      <c r="H834" s="6"/>
      <c r="I834" s="7"/>
    </row>
    <row r="835" ht="15.75" customHeight="1">
      <c r="G835" s="5"/>
      <c r="H835" s="6"/>
      <c r="I835" s="7"/>
    </row>
    <row r="836" ht="15.75" customHeight="1">
      <c r="G836" s="5"/>
      <c r="H836" s="6"/>
      <c r="I836" s="7"/>
    </row>
    <row r="837" ht="15.75" customHeight="1">
      <c r="G837" s="5"/>
      <c r="H837" s="6"/>
      <c r="I837" s="7"/>
    </row>
    <row r="838" ht="15.75" customHeight="1">
      <c r="G838" s="5"/>
      <c r="H838" s="6"/>
      <c r="I838" s="7"/>
    </row>
    <row r="839" ht="15.75" customHeight="1">
      <c r="G839" s="5"/>
      <c r="H839" s="6"/>
      <c r="I839" s="7"/>
    </row>
    <row r="840" ht="15.75" customHeight="1">
      <c r="G840" s="5"/>
      <c r="H840" s="6"/>
      <c r="I840" s="7"/>
    </row>
    <row r="841" ht="15.75" customHeight="1">
      <c r="G841" s="5"/>
      <c r="H841" s="6"/>
      <c r="I841" s="7"/>
    </row>
    <row r="842" ht="15.75" customHeight="1">
      <c r="G842" s="5"/>
      <c r="H842" s="6"/>
      <c r="I842" s="7"/>
    </row>
    <row r="843" ht="15.75" customHeight="1">
      <c r="G843" s="5"/>
      <c r="H843" s="6"/>
      <c r="I843" s="7"/>
    </row>
    <row r="844" ht="15.75" customHeight="1">
      <c r="G844" s="5"/>
      <c r="H844" s="6"/>
      <c r="I844" s="7"/>
    </row>
    <row r="845" ht="15.75" customHeight="1">
      <c r="G845" s="5"/>
      <c r="H845" s="6"/>
      <c r="I845" s="7"/>
    </row>
    <row r="846" ht="15.75" customHeight="1">
      <c r="G846" s="5"/>
      <c r="H846" s="6"/>
      <c r="I846" s="7"/>
    </row>
    <row r="847" ht="15.75" customHeight="1">
      <c r="G847" s="5"/>
      <c r="H847" s="6"/>
      <c r="I847" s="7"/>
    </row>
    <row r="848" ht="15.75" customHeight="1">
      <c r="G848" s="5"/>
      <c r="H848" s="6"/>
      <c r="I848" s="7"/>
    </row>
    <row r="849" ht="15.75" customHeight="1">
      <c r="G849" s="5"/>
      <c r="H849" s="6"/>
      <c r="I849" s="7"/>
    </row>
    <row r="850" ht="15.75" customHeight="1">
      <c r="G850" s="5"/>
      <c r="H850" s="6"/>
      <c r="I850" s="7"/>
    </row>
    <row r="851" ht="15.75" customHeight="1">
      <c r="G851" s="5"/>
      <c r="H851" s="6"/>
      <c r="I851" s="7"/>
    </row>
    <row r="852" ht="15.75" customHeight="1">
      <c r="G852" s="5"/>
      <c r="H852" s="6"/>
      <c r="I852" s="7"/>
    </row>
    <row r="853" ht="15.75" customHeight="1">
      <c r="G853" s="5"/>
      <c r="H853" s="6"/>
      <c r="I853" s="7"/>
    </row>
    <row r="854" ht="15.75" customHeight="1">
      <c r="G854" s="5"/>
      <c r="H854" s="6"/>
      <c r="I854" s="7"/>
    </row>
    <row r="855" ht="15.75" customHeight="1">
      <c r="G855" s="5"/>
      <c r="H855" s="6"/>
      <c r="I855" s="7"/>
    </row>
    <row r="856" ht="15.75" customHeight="1">
      <c r="G856" s="5"/>
      <c r="H856" s="6"/>
      <c r="I856" s="7"/>
    </row>
    <row r="857" ht="15.75" customHeight="1">
      <c r="G857" s="5"/>
      <c r="H857" s="6"/>
      <c r="I857" s="7"/>
    </row>
    <row r="858" ht="15.75" customHeight="1">
      <c r="G858" s="5"/>
      <c r="H858" s="6"/>
      <c r="I858" s="7"/>
    </row>
    <row r="859" ht="15.75" customHeight="1">
      <c r="G859" s="5"/>
      <c r="H859" s="6"/>
      <c r="I859" s="7"/>
    </row>
    <row r="860" ht="15.75" customHeight="1">
      <c r="G860" s="5"/>
      <c r="H860" s="6"/>
      <c r="I860" s="7"/>
    </row>
    <row r="861" ht="15.75" customHeight="1">
      <c r="G861" s="5"/>
      <c r="H861" s="6"/>
      <c r="I861" s="7"/>
    </row>
    <row r="862" ht="15.75" customHeight="1">
      <c r="G862" s="5"/>
      <c r="H862" s="6"/>
      <c r="I862" s="7"/>
    </row>
    <row r="863" ht="15.75" customHeight="1">
      <c r="G863" s="5"/>
      <c r="H863" s="6"/>
      <c r="I863" s="7"/>
    </row>
    <row r="864" ht="15.75" customHeight="1">
      <c r="G864" s="5"/>
      <c r="H864" s="6"/>
      <c r="I864" s="7"/>
    </row>
    <row r="865" ht="15.75" customHeight="1">
      <c r="G865" s="5"/>
      <c r="H865" s="6"/>
      <c r="I865" s="7"/>
    </row>
    <row r="866" ht="15.75" customHeight="1">
      <c r="G866" s="5"/>
      <c r="H866" s="6"/>
      <c r="I866" s="7"/>
    </row>
    <row r="867" ht="15.75" customHeight="1">
      <c r="G867" s="5"/>
      <c r="H867" s="6"/>
      <c r="I867" s="7"/>
    </row>
    <row r="868" ht="15.75" customHeight="1">
      <c r="G868" s="5"/>
      <c r="H868" s="6"/>
      <c r="I868" s="7"/>
    </row>
    <row r="869" ht="15.75" customHeight="1">
      <c r="G869" s="5"/>
      <c r="H869" s="6"/>
      <c r="I869" s="7"/>
    </row>
    <row r="870" ht="15.75" customHeight="1">
      <c r="G870" s="5"/>
      <c r="H870" s="6"/>
      <c r="I870" s="7"/>
    </row>
    <row r="871" ht="15.75" customHeight="1">
      <c r="G871" s="5"/>
      <c r="H871" s="6"/>
      <c r="I871" s="7"/>
    </row>
    <row r="872" ht="15.75" customHeight="1">
      <c r="G872" s="5"/>
      <c r="H872" s="6"/>
      <c r="I872" s="7"/>
    </row>
    <row r="873" ht="15.75" customHeight="1">
      <c r="G873" s="5"/>
      <c r="H873" s="6"/>
      <c r="I873" s="7"/>
    </row>
    <row r="874" ht="15.75" customHeight="1">
      <c r="G874" s="5"/>
      <c r="H874" s="6"/>
      <c r="I874" s="7"/>
    </row>
    <row r="875" ht="15.75" customHeight="1">
      <c r="G875" s="5"/>
      <c r="H875" s="6"/>
      <c r="I875" s="7"/>
    </row>
    <row r="876" ht="15.75" customHeight="1">
      <c r="G876" s="5"/>
      <c r="H876" s="6"/>
      <c r="I876" s="7"/>
    </row>
    <row r="877" ht="15.75" customHeight="1">
      <c r="G877" s="5"/>
      <c r="H877" s="6"/>
      <c r="I877" s="7"/>
    </row>
    <row r="878" ht="15.75" customHeight="1">
      <c r="G878" s="5"/>
      <c r="H878" s="6"/>
      <c r="I878" s="7"/>
    </row>
    <row r="879" ht="15.75" customHeight="1">
      <c r="G879" s="5"/>
      <c r="H879" s="6"/>
      <c r="I879" s="7"/>
    </row>
    <row r="880" ht="15.75" customHeight="1">
      <c r="G880" s="5"/>
      <c r="H880" s="6"/>
      <c r="I880" s="7"/>
    </row>
    <row r="881" ht="15.75" customHeight="1">
      <c r="G881" s="5"/>
      <c r="H881" s="6"/>
      <c r="I881" s="7"/>
    </row>
    <row r="882" ht="15.75" customHeight="1">
      <c r="G882" s="5"/>
      <c r="H882" s="6"/>
      <c r="I882" s="7"/>
    </row>
    <row r="883" ht="15.75" customHeight="1">
      <c r="G883" s="5"/>
      <c r="H883" s="6"/>
      <c r="I883" s="7"/>
    </row>
    <row r="884" ht="15.75" customHeight="1">
      <c r="G884" s="5"/>
      <c r="H884" s="6"/>
      <c r="I884" s="7"/>
    </row>
    <row r="885" ht="15.75" customHeight="1">
      <c r="G885" s="5"/>
      <c r="H885" s="6"/>
      <c r="I885" s="7"/>
    </row>
    <row r="886" ht="15.75" customHeight="1">
      <c r="G886" s="5"/>
      <c r="H886" s="6"/>
      <c r="I886" s="7"/>
    </row>
    <row r="887" ht="15.75" customHeight="1">
      <c r="G887" s="5"/>
      <c r="H887" s="6"/>
      <c r="I887" s="7"/>
    </row>
    <row r="888" ht="15.75" customHeight="1">
      <c r="G888" s="5"/>
      <c r="H888" s="6"/>
      <c r="I888" s="7"/>
    </row>
    <row r="889" ht="15.75" customHeight="1">
      <c r="G889" s="5"/>
      <c r="H889" s="6"/>
      <c r="I889" s="7"/>
    </row>
    <row r="890" ht="15.75" customHeight="1">
      <c r="G890" s="5"/>
      <c r="H890" s="6"/>
      <c r="I890" s="7"/>
    </row>
    <row r="891" ht="15.75" customHeight="1">
      <c r="G891" s="5"/>
      <c r="H891" s="6"/>
      <c r="I891" s="7"/>
    </row>
    <row r="892" ht="15.75" customHeight="1">
      <c r="G892" s="5"/>
      <c r="H892" s="6"/>
      <c r="I892" s="7"/>
    </row>
    <row r="893" ht="15.75" customHeight="1">
      <c r="G893" s="5"/>
      <c r="H893" s="6"/>
      <c r="I893" s="7"/>
    </row>
    <row r="894" ht="15.75" customHeight="1">
      <c r="G894" s="5"/>
      <c r="H894" s="6"/>
      <c r="I894" s="7"/>
    </row>
    <row r="895" ht="15.75" customHeight="1">
      <c r="G895" s="5"/>
      <c r="H895" s="6"/>
      <c r="I895" s="7"/>
    </row>
    <row r="896" ht="15.75" customHeight="1">
      <c r="G896" s="5"/>
      <c r="H896" s="6"/>
      <c r="I896" s="7"/>
    </row>
    <row r="897" ht="15.75" customHeight="1">
      <c r="G897" s="5"/>
      <c r="H897" s="6"/>
      <c r="I897" s="7"/>
    </row>
    <row r="898" ht="15.75" customHeight="1">
      <c r="G898" s="5"/>
      <c r="H898" s="6"/>
      <c r="I898" s="7"/>
    </row>
    <row r="899" ht="15.75" customHeight="1">
      <c r="G899" s="5"/>
      <c r="H899" s="6"/>
      <c r="I899" s="7"/>
    </row>
    <row r="900" ht="15.75" customHeight="1">
      <c r="G900" s="5"/>
      <c r="H900" s="6"/>
      <c r="I900" s="7"/>
    </row>
    <row r="901" ht="15.75" customHeight="1">
      <c r="G901" s="5"/>
      <c r="H901" s="6"/>
      <c r="I901" s="7"/>
    </row>
    <row r="902" ht="15.75" customHeight="1">
      <c r="G902" s="5"/>
      <c r="H902" s="6"/>
      <c r="I902" s="7"/>
    </row>
    <row r="903" ht="15.75" customHeight="1">
      <c r="G903" s="5"/>
      <c r="H903" s="6"/>
      <c r="I903" s="7"/>
    </row>
    <row r="904" ht="15.75" customHeight="1">
      <c r="G904" s="5"/>
      <c r="H904" s="6"/>
      <c r="I904" s="7"/>
    </row>
    <row r="905" ht="15.75" customHeight="1">
      <c r="G905" s="5"/>
      <c r="H905" s="6"/>
      <c r="I905" s="7"/>
    </row>
    <row r="906" ht="15.75" customHeight="1">
      <c r="G906" s="5"/>
      <c r="H906" s="6"/>
      <c r="I906" s="7"/>
    </row>
    <row r="907" ht="15.75" customHeight="1">
      <c r="G907" s="5"/>
      <c r="H907" s="6"/>
      <c r="I907" s="7"/>
    </row>
    <row r="908" ht="15.75" customHeight="1">
      <c r="G908" s="5"/>
      <c r="H908" s="6"/>
      <c r="I908" s="7"/>
    </row>
    <row r="909" ht="15.75" customHeight="1">
      <c r="G909" s="5"/>
      <c r="H909" s="6"/>
      <c r="I909" s="7"/>
    </row>
    <row r="910" ht="15.75" customHeight="1">
      <c r="G910" s="5"/>
      <c r="H910" s="6"/>
      <c r="I910" s="7"/>
    </row>
    <row r="911" ht="15.75" customHeight="1">
      <c r="G911" s="5"/>
      <c r="H911" s="6"/>
      <c r="I911" s="7"/>
    </row>
    <row r="912" ht="15.75" customHeight="1">
      <c r="G912" s="5"/>
      <c r="H912" s="6"/>
      <c r="I912" s="7"/>
    </row>
    <row r="913" ht="15.75" customHeight="1">
      <c r="G913" s="5"/>
      <c r="H913" s="6"/>
      <c r="I913" s="7"/>
    </row>
    <row r="914" ht="15.75" customHeight="1">
      <c r="G914" s="5"/>
      <c r="H914" s="6"/>
      <c r="I914" s="7"/>
    </row>
    <row r="915" ht="15.75" customHeight="1">
      <c r="G915" s="5"/>
      <c r="H915" s="6"/>
      <c r="I915" s="7"/>
    </row>
    <row r="916" ht="15.75" customHeight="1">
      <c r="G916" s="5"/>
      <c r="H916" s="6"/>
      <c r="I916" s="7"/>
    </row>
    <row r="917" ht="15.75" customHeight="1">
      <c r="G917" s="5"/>
      <c r="H917" s="6"/>
      <c r="I917" s="7"/>
    </row>
    <row r="918" ht="15.75" customHeight="1">
      <c r="G918" s="5"/>
      <c r="H918" s="6"/>
      <c r="I918" s="7"/>
    </row>
    <row r="919" ht="15.75" customHeight="1">
      <c r="G919" s="5"/>
      <c r="H919" s="6"/>
      <c r="I919" s="7"/>
    </row>
    <row r="920" ht="15.75" customHeight="1">
      <c r="G920" s="5"/>
      <c r="H920" s="6"/>
      <c r="I920" s="7"/>
    </row>
    <row r="921" ht="15.75" customHeight="1">
      <c r="G921" s="5"/>
      <c r="H921" s="6"/>
      <c r="I921" s="7"/>
    </row>
    <row r="922" ht="15.75" customHeight="1">
      <c r="G922" s="5"/>
      <c r="H922" s="6"/>
      <c r="I922" s="7"/>
    </row>
    <row r="923" ht="15.75" customHeight="1">
      <c r="G923" s="5"/>
      <c r="H923" s="6"/>
      <c r="I923" s="7"/>
    </row>
    <row r="924" ht="15.75" customHeight="1">
      <c r="G924" s="5"/>
      <c r="H924" s="6"/>
      <c r="I924" s="7"/>
    </row>
    <row r="925" ht="15.75" customHeight="1">
      <c r="G925" s="5"/>
      <c r="H925" s="6"/>
      <c r="I925" s="7"/>
    </row>
    <row r="926" ht="15.75" customHeight="1">
      <c r="G926" s="5"/>
      <c r="H926" s="6"/>
      <c r="I926" s="7"/>
    </row>
    <row r="927" ht="15.75" customHeight="1">
      <c r="G927" s="5"/>
      <c r="H927" s="6"/>
      <c r="I927" s="7"/>
    </row>
    <row r="928" ht="15.75" customHeight="1">
      <c r="G928" s="5"/>
      <c r="H928" s="6"/>
      <c r="I928" s="7"/>
    </row>
    <row r="929" ht="15.75" customHeight="1">
      <c r="G929" s="5"/>
      <c r="H929" s="6"/>
      <c r="I929" s="7"/>
    </row>
    <row r="930" ht="15.75" customHeight="1">
      <c r="G930" s="5"/>
      <c r="H930" s="6"/>
      <c r="I930" s="7"/>
    </row>
    <row r="931" ht="15.75" customHeight="1">
      <c r="G931" s="5"/>
      <c r="H931" s="6"/>
      <c r="I931" s="7"/>
    </row>
    <row r="932" ht="15.75" customHeight="1">
      <c r="G932" s="5"/>
      <c r="H932" s="6"/>
      <c r="I932" s="7"/>
    </row>
    <row r="933" ht="15.75" customHeight="1">
      <c r="G933" s="5"/>
      <c r="H933" s="6"/>
      <c r="I933" s="7"/>
    </row>
    <row r="934" ht="15.75" customHeight="1">
      <c r="G934" s="5"/>
      <c r="H934" s="6"/>
      <c r="I934" s="7"/>
    </row>
    <row r="935" ht="15.75" customHeight="1">
      <c r="G935" s="5"/>
      <c r="H935" s="6"/>
      <c r="I935" s="7"/>
    </row>
    <row r="936" ht="15.75" customHeight="1">
      <c r="G936" s="5"/>
      <c r="H936" s="6"/>
      <c r="I936" s="7"/>
    </row>
    <row r="937" ht="15.75" customHeight="1">
      <c r="G937" s="5"/>
      <c r="H937" s="6"/>
      <c r="I937" s="7"/>
    </row>
    <row r="938" ht="15.75" customHeight="1">
      <c r="G938" s="5"/>
      <c r="H938" s="6"/>
      <c r="I938" s="7"/>
    </row>
    <row r="939" ht="15.75" customHeight="1">
      <c r="G939" s="5"/>
      <c r="H939" s="6"/>
      <c r="I939" s="7"/>
    </row>
    <row r="940" ht="15.75" customHeight="1">
      <c r="G940" s="5"/>
      <c r="H940" s="6"/>
      <c r="I940" s="7"/>
    </row>
    <row r="941" ht="15.75" customHeight="1">
      <c r="G941" s="5"/>
      <c r="H941" s="6"/>
      <c r="I941" s="7"/>
    </row>
    <row r="942" ht="15.75" customHeight="1">
      <c r="G942" s="5"/>
      <c r="H942" s="6"/>
      <c r="I942" s="7"/>
    </row>
    <row r="943" ht="15.75" customHeight="1">
      <c r="G943" s="5"/>
      <c r="H943" s="6"/>
      <c r="I943" s="7"/>
    </row>
    <row r="944" ht="15.75" customHeight="1">
      <c r="G944" s="5"/>
      <c r="H944" s="6"/>
      <c r="I944" s="7"/>
    </row>
    <row r="945" ht="15.75" customHeight="1">
      <c r="G945" s="5"/>
      <c r="H945" s="6"/>
      <c r="I945" s="7"/>
    </row>
    <row r="946" ht="15.75" customHeight="1">
      <c r="G946" s="5"/>
      <c r="H946" s="6"/>
      <c r="I946" s="7"/>
    </row>
    <row r="947" ht="15.75" customHeight="1">
      <c r="G947" s="5"/>
      <c r="H947" s="6"/>
      <c r="I947" s="7"/>
    </row>
    <row r="948" ht="15.75" customHeight="1">
      <c r="G948" s="5"/>
      <c r="H948" s="6"/>
      <c r="I948" s="7"/>
    </row>
    <row r="949" ht="15.75" customHeight="1">
      <c r="G949" s="5"/>
      <c r="H949" s="6"/>
      <c r="I949" s="7"/>
    </row>
    <row r="950" ht="15.75" customHeight="1">
      <c r="G950" s="5"/>
      <c r="H950" s="6"/>
      <c r="I950" s="7"/>
    </row>
    <row r="951" ht="15.75" customHeight="1">
      <c r="G951" s="5"/>
      <c r="H951" s="6"/>
      <c r="I951" s="7"/>
    </row>
    <row r="952" ht="15.75" customHeight="1">
      <c r="G952" s="5"/>
      <c r="H952" s="6"/>
      <c r="I952" s="7"/>
    </row>
    <row r="953" ht="15.75" customHeight="1">
      <c r="G953" s="5"/>
      <c r="H953" s="6"/>
      <c r="I953" s="7"/>
    </row>
    <row r="954" ht="15.75" customHeight="1">
      <c r="G954" s="5"/>
      <c r="H954" s="6"/>
      <c r="I954" s="7"/>
    </row>
    <row r="955" ht="15.75" customHeight="1">
      <c r="G955" s="5"/>
      <c r="H955" s="6"/>
      <c r="I955" s="7"/>
    </row>
    <row r="956" ht="15.75" customHeight="1">
      <c r="G956" s="5"/>
      <c r="H956" s="6"/>
      <c r="I956" s="7"/>
    </row>
    <row r="957" ht="15.75" customHeight="1">
      <c r="G957" s="5"/>
      <c r="H957" s="6"/>
      <c r="I957" s="7"/>
    </row>
    <row r="958" ht="15.75" customHeight="1">
      <c r="G958" s="5"/>
      <c r="H958" s="6"/>
      <c r="I958" s="7"/>
    </row>
    <row r="959" ht="15.75" customHeight="1">
      <c r="G959" s="5"/>
      <c r="H959" s="6"/>
      <c r="I959" s="7"/>
    </row>
    <row r="960" ht="15.75" customHeight="1">
      <c r="G960" s="5"/>
      <c r="H960" s="6"/>
      <c r="I960" s="7"/>
    </row>
    <row r="961" ht="15.75" customHeight="1">
      <c r="G961" s="5"/>
      <c r="H961" s="6"/>
      <c r="I961" s="7"/>
    </row>
    <row r="962" ht="15.75" customHeight="1">
      <c r="G962" s="5"/>
      <c r="H962" s="6"/>
      <c r="I962" s="7"/>
    </row>
    <row r="963" ht="15.75" customHeight="1">
      <c r="G963" s="5"/>
      <c r="H963" s="6"/>
      <c r="I963" s="7"/>
    </row>
    <row r="964" ht="15.75" customHeight="1">
      <c r="G964" s="5"/>
      <c r="H964" s="6"/>
      <c r="I964" s="7"/>
    </row>
    <row r="965" ht="15.75" customHeight="1">
      <c r="G965" s="5"/>
      <c r="H965" s="6"/>
      <c r="I965" s="7"/>
    </row>
    <row r="966" ht="15.75" customHeight="1">
      <c r="G966" s="5"/>
      <c r="H966" s="6"/>
      <c r="I966" s="7"/>
    </row>
    <row r="967" ht="15.75" customHeight="1">
      <c r="G967" s="5"/>
      <c r="H967" s="6"/>
      <c r="I967" s="7"/>
    </row>
    <row r="968" ht="15.75" customHeight="1">
      <c r="G968" s="5"/>
      <c r="H968" s="6"/>
      <c r="I968" s="7"/>
    </row>
    <row r="969" ht="15.75" customHeight="1">
      <c r="G969" s="5"/>
      <c r="H969" s="6"/>
      <c r="I969" s="7"/>
    </row>
    <row r="970" ht="15.75" customHeight="1">
      <c r="G970" s="5"/>
      <c r="H970" s="6"/>
      <c r="I970" s="7"/>
    </row>
    <row r="971" ht="15.75" customHeight="1">
      <c r="G971" s="5"/>
      <c r="H971" s="6"/>
      <c r="I971" s="7"/>
    </row>
    <row r="972" ht="15.75" customHeight="1">
      <c r="G972" s="5"/>
      <c r="H972" s="6"/>
      <c r="I972" s="7"/>
    </row>
    <row r="973" ht="15.75" customHeight="1">
      <c r="G973" s="5"/>
      <c r="H973" s="6"/>
      <c r="I973" s="7"/>
    </row>
    <row r="974" ht="15.75" customHeight="1">
      <c r="G974" s="5"/>
      <c r="H974" s="6"/>
      <c r="I974" s="7"/>
    </row>
    <row r="975" ht="15.75" customHeight="1">
      <c r="G975" s="5"/>
      <c r="H975" s="6"/>
      <c r="I975" s="7"/>
    </row>
    <row r="976" ht="15.75" customHeight="1">
      <c r="G976" s="5"/>
      <c r="H976" s="6"/>
      <c r="I976" s="7"/>
    </row>
    <row r="977" ht="15.75" customHeight="1">
      <c r="G977" s="5"/>
      <c r="H977" s="6"/>
      <c r="I977" s="7"/>
    </row>
    <row r="978" ht="15.75" customHeight="1">
      <c r="G978" s="5"/>
      <c r="H978" s="6"/>
      <c r="I978" s="7"/>
    </row>
    <row r="979" ht="15.75" customHeight="1">
      <c r="G979" s="5"/>
      <c r="H979" s="6"/>
      <c r="I979" s="7"/>
    </row>
    <row r="980" ht="15.75" customHeight="1">
      <c r="G980" s="5"/>
      <c r="H980" s="6"/>
      <c r="I980" s="7"/>
    </row>
    <row r="981" ht="15.75" customHeight="1">
      <c r="G981" s="5"/>
      <c r="H981" s="6"/>
      <c r="I981" s="7"/>
    </row>
    <row r="982" ht="15.75" customHeight="1">
      <c r="G982" s="5"/>
      <c r="H982" s="6"/>
      <c r="I982" s="7"/>
    </row>
    <row r="983" ht="15.75" customHeight="1">
      <c r="G983" s="5"/>
      <c r="H983" s="6"/>
      <c r="I983" s="7"/>
    </row>
    <row r="984" ht="15.75" customHeight="1">
      <c r="G984" s="5"/>
      <c r="H984" s="6"/>
      <c r="I984" s="7"/>
    </row>
    <row r="985" ht="15.75" customHeight="1">
      <c r="G985" s="5"/>
      <c r="H985" s="6"/>
      <c r="I985" s="7"/>
    </row>
    <row r="986" ht="15.75" customHeight="1">
      <c r="G986" s="5"/>
      <c r="H986" s="6"/>
      <c r="I986" s="7"/>
    </row>
    <row r="987" ht="15.75" customHeight="1">
      <c r="G987" s="5"/>
      <c r="H987" s="6"/>
      <c r="I987" s="7"/>
    </row>
    <row r="988" ht="15.75" customHeight="1">
      <c r="G988" s="5"/>
      <c r="H988" s="6"/>
      <c r="I988" s="7"/>
    </row>
    <row r="989" ht="15.75" customHeight="1">
      <c r="G989" s="5"/>
      <c r="H989" s="6"/>
      <c r="I989" s="7"/>
    </row>
    <row r="990" ht="15.75" customHeight="1">
      <c r="G990" s="5"/>
      <c r="H990" s="6"/>
      <c r="I990" s="7"/>
    </row>
    <row r="991" ht="15.75" customHeight="1">
      <c r="G991" s="5"/>
      <c r="H991" s="6"/>
      <c r="I991" s="7"/>
    </row>
    <row r="992" ht="15.75" customHeight="1">
      <c r="G992" s="5"/>
      <c r="H992" s="6"/>
      <c r="I992" s="7"/>
    </row>
    <row r="993" ht="15.75" customHeight="1">
      <c r="G993" s="5"/>
      <c r="H993" s="6"/>
      <c r="I993" s="7"/>
    </row>
    <row r="994" ht="15.75" customHeight="1">
      <c r="G994" s="5"/>
      <c r="H994" s="6"/>
      <c r="I994" s="7"/>
    </row>
    <row r="995" ht="15.75" customHeight="1">
      <c r="G995" s="5"/>
      <c r="H995" s="6"/>
      <c r="I995" s="7"/>
    </row>
    <row r="996" ht="15.75" customHeight="1">
      <c r="G996" s="5"/>
      <c r="H996" s="6"/>
      <c r="I996" s="7"/>
    </row>
    <row r="997" ht="15.75" customHeight="1">
      <c r="G997" s="5"/>
      <c r="H997" s="6"/>
      <c r="I997" s="7"/>
    </row>
    <row r="998" ht="15.75" customHeight="1">
      <c r="G998" s="5"/>
      <c r="H998" s="6"/>
      <c r="I998" s="7"/>
    </row>
    <row r="999" ht="15.75" customHeight="1">
      <c r="G999" s="5"/>
      <c r="H999" s="6"/>
      <c r="I999" s="7"/>
    </row>
  </sheetData>
  <mergeCells count="2">
    <mergeCell ref="K5:Y5"/>
    <mergeCell ref="I7:I21"/>
  </mergeCells>
  <conditionalFormatting sqref="I1:I999">
    <cfRule type="notContainsBlanks" dxfId="0" priority="1">
      <formula>LEN(TRIM(I1))&gt;0</formula>
    </cfRule>
  </conditionalFormatting>
  <dataValidations>
    <dataValidation type="list" allowBlank="1" sqref="G1 G2:H999">
      <formula1>$J$7:$J$21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2022-06-11T15:19:11Z</dcterms:created>
  <dc:creator>openpyxl</dc:creator>
</cp:coreProperties>
</file>