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titude E7490\OneDrive - National Economics University\Documents\"/>
    </mc:Choice>
  </mc:AlternateContent>
  <xr:revisionPtr revIDLastSave="0" documentId="13_ncr:1_{B52203DB-8EC6-4905-B644-57388C3F1183}" xr6:coauthVersionLast="47" xr6:coauthVersionMax="47" xr10:uidLastSave="{00000000-0000-0000-0000-000000000000}"/>
  <bookViews>
    <workbookView xWindow="-110" yWindow="-110" windowWidth="19420" windowHeight="10420" xr2:uid="{34BC131F-301C-42B9-A8F6-BAAF4F8FA0EC}"/>
  </bookViews>
  <sheets>
    <sheet name="Sheet1" sheetId="1" r:id="rId1"/>
  </sheets>
  <definedNames>
    <definedName name="_xlchart.v1.0" hidden="1">Sheet1!$T$67:$T$566</definedName>
    <definedName name="loss">Sheet1!$T$67:$T$566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23" i="1"/>
  <c r="D24" i="1"/>
  <c r="C68" i="1" l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67" i="1"/>
  <c r="D67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C28" i="1"/>
  <c r="F26" i="1" s="1"/>
  <c r="C2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9" i="1"/>
  <c r="O379" i="1" l="1"/>
  <c r="L315" i="1"/>
  <c r="K211" i="1"/>
  <c r="J163" i="1"/>
  <c r="M107" i="1"/>
  <c r="O562" i="1"/>
  <c r="L554" i="1"/>
  <c r="O538" i="1"/>
  <c r="Q490" i="1"/>
  <c r="G474" i="1"/>
  <c r="K450" i="1"/>
  <c r="K426" i="1"/>
  <c r="H418" i="1"/>
  <c r="R410" i="1"/>
  <c r="R386" i="1"/>
  <c r="R362" i="1"/>
  <c r="J354" i="1"/>
  <c r="M346" i="1"/>
  <c r="J338" i="1"/>
  <c r="N298" i="1"/>
  <c r="K290" i="1"/>
  <c r="N282" i="1"/>
  <c r="Q234" i="1"/>
  <c r="K218" i="1"/>
  <c r="P210" i="1"/>
  <c r="P194" i="1"/>
  <c r="J170" i="1"/>
  <c r="Q162" i="1"/>
  <c r="H154" i="1"/>
  <c r="J98" i="1"/>
  <c r="M90" i="1"/>
  <c r="O203" i="1"/>
  <c r="P179" i="1"/>
  <c r="J139" i="1"/>
  <c r="O115" i="1"/>
  <c r="L553" i="1"/>
  <c r="R529" i="1"/>
  <c r="Q521" i="1"/>
  <c r="R513" i="1"/>
  <c r="F489" i="1"/>
  <c r="P465" i="1"/>
  <c r="Q449" i="1"/>
  <c r="L441" i="1"/>
  <c r="S425" i="1"/>
  <c r="O401" i="1"/>
  <c r="R393" i="1"/>
  <c r="K385" i="1"/>
  <c r="H361" i="1"/>
  <c r="H337" i="1"/>
  <c r="P321" i="1"/>
  <c r="H297" i="1"/>
  <c r="J273" i="1"/>
  <c r="R265" i="1"/>
  <c r="N257" i="1"/>
  <c r="K233" i="1"/>
  <c r="Q209" i="1"/>
  <c r="M201" i="1"/>
  <c r="I193" i="1"/>
  <c r="R169" i="1"/>
  <c r="K145" i="1"/>
  <c r="J129" i="1"/>
  <c r="M105" i="1"/>
  <c r="K81" i="1"/>
  <c r="O73" i="1"/>
  <c r="S507" i="1"/>
  <c r="N395" i="1"/>
  <c r="L307" i="1"/>
  <c r="K259" i="1"/>
  <c r="K195" i="1"/>
  <c r="P91" i="1"/>
  <c r="P560" i="1"/>
  <c r="I536" i="1"/>
  <c r="Q512" i="1"/>
  <c r="I504" i="1"/>
  <c r="I496" i="1"/>
  <c r="O472" i="1"/>
  <c r="L448" i="1"/>
  <c r="Q440" i="1"/>
  <c r="M432" i="1"/>
  <c r="R408" i="1"/>
  <c r="S384" i="1"/>
  <c r="S376" i="1"/>
  <c r="K368" i="1"/>
  <c r="O344" i="1"/>
  <c r="G304" i="1"/>
  <c r="M280" i="1"/>
  <c r="H256" i="1"/>
  <c r="H248" i="1"/>
  <c r="H240" i="1"/>
  <c r="S216" i="1"/>
  <c r="Q192" i="1"/>
  <c r="S184" i="1"/>
  <c r="M176" i="1"/>
  <c r="Q152" i="1"/>
  <c r="L128" i="1"/>
  <c r="R120" i="1"/>
  <c r="K112" i="1"/>
  <c r="L88" i="1"/>
  <c r="J251" i="1"/>
  <c r="L219" i="1"/>
  <c r="E67" i="1"/>
  <c r="L535" i="1"/>
  <c r="J527" i="1"/>
  <c r="M519" i="1"/>
  <c r="K511" i="1"/>
  <c r="Q495" i="1"/>
  <c r="N471" i="1"/>
  <c r="M455" i="1"/>
  <c r="M431" i="1"/>
  <c r="G407" i="1"/>
  <c r="S399" i="1"/>
  <c r="J391" i="1"/>
  <c r="M367" i="1"/>
  <c r="S343" i="1"/>
  <c r="L335" i="1"/>
  <c r="I327" i="1"/>
  <c r="O303" i="1"/>
  <c r="N279" i="1"/>
  <c r="H271" i="1"/>
  <c r="I263" i="1"/>
  <c r="M239" i="1"/>
  <c r="R215" i="1"/>
  <c r="M207" i="1"/>
  <c r="K199" i="1"/>
  <c r="O175" i="1"/>
  <c r="P151" i="1"/>
  <c r="M143" i="1"/>
  <c r="N135" i="1"/>
  <c r="K111" i="1"/>
  <c r="P87" i="1"/>
  <c r="S79" i="1"/>
  <c r="P71" i="1"/>
  <c r="J518" i="1"/>
  <c r="Q510" i="1"/>
  <c r="N502" i="1"/>
  <c r="O486" i="1"/>
  <c r="S478" i="1"/>
  <c r="N470" i="1"/>
  <c r="S462" i="1"/>
  <c r="O414" i="1"/>
  <c r="J406" i="1"/>
  <c r="P398" i="1"/>
  <c r="G374" i="1"/>
  <c r="L366" i="1"/>
  <c r="S350" i="1"/>
  <c r="O334" i="1"/>
  <c r="N326" i="1"/>
  <c r="O286" i="1"/>
  <c r="I270" i="1"/>
  <c r="N222" i="1"/>
  <c r="M214" i="1"/>
  <c r="G206" i="1"/>
  <c r="P182" i="1"/>
  <c r="Q158" i="1"/>
  <c r="I150" i="1"/>
  <c r="N142" i="1"/>
  <c r="Q94" i="1"/>
  <c r="R86" i="1"/>
  <c r="M78" i="1"/>
  <c r="L534" i="1"/>
  <c r="M557" i="1"/>
  <c r="Q517" i="1"/>
  <c r="S501" i="1"/>
  <c r="M477" i="1"/>
  <c r="O429" i="1"/>
  <c r="O413" i="1"/>
  <c r="L397" i="1"/>
  <c r="S389" i="1"/>
  <c r="J381" i="1"/>
  <c r="K373" i="1"/>
  <c r="Q357" i="1"/>
  <c r="K333" i="1"/>
  <c r="J325" i="1"/>
  <c r="K317" i="1"/>
  <c r="J293" i="1"/>
  <c r="I269" i="1"/>
  <c r="S261" i="1"/>
  <c r="Q253" i="1"/>
  <c r="J229" i="1"/>
  <c r="S205" i="1"/>
  <c r="I197" i="1"/>
  <c r="R189" i="1"/>
  <c r="M165" i="1"/>
  <c r="J133" i="1"/>
  <c r="I125" i="1"/>
  <c r="Q117" i="1"/>
  <c r="R101" i="1"/>
  <c r="Q77" i="1"/>
  <c r="J69" i="1"/>
  <c r="R566" i="1"/>
  <c r="Q526" i="1"/>
  <c r="J525" i="1"/>
  <c r="J509" i="1"/>
  <c r="P493" i="1"/>
  <c r="H485" i="1"/>
  <c r="J469" i="1"/>
  <c r="I453" i="1"/>
  <c r="Q556" i="1"/>
  <c r="K548" i="1"/>
  <c r="M540" i="1"/>
  <c r="P516" i="1"/>
  <c r="O492" i="1"/>
  <c r="O484" i="1"/>
  <c r="O476" i="1"/>
  <c r="S468" i="1"/>
  <c r="G452" i="1"/>
  <c r="M428" i="1"/>
  <c r="O420" i="1"/>
  <c r="N412" i="1"/>
  <c r="I404" i="1"/>
  <c r="N388" i="1"/>
  <c r="H364" i="1"/>
  <c r="Q356" i="1"/>
  <c r="P348" i="1"/>
  <c r="L340" i="1"/>
  <c r="K324" i="1"/>
  <c r="H300" i="1"/>
  <c r="Q292" i="1"/>
  <c r="N284" i="1"/>
  <c r="K276" i="1"/>
  <c r="R260" i="1"/>
  <c r="O236" i="1"/>
  <c r="J228" i="1"/>
  <c r="L220" i="1"/>
  <c r="S212" i="1"/>
  <c r="I196" i="1"/>
  <c r="P172" i="1"/>
  <c r="J164" i="1"/>
  <c r="H156" i="1"/>
  <c r="N148" i="1"/>
  <c r="P132" i="1"/>
  <c r="N108" i="1"/>
  <c r="H100" i="1"/>
  <c r="Q92" i="1"/>
  <c r="S84" i="1"/>
  <c r="I68" i="1"/>
  <c r="N558" i="1"/>
  <c r="I558" i="1"/>
  <c r="Q558" i="1"/>
  <c r="S558" i="1"/>
  <c r="J558" i="1"/>
  <c r="R558" i="1"/>
  <c r="K558" i="1"/>
  <c r="L558" i="1"/>
  <c r="O558" i="1"/>
  <c r="M558" i="1"/>
  <c r="P558" i="1"/>
  <c r="K563" i="1"/>
  <c r="S563" i="1"/>
  <c r="N563" i="1"/>
  <c r="O563" i="1"/>
  <c r="P563" i="1"/>
  <c r="I563" i="1"/>
  <c r="Q563" i="1"/>
  <c r="J563" i="1"/>
  <c r="L563" i="1"/>
  <c r="M563" i="1"/>
  <c r="R563" i="1"/>
  <c r="K555" i="1"/>
  <c r="S555" i="1"/>
  <c r="N555" i="1"/>
  <c r="P555" i="1"/>
  <c r="O555" i="1"/>
  <c r="H555" i="1"/>
  <c r="I555" i="1"/>
  <c r="Q555" i="1"/>
  <c r="R555" i="1"/>
  <c r="M555" i="1"/>
  <c r="J555" i="1"/>
  <c r="L555" i="1"/>
  <c r="K547" i="1"/>
  <c r="S547" i="1"/>
  <c r="N547" i="1"/>
  <c r="O547" i="1"/>
  <c r="P547" i="1"/>
  <c r="Q547" i="1"/>
  <c r="L547" i="1"/>
  <c r="M547" i="1"/>
  <c r="R547" i="1"/>
  <c r="K539" i="1"/>
  <c r="S539" i="1"/>
  <c r="N539" i="1"/>
  <c r="O539" i="1"/>
  <c r="H539" i="1"/>
  <c r="P539" i="1"/>
  <c r="I539" i="1"/>
  <c r="Q539" i="1"/>
  <c r="J539" i="1"/>
  <c r="L539" i="1"/>
  <c r="M539" i="1"/>
  <c r="R539" i="1"/>
  <c r="K531" i="1"/>
  <c r="S531" i="1"/>
  <c r="N531" i="1"/>
  <c r="O531" i="1"/>
  <c r="P531" i="1"/>
  <c r="I531" i="1"/>
  <c r="Q531" i="1"/>
  <c r="M531" i="1"/>
  <c r="R531" i="1"/>
  <c r="L531" i="1"/>
  <c r="J531" i="1"/>
  <c r="K523" i="1"/>
  <c r="S523" i="1"/>
  <c r="N523" i="1"/>
  <c r="O523" i="1"/>
  <c r="P523" i="1"/>
  <c r="Q523" i="1"/>
  <c r="J523" i="1"/>
  <c r="L523" i="1"/>
  <c r="M523" i="1"/>
  <c r="R523" i="1"/>
  <c r="K515" i="1"/>
  <c r="S515" i="1"/>
  <c r="L515" i="1"/>
  <c r="N515" i="1"/>
  <c r="O515" i="1"/>
  <c r="P515" i="1"/>
  <c r="Q515" i="1"/>
  <c r="R515" i="1"/>
  <c r="M515" i="1"/>
  <c r="K499" i="1"/>
  <c r="S499" i="1"/>
  <c r="L499" i="1"/>
  <c r="N499" i="1"/>
  <c r="O499" i="1"/>
  <c r="P499" i="1"/>
  <c r="I499" i="1"/>
  <c r="Q499" i="1"/>
  <c r="J499" i="1"/>
  <c r="M499" i="1"/>
  <c r="R499" i="1"/>
  <c r="K491" i="1"/>
  <c r="S491" i="1"/>
  <c r="L491" i="1"/>
  <c r="N491" i="1"/>
  <c r="G491" i="1"/>
  <c r="O491" i="1"/>
  <c r="H491" i="1"/>
  <c r="P491" i="1"/>
  <c r="I491" i="1"/>
  <c r="Q491" i="1"/>
  <c r="J491" i="1"/>
  <c r="M491" i="1"/>
  <c r="R491" i="1"/>
  <c r="K483" i="1"/>
  <c r="S483" i="1"/>
  <c r="L483" i="1"/>
  <c r="N483" i="1"/>
  <c r="O483" i="1"/>
  <c r="H483" i="1"/>
  <c r="P483" i="1"/>
  <c r="I483" i="1"/>
  <c r="Q483" i="1"/>
  <c r="R483" i="1"/>
  <c r="J483" i="1"/>
  <c r="M483" i="1"/>
  <c r="K475" i="1"/>
  <c r="S475" i="1"/>
  <c r="L475" i="1"/>
  <c r="M475" i="1"/>
  <c r="N475" i="1"/>
  <c r="O475" i="1"/>
  <c r="P475" i="1"/>
  <c r="I475" i="1"/>
  <c r="Q475" i="1"/>
  <c r="J475" i="1"/>
  <c r="R475" i="1"/>
  <c r="O467" i="1"/>
  <c r="H467" i="1"/>
  <c r="P467" i="1"/>
  <c r="K467" i="1"/>
  <c r="L467" i="1"/>
  <c r="M467" i="1"/>
  <c r="N467" i="1"/>
  <c r="Q467" i="1"/>
  <c r="R467" i="1"/>
  <c r="I467" i="1"/>
  <c r="S467" i="1"/>
  <c r="J467" i="1"/>
  <c r="G459" i="1"/>
  <c r="O459" i="1"/>
  <c r="H459" i="1"/>
  <c r="P459" i="1"/>
  <c r="M459" i="1"/>
  <c r="N459" i="1"/>
  <c r="Q459" i="1"/>
  <c r="R459" i="1"/>
  <c r="I459" i="1"/>
  <c r="S459" i="1"/>
  <c r="J459" i="1"/>
  <c r="K459" i="1"/>
  <c r="L459" i="1"/>
  <c r="O443" i="1"/>
  <c r="P443" i="1"/>
  <c r="S443" i="1"/>
  <c r="J443" i="1"/>
  <c r="K443" i="1"/>
  <c r="L443" i="1"/>
  <c r="M443" i="1"/>
  <c r="N443" i="1"/>
  <c r="Q443" i="1"/>
  <c r="R443" i="1"/>
  <c r="G435" i="1"/>
  <c r="O435" i="1"/>
  <c r="H435" i="1"/>
  <c r="P435" i="1"/>
  <c r="K435" i="1"/>
  <c r="L435" i="1"/>
  <c r="M435" i="1"/>
  <c r="N435" i="1"/>
  <c r="Q435" i="1"/>
  <c r="R435" i="1"/>
  <c r="I435" i="1"/>
  <c r="S435" i="1"/>
  <c r="J435" i="1"/>
  <c r="L427" i="1"/>
  <c r="G427" i="1"/>
  <c r="O427" i="1"/>
  <c r="H427" i="1"/>
  <c r="P427" i="1"/>
  <c r="J427" i="1"/>
  <c r="K427" i="1"/>
  <c r="M427" i="1"/>
  <c r="N427" i="1"/>
  <c r="Q427" i="1"/>
  <c r="R427" i="1"/>
  <c r="F427" i="1"/>
  <c r="S427" i="1"/>
  <c r="I427" i="1"/>
  <c r="L419" i="1"/>
  <c r="N419" i="1"/>
  <c r="O419" i="1"/>
  <c r="P419" i="1"/>
  <c r="I419" i="1"/>
  <c r="J419" i="1"/>
  <c r="K419" i="1"/>
  <c r="M419" i="1"/>
  <c r="Q419" i="1"/>
  <c r="R419" i="1"/>
  <c r="S419" i="1"/>
  <c r="L411" i="1"/>
  <c r="N411" i="1"/>
  <c r="O411" i="1"/>
  <c r="P411" i="1"/>
  <c r="M411" i="1"/>
  <c r="Q411" i="1"/>
  <c r="R411" i="1"/>
  <c r="S411" i="1"/>
  <c r="I411" i="1"/>
  <c r="J411" i="1"/>
  <c r="K411" i="1"/>
  <c r="K403" i="1"/>
  <c r="S403" i="1"/>
  <c r="L403" i="1"/>
  <c r="M403" i="1"/>
  <c r="N403" i="1"/>
  <c r="G403" i="1"/>
  <c r="O403" i="1"/>
  <c r="H403" i="1"/>
  <c r="P403" i="1"/>
  <c r="J403" i="1"/>
  <c r="Q403" i="1"/>
  <c r="R403" i="1"/>
  <c r="I403" i="1"/>
  <c r="L395" i="1"/>
  <c r="M395" i="1"/>
  <c r="O395" i="1"/>
  <c r="P395" i="1"/>
  <c r="J395" i="1"/>
  <c r="S379" i="1"/>
  <c r="L379" i="1"/>
  <c r="M379" i="1"/>
  <c r="N379" i="1"/>
  <c r="P379" i="1"/>
  <c r="R379" i="1"/>
  <c r="Q379" i="1"/>
  <c r="O371" i="1"/>
  <c r="P371" i="1"/>
  <c r="I371" i="1"/>
  <c r="S371" i="1"/>
  <c r="J371" i="1"/>
  <c r="K371" i="1"/>
  <c r="L371" i="1"/>
  <c r="M371" i="1"/>
  <c r="N371" i="1"/>
  <c r="Q371" i="1"/>
  <c r="R371" i="1"/>
  <c r="Q363" i="1"/>
  <c r="O355" i="1"/>
  <c r="H355" i="1"/>
  <c r="P355" i="1"/>
  <c r="J355" i="1"/>
  <c r="R355" i="1"/>
  <c r="I355" i="1"/>
  <c r="K355" i="1"/>
  <c r="L355" i="1"/>
  <c r="M355" i="1"/>
  <c r="N355" i="1"/>
  <c r="Q355" i="1"/>
  <c r="S355" i="1"/>
  <c r="O347" i="1"/>
  <c r="P347" i="1"/>
  <c r="J347" i="1"/>
  <c r="R347" i="1"/>
  <c r="L347" i="1"/>
  <c r="M347" i="1"/>
  <c r="N347" i="1"/>
  <c r="Q347" i="1"/>
  <c r="S347" i="1"/>
  <c r="I347" i="1"/>
  <c r="K347" i="1"/>
  <c r="O339" i="1"/>
  <c r="P339" i="1"/>
  <c r="J339" i="1"/>
  <c r="R339" i="1"/>
  <c r="Q339" i="1"/>
  <c r="S339" i="1"/>
  <c r="K339" i="1"/>
  <c r="L339" i="1"/>
  <c r="M339" i="1"/>
  <c r="N339" i="1"/>
  <c r="O331" i="1"/>
  <c r="P331" i="1"/>
  <c r="J331" i="1"/>
  <c r="R331" i="1"/>
  <c r="I331" i="1"/>
  <c r="K331" i="1"/>
  <c r="L331" i="1"/>
  <c r="M331" i="1"/>
  <c r="N331" i="1"/>
  <c r="Q331" i="1"/>
  <c r="S331" i="1"/>
  <c r="O323" i="1"/>
  <c r="P323" i="1"/>
  <c r="J323" i="1"/>
  <c r="R323" i="1"/>
  <c r="M323" i="1"/>
  <c r="N323" i="1"/>
  <c r="Q323" i="1"/>
  <c r="S323" i="1"/>
  <c r="I323" i="1"/>
  <c r="K323" i="1"/>
  <c r="L323" i="1"/>
  <c r="P315" i="1"/>
  <c r="J315" i="1"/>
  <c r="R315" i="1"/>
  <c r="I315" i="1"/>
  <c r="K315" i="1"/>
  <c r="M315" i="1"/>
  <c r="S315" i="1"/>
  <c r="L299" i="1"/>
  <c r="O299" i="1"/>
  <c r="P299" i="1"/>
  <c r="I299" i="1"/>
  <c r="Q299" i="1"/>
  <c r="J299" i="1"/>
  <c r="R299" i="1"/>
  <c r="S299" i="1"/>
  <c r="K299" i="1"/>
  <c r="M299" i="1"/>
  <c r="N299" i="1"/>
  <c r="L291" i="1"/>
  <c r="O291" i="1"/>
  <c r="H291" i="1"/>
  <c r="P291" i="1"/>
  <c r="I291" i="1"/>
  <c r="Q291" i="1"/>
  <c r="J291" i="1"/>
  <c r="R291" i="1"/>
  <c r="K291" i="1"/>
  <c r="M291" i="1"/>
  <c r="N291" i="1"/>
  <c r="S291" i="1"/>
  <c r="L283" i="1"/>
  <c r="M283" i="1"/>
  <c r="N283" i="1"/>
  <c r="G283" i="1"/>
  <c r="O283" i="1"/>
  <c r="H283" i="1"/>
  <c r="P283" i="1"/>
  <c r="I283" i="1"/>
  <c r="Q283" i="1"/>
  <c r="J283" i="1"/>
  <c r="R283" i="1"/>
  <c r="S283" i="1"/>
  <c r="K283" i="1"/>
  <c r="H275" i="1"/>
  <c r="L275" i="1"/>
  <c r="M275" i="1"/>
  <c r="N275" i="1"/>
  <c r="O275" i="1"/>
  <c r="P275" i="1"/>
  <c r="I275" i="1"/>
  <c r="Q275" i="1"/>
  <c r="J275" i="1"/>
  <c r="R275" i="1"/>
  <c r="K275" i="1"/>
  <c r="S275" i="1"/>
  <c r="K267" i="1"/>
  <c r="S267" i="1"/>
  <c r="M267" i="1"/>
  <c r="N267" i="1"/>
  <c r="G267" i="1"/>
  <c r="O267" i="1"/>
  <c r="H267" i="1"/>
  <c r="P267" i="1"/>
  <c r="I267" i="1"/>
  <c r="J267" i="1"/>
  <c r="L267" i="1"/>
  <c r="Q267" i="1"/>
  <c r="R267" i="1"/>
  <c r="M259" i="1"/>
  <c r="N259" i="1"/>
  <c r="O259" i="1"/>
  <c r="P259" i="1"/>
  <c r="I259" i="1"/>
  <c r="J259" i="1"/>
  <c r="R259" i="1"/>
  <c r="M243" i="1"/>
  <c r="N243" i="1"/>
  <c r="O243" i="1"/>
  <c r="P243" i="1"/>
  <c r="J243" i="1"/>
  <c r="Q243" i="1"/>
  <c r="R243" i="1"/>
  <c r="K235" i="1"/>
  <c r="S235" i="1"/>
  <c r="M235" i="1"/>
  <c r="N235" i="1"/>
  <c r="O235" i="1"/>
  <c r="H235" i="1"/>
  <c r="P235" i="1"/>
  <c r="R235" i="1"/>
  <c r="I235" i="1"/>
  <c r="J235" i="1"/>
  <c r="L235" i="1"/>
  <c r="Q235" i="1"/>
  <c r="K227" i="1"/>
  <c r="S227" i="1"/>
  <c r="N227" i="1"/>
  <c r="O227" i="1"/>
  <c r="J227" i="1"/>
  <c r="Q227" i="1"/>
  <c r="R227" i="1"/>
  <c r="I227" i="1"/>
  <c r="I219" i="1"/>
  <c r="O187" i="1"/>
  <c r="P187" i="1"/>
  <c r="I187" i="1"/>
  <c r="Q187" i="1"/>
  <c r="J187" i="1"/>
  <c r="L187" i="1"/>
  <c r="M187" i="1"/>
  <c r="K187" i="1"/>
  <c r="N187" i="1"/>
  <c r="R187" i="1"/>
  <c r="S187" i="1"/>
  <c r="G179" i="1"/>
  <c r="O179" i="1"/>
  <c r="H179" i="1"/>
  <c r="Q179" i="1"/>
  <c r="S179" i="1"/>
  <c r="F179" i="1"/>
  <c r="K179" i="1"/>
  <c r="L179" i="1"/>
  <c r="R179" i="1"/>
  <c r="N179" i="1"/>
  <c r="H163" i="1"/>
  <c r="P163" i="1"/>
  <c r="H155" i="1"/>
  <c r="I155" i="1"/>
  <c r="Q155" i="1"/>
  <c r="K155" i="1"/>
  <c r="M155" i="1"/>
  <c r="R155" i="1"/>
  <c r="S155" i="1"/>
  <c r="N155" i="1"/>
  <c r="N123" i="1"/>
  <c r="O123" i="1"/>
  <c r="P123" i="1"/>
  <c r="K123" i="1"/>
  <c r="R123" i="1"/>
  <c r="S123" i="1"/>
  <c r="I123" i="1"/>
  <c r="M123" i="1"/>
  <c r="J123" i="1"/>
  <c r="L123" i="1"/>
  <c r="Q123" i="1"/>
  <c r="L75" i="1"/>
  <c r="O75" i="1"/>
  <c r="H75" i="1"/>
  <c r="P75" i="1"/>
  <c r="I75" i="1"/>
  <c r="Q75" i="1"/>
  <c r="J75" i="1"/>
  <c r="R75" i="1"/>
  <c r="S75" i="1"/>
  <c r="N75" i="1"/>
  <c r="K75" i="1"/>
  <c r="M75" i="1"/>
  <c r="J514" i="1"/>
  <c r="L474" i="1"/>
  <c r="N474" i="1"/>
  <c r="F434" i="1"/>
  <c r="N434" i="1"/>
  <c r="G434" i="1"/>
  <c r="O434" i="1"/>
  <c r="Q434" i="1"/>
  <c r="R434" i="1"/>
  <c r="S434" i="1"/>
  <c r="J434" i="1"/>
  <c r="K434" i="1"/>
  <c r="M434" i="1"/>
  <c r="J394" i="1"/>
  <c r="R394" i="1"/>
  <c r="K394" i="1"/>
  <c r="S394" i="1"/>
  <c r="L394" i="1"/>
  <c r="M394" i="1"/>
  <c r="N394" i="1"/>
  <c r="O394" i="1"/>
  <c r="Q394" i="1"/>
  <c r="I394" i="1"/>
  <c r="P394" i="1"/>
  <c r="N330" i="1"/>
  <c r="O330" i="1"/>
  <c r="I330" i="1"/>
  <c r="Q330" i="1"/>
  <c r="K330" i="1"/>
  <c r="L330" i="1"/>
  <c r="M330" i="1"/>
  <c r="P330" i="1"/>
  <c r="R330" i="1"/>
  <c r="S330" i="1"/>
  <c r="H330" i="1"/>
  <c r="J330" i="1"/>
  <c r="L282" i="1"/>
  <c r="M282" i="1"/>
  <c r="J266" i="1"/>
  <c r="R266" i="1"/>
  <c r="L266" i="1"/>
  <c r="M266" i="1"/>
  <c r="N266" i="1"/>
  <c r="O266" i="1"/>
  <c r="I266" i="1"/>
  <c r="K266" i="1"/>
  <c r="P266" i="1"/>
  <c r="Q266" i="1"/>
  <c r="S266" i="1"/>
  <c r="H258" i="1"/>
  <c r="J250" i="1"/>
  <c r="R250" i="1"/>
  <c r="L250" i="1"/>
  <c r="M250" i="1"/>
  <c r="N250" i="1"/>
  <c r="O250" i="1"/>
  <c r="I250" i="1"/>
  <c r="K250" i="1"/>
  <c r="P250" i="1"/>
  <c r="Q250" i="1"/>
  <c r="S250" i="1"/>
  <c r="R242" i="1"/>
  <c r="L242" i="1"/>
  <c r="M242" i="1"/>
  <c r="O242" i="1"/>
  <c r="K242" i="1"/>
  <c r="P242" i="1"/>
  <c r="Q242" i="1"/>
  <c r="P234" i="1"/>
  <c r="N218" i="1"/>
  <c r="Q218" i="1"/>
  <c r="M202" i="1"/>
  <c r="N202" i="1"/>
  <c r="O202" i="1"/>
  <c r="G202" i="1"/>
  <c r="Q202" i="1"/>
  <c r="H202" i="1"/>
  <c r="R202" i="1"/>
  <c r="I202" i="1"/>
  <c r="S202" i="1"/>
  <c r="J202" i="1"/>
  <c r="K202" i="1"/>
  <c r="L202" i="1"/>
  <c r="P202" i="1"/>
  <c r="L194" i="1"/>
  <c r="N186" i="1"/>
  <c r="O186" i="1"/>
  <c r="P186" i="1"/>
  <c r="J186" i="1"/>
  <c r="K186" i="1"/>
  <c r="M186" i="1"/>
  <c r="Q186" i="1"/>
  <c r="I186" i="1"/>
  <c r="L186" i="1"/>
  <c r="R186" i="1"/>
  <c r="S186" i="1"/>
  <c r="F178" i="1"/>
  <c r="N178" i="1"/>
  <c r="O178" i="1"/>
  <c r="P178" i="1"/>
  <c r="I178" i="1"/>
  <c r="S178" i="1"/>
  <c r="K178" i="1"/>
  <c r="L178" i="1"/>
  <c r="M178" i="1"/>
  <c r="Q178" i="1"/>
  <c r="N154" i="1"/>
  <c r="R154" i="1"/>
  <c r="N138" i="1"/>
  <c r="O138" i="1"/>
  <c r="H138" i="1"/>
  <c r="P138" i="1"/>
  <c r="S138" i="1"/>
  <c r="J138" i="1"/>
  <c r="K138" i="1"/>
  <c r="L138" i="1"/>
  <c r="I138" i="1"/>
  <c r="Q138" i="1"/>
  <c r="R138" i="1"/>
  <c r="M138" i="1"/>
  <c r="M122" i="1"/>
  <c r="N122" i="1"/>
  <c r="O122" i="1"/>
  <c r="L122" i="1"/>
  <c r="S122" i="1"/>
  <c r="I122" i="1"/>
  <c r="J122" i="1"/>
  <c r="K122" i="1"/>
  <c r="P122" i="1"/>
  <c r="Q122" i="1"/>
  <c r="R122" i="1"/>
  <c r="M114" i="1"/>
  <c r="O114" i="1"/>
  <c r="R114" i="1"/>
  <c r="K114" i="1"/>
  <c r="L114" i="1"/>
  <c r="P114" i="1"/>
  <c r="H114" i="1"/>
  <c r="S114" i="1"/>
  <c r="J114" i="1"/>
  <c r="Q114" i="1"/>
  <c r="L106" i="1"/>
  <c r="L90" i="1"/>
  <c r="K74" i="1"/>
  <c r="S74" i="1"/>
  <c r="N74" i="1"/>
  <c r="O74" i="1"/>
  <c r="H74" i="1"/>
  <c r="P74" i="1"/>
  <c r="I74" i="1"/>
  <c r="Q74" i="1"/>
  <c r="L74" i="1"/>
  <c r="M74" i="1"/>
  <c r="R74" i="1"/>
  <c r="J74" i="1"/>
  <c r="N534" i="1"/>
  <c r="K534" i="1"/>
  <c r="J534" i="1"/>
  <c r="R534" i="1"/>
  <c r="S534" i="1"/>
  <c r="M534" i="1"/>
  <c r="J562" i="1"/>
  <c r="R562" i="1"/>
  <c r="M562" i="1"/>
  <c r="N562" i="1"/>
  <c r="H562" i="1"/>
  <c r="P562" i="1"/>
  <c r="S562" i="1"/>
  <c r="I562" i="1"/>
  <c r="L562" i="1"/>
  <c r="K562" i="1"/>
  <c r="Q562" i="1"/>
  <c r="R498" i="1"/>
  <c r="K498" i="1"/>
  <c r="S498" i="1"/>
  <c r="M498" i="1"/>
  <c r="N498" i="1"/>
  <c r="G498" i="1"/>
  <c r="H498" i="1"/>
  <c r="P498" i="1"/>
  <c r="I498" i="1"/>
  <c r="Q498" i="1"/>
  <c r="L498" i="1"/>
  <c r="N442" i="1"/>
  <c r="G442" i="1"/>
  <c r="O442" i="1"/>
  <c r="L442" i="1"/>
  <c r="M442" i="1"/>
  <c r="P442" i="1"/>
  <c r="Q442" i="1"/>
  <c r="H442" i="1"/>
  <c r="R442" i="1"/>
  <c r="I442" i="1"/>
  <c r="S442" i="1"/>
  <c r="J442" i="1"/>
  <c r="K442" i="1"/>
  <c r="J410" i="1"/>
  <c r="H410" i="1"/>
  <c r="P410" i="1"/>
  <c r="O386" i="1"/>
  <c r="K314" i="1"/>
  <c r="S314" i="1"/>
  <c r="N314" i="1"/>
  <c r="O314" i="1"/>
  <c r="I314" i="1"/>
  <c r="Q314" i="1"/>
  <c r="J314" i="1"/>
  <c r="L314" i="1"/>
  <c r="M314" i="1"/>
  <c r="P314" i="1"/>
  <c r="R314" i="1"/>
  <c r="I561" i="1"/>
  <c r="Q561" i="1"/>
  <c r="L561" i="1"/>
  <c r="N561" i="1"/>
  <c r="M561" i="1"/>
  <c r="O561" i="1"/>
  <c r="K561" i="1"/>
  <c r="P561" i="1"/>
  <c r="R561" i="1"/>
  <c r="S561" i="1"/>
  <c r="J561" i="1"/>
  <c r="Q537" i="1"/>
  <c r="L537" i="1"/>
  <c r="M537" i="1"/>
  <c r="N537" i="1"/>
  <c r="O537" i="1"/>
  <c r="J537" i="1"/>
  <c r="K537" i="1"/>
  <c r="P537" i="1"/>
  <c r="R537" i="1"/>
  <c r="S537" i="1"/>
  <c r="Q513" i="1"/>
  <c r="J513" i="1"/>
  <c r="N489" i="1"/>
  <c r="I409" i="1"/>
  <c r="Q409" i="1"/>
  <c r="J409" i="1"/>
  <c r="R409" i="1"/>
  <c r="K409" i="1"/>
  <c r="S409" i="1"/>
  <c r="L409" i="1"/>
  <c r="M409" i="1"/>
  <c r="N409" i="1"/>
  <c r="P409" i="1"/>
  <c r="H409" i="1"/>
  <c r="O409" i="1"/>
  <c r="R385" i="1"/>
  <c r="M369" i="1"/>
  <c r="N369" i="1"/>
  <c r="Q369" i="1"/>
  <c r="R369" i="1"/>
  <c r="I369" i="1"/>
  <c r="S369" i="1"/>
  <c r="J369" i="1"/>
  <c r="K369" i="1"/>
  <c r="L369" i="1"/>
  <c r="O369" i="1"/>
  <c r="P369" i="1"/>
  <c r="M361" i="1"/>
  <c r="M353" i="1"/>
  <c r="N353" i="1"/>
  <c r="P353" i="1"/>
  <c r="K353" i="1"/>
  <c r="L353" i="1"/>
  <c r="O353" i="1"/>
  <c r="Q353" i="1"/>
  <c r="R353" i="1"/>
  <c r="S353" i="1"/>
  <c r="I353" i="1"/>
  <c r="J353" i="1"/>
  <c r="M345" i="1"/>
  <c r="N345" i="1"/>
  <c r="H345" i="1"/>
  <c r="P345" i="1"/>
  <c r="Q345" i="1"/>
  <c r="R345" i="1"/>
  <c r="S345" i="1"/>
  <c r="I345" i="1"/>
  <c r="J345" i="1"/>
  <c r="K345" i="1"/>
  <c r="L345" i="1"/>
  <c r="O345" i="1"/>
  <c r="N321" i="1"/>
  <c r="Q321" i="1"/>
  <c r="J305" i="1"/>
  <c r="R305" i="1"/>
  <c r="M305" i="1"/>
  <c r="N305" i="1"/>
  <c r="O305" i="1"/>
  <c r="H305" i="1"/>
  <c r="P305" i="1"/>
  <c r="L305" i="1"/>
  <c r="Q305" i="1"/>
  <c r="S305" i="1"/>
  <c r="I305" i="1"/>
  <c r="K305" i="1"/>
  <c r="J289" i="1"/>
  <c r="R289" i="1"/>
  <c r="K289" i="1"/>
  <c r="S289" i="1"/>
  <c r="L289" i="1"/>
  <c r="M289" i="1"/>
  <c r="N289" i="1"/>
  <c r="G289" i="1"/>
  <c r="O289" i="1"/>
  <c r="H289" i="1"/>
  <c r="P289" i="1"/>
  <c r="I289" i="1"/>
  <c r="Q289" i="1"/>
  <c r="J281" i="1"/>
  <c r="R281" i="1"/>
  <c r="K281" i="1"/>
  <c r="S281" i="1"/>
  <c r="L281" i="1"/>
  <c r="M281" i="1"/>
  <c r="N281" i="1"/>
  <c r="O281" i="1"/>
  <c r="P281" i="1"/>
  <c r="Q281" i="1"/>
  <c r="R273" i="1"/>
  <c r="Q257" i="1"/>
  <c r="P257" i="1"/>
  <c r="R257" i="1"/>
  <c r="I241" i="1"/>
  <c r="Q241" i="1"/>
  <c r="K241" i="1"/>
  <c r="S241" i="1"/>
  <c r="L241" i="1"/>
  <c r="M241" i="1"/>
  <c r="N241" i="1"/>
  <c r="O241" i="1"/>
  <c r="P241" i="1"/>
  <c r="R241" i="1"/>
  <c r="J241" i="1"/>
  <c r="I225" i="1"/>
  <c r="Q225" i="1"/>
  <c r="K225" i="1"/>
  <c r="S225" i="1"/>
  <c r="L225" i="1"/>
  <c r="M225" i="1"/>
  <c r="N225" i="1"/>
  <c r="R225" i="1"/>
  <c r="G225" i="1"/>
  <c r="H225" i="1"/>
  <c r="J225" i="1"/>
  <c r="O225" i="1"/>
  <c r="P225" i="1"/>
  <c r="I217" i="1"/>
  <c r="Q217" i="1"/>
  <c r="K217" i="1"/>
  <c r="S217" i="1"/>
  <c r="L217" i="1"/>
  <c r="M217" i="1"/>
  <c r="N217" i="1"/>
  <c r="J217" i="1"/>
  <c r="O217" i="1"/>
  <c r="P217" i="1"/>
  <c r="R217" i="1"/>
  <c r="G217" i="1"/>
  <c r="H217" i="1"/>
  <c r="L209" i="1"/>
  <c r="S193" i="1"/>
  <c r="K193" i="1"/>
  <c r="M177" i="1"/>
  <c r="N177" i="1"/>
  <c r="O177" i="1"/>
  <c r="J177" i="1"/>
  <c r="Q177" i="1"/>
  <c r="S177" i="1"/>
  <c r="K177" i="1"/>
  <c r="R177" i="1"/>
  <c r="L177" i="1"/>
  <c r="P177" i="1"/>
  <c r="M161" i="1"/>
  <c r="N161" i="1"/>
  <c r="O161" i="1"/>
  <c r="S161" i="1"/>
  <c r="L161" i="1"/>
  <c r="P161" i="1"/>
  <c r="Q161" i="1"/>
  <c r="R161" i="1"/>
  <c r="M153" i="1"/>
  <c r="N153" i="1"/>
  <c r="O153" i="1"/>
  <c r="K153" i="1"/>
  <c r="P153" i="1"/>
  <c r="Q153" i="1"/>
  <c r="R153" i="1"/>
  <c r="J153" i="1"/>
  <c r="L153" i="1"/>
  <c r="H153" i="1"/>
  <c r="I153" i="1"/>
  <c r="S153" i="1"/>
  <c r="M129" i="1"/>
  <c r="N129" i="1"/>
  <c r="K129" i="1"/>
  <c r="L113" i="1"/>
  <c r="M113" i="1"/>
  <c r="N113" i="1"/>
  <c r="S113" i="1"/>
  <c r="O113" i="1"/>
  <c r="P113" i="1"/>
  <c r="Q113" i="1"/>
  <c r="J113" i="1"/>
  <c r="R113" i="1"/>
  <c r="I113" i="1"/>
  <c r="K113" i="1"/>
  <c r="M97" i="1"/>
  <c r="N97" i="1"/>
  <c r="H97" i="1"/>
  <c r="P97" i="1"/>
  <c r="J97" i="1"/>
  <c r="K97" i="1"/>
  <c r="L97" i="1"/>
  <c r="S97" i="1"/>
  <c r="I97" i="1"/>
  <c r="O97" i="1"/>
  <c r="Q97" i="1"/>
  <c r="R97" i="1"/>
  <c r="M89" i="1"/>
  <c r="N89" i="1"/>
  <c r="P89" i="1"/>
  <c r="O89" i="1"/>
  <c r="Q89" i="1"/>
  <c r="R89" i="1"/>
  <c r="S89" i="1"/>
  <c r="I89" i="1"/>
  <c r="J89" i="1"/>
  <c r="K89" i="1"/>
  <c r="L89" i="1"/>
  <c r="N526" i="1"/>
  <c r="I526" i="1"/>
  <c r="S526" i="1"/>
  <c r="K526" i="1"/>
  <c r="L526" i="1"/>
  <c r="M526" i="1"/>
  <c r="O526" i="1"/>
  <c r="J522" i="1"/>
  <c r="R522" i="1"/>
  <c r="M522" i="1"/>
  <c r="N522" i="1"/>
  <c r="O522" i="1"/>
  <c r="H522" i="1"/>
  <c r="P522" i="1"/>
  <c r="I522" i="1"/>
  <c r="Q522" i="1"/>
  <c r="S522" i="1"/>
  <c r="K522" i="1"/>
  <c r="L522" i="1"/>
  <c r="N490" i="1"/>
  <c r="N458" i="1"/>
  <c r="O458" i="1"/>
  <c r="R458" i="1"/>
  <c r="S458" i="1"/>
  <c r="J458" i="1"/>
  <c r="K458" i="1"/>
  <c r="L458" i="1"/>
  <c r="M458" i="1"/>
  <c r="P458" i="1"/>
  <c r="Q458" i="1"/>
  <c r="R426" i="1"/>
  <c r="N370" i="1"/>
  <c r="G370" i="1"/>
  <c r="O370" i="1"/>
  <c r="L370" i="1"/>
  <c r="M370" i="1"/>
  <c r="P370" i="1"/>
  <c r="Q370" i="1"/>
  <c r="H370" i="1"/>
  <c r="R370" i="1"/>
  <c r="I370" i="1"/>
  <c r="S370" i="1"/>
  <c r="J370" i="1"/>
  <c r="K370" i="1"/>
  <c r="K306" i="1"/>
  <c r="S306" i="1"/>
  <c r="F306" i="1"/>
  <c r="N306" i="1"/>
  <c r="G306" i="1"/>
  <c r="O306" i="1"/>
  <c r="H306" i="1"/>
  <c r="P306" i="1"/>
  <c r="I306" i="1"/>
  <c r="Q306" i="1"/>
  <c r="J306" i="1"/>
  <c r="L306" i="1"/>
  <c r="M306" i="1"/>
  <c r="R306" i="1"/>
  <c r="N553" i="1"/>
  <c r="J553" i="1"/>
  <c r="N529" i="1"/>
  <c r="P529" i="1"/>
  <c r="I481" i="1"/>
  <c r="Q481" i="1"/>
  <c r="J481" i="1"/>
  <c r="R481" i="1"/>
  <c r="L481" i="1"/>
  <c r="M481" i="1"/>
  <c r="N481" i="1"/>
  <c r="O481" i="1"/>
  <c r="S481" i="1"/>
  <c r="P481" i="1"/>
  <c r="K481" i="1"/>
  <c r="M433" i="1"/>
  <c r="N433" i="1"/>
  <c r="S433" i="1"/>
  <c r="J433" i="1"/>
  <c r="K433" i="1"/>
  <c r="L433" i="1"/>
  <c r="O433" i="1"/>
  <c r="P433" i="1"/>
  <c r="Q433" i="1"/>
  <c r="R433" i="1"/>
  <c r="O560" i="1"/>
  <c r="Q560" i="1"/>
  <c r="H544" i="1"/>
  <c r="P544" i="1"/>
  <c r="K544" i="1"/>
  <c r="S544" i="1"/>
  <c r="L544" i="1"/>
  <c r="M544" i="1"/>
  <c r="N544" i="1"/>
  <c r="J544" i="1"/>
  <c r="O544" i="1"/>
  <c r="Q544" i="1"/>
  <c r="R544" i="1"/>
  <c r="I544" i="1"/>
  <c r="H528" i="1"/>
  <c r="P528" i="1"/>
  <c r="K528" i="1"/>
  <c r="S528" i="1"/>
  <c r="M528" i="1"/>
  <c r="L528" i="1"/>
  <c r="N528" i="1"/>
  <c r="Q528" i="1"/>
  <c r="R528" i="1"/>
  <c r="O528" i="1"/>
  <c r="G528" i="1"/>
  <c r="I528" i="1"/>
  <c r="J528" i="1"/>
  <c r="H520" i="1"/>
  <c r="P520" i="1"/>
  <c r="K520" i="1"/>
  <c r="S520" i="1"/>
  <c r="L520" i="1"/>
  <c r="M520" i="1"/>
  <c r="F520" i="1"/>
  <c r="N520" i="1"/>
  <c r="I520" i="1"/>
  <c r="J520" i="1"/>
  <c r="O520" i="1"/>
  <c r="Q520" i="1"/>
  <c r="R520" i="1"/>
  <c r="G520" i="1"/>
  <c r="S496" i="1"/>
  <c r="L496" i="1"/>
  <c r="H480" i="1"/>
  <c r="P480" i="1"/>
  <c r="I480" i="1"/>
  <c r="Q480" i="1"/>
  <c r="K480" i="1"/>
  <c r="S480" i="1"/>
  <c r="L480" i="1"/>
  <c r="M480" i="1"/>
  <c r="N480" i="1"/>
  <c r="G480" i="1"/>
  <c r="J480" i="1"/>
  <c r="O480" i="1"/>
  <c r="R480" i="1"/>
  <c r="L464" i="1"/>
  <c r="M464" i="1"/>
  <c r="N464" i="1"/>
  <c r="O464" i="1"/>
  <c r="P464" i="1"/>
  <c r="Q464" i="1"/>
  <c r="R464" i="1"/>
  <c r="S464" i="1"/>
  <c r="J464" i="1"/>
  <c r="K464" i="1"/>
  <c r="L456" i="1"/>
  <c r="M456" i="1"/>
  <c r="P456" i="1"/>
  <c r="Q456" i="1"/>
  <c r="H456" i="1"/>
  <c r="R456" i="1"/>
  <c r="I456" i="1"/>
  <c r="S456" i="1"/>
  <c r="J456" i="1"/>
  <c r="K456" i="1"/>
  <c r="N456" i="1"/>
  <c r="O456" i="1"/>
  <c r="Q432" i="1"/>
  <c r="H432" i="1"/>
  <c r="Q416" i="1"/>
  <c r="K416" i="1"/>
  <c r="S416" i="1"/>
  <c r="L416" i="1"/>
  <c r="M416" i="1"/>
  <c r="R416" i="1"/>
  <c r="N416" i="1"/>
  <c r="O416" i="1"/>
  <c r="P416" i="1"/>
  <c r="P400" i="1"/>
  <c r="I400" i="1"/>
  <c r="Q400" i="1"/>
  <c r="J400" i="1"/>
  <c r="R400" i="1"/>
  <c r="K400" i="1"/>
  <c r="S400" i="1"/>
  <c r="L400" i="1"/>
  <c r="M400" i="1"/>
  <c r="N400" i="1"/>
  <c r="O400" i="1"/>
  <c r="H392" i="1"/>
  <c r="P392" i="1"/>
  <c r="I392" i="1"/>
  <c r="Q392" i="1"/>
  <c r="J392" i="1"/>
  <c r="R392" i="1"/>
  <c r="K392" i="1"/>
  <c r="S392" i="1"/>
  <c r="L392" i="1"/>
  <c r="M392" i="1"/>
  <c r="O392" i="1"/>
  <c r="N392" i="1"/>
  <c r="M384" i="1"/>
  <c r="O384" i="1"/>
  <c r="L368" i="1"/>
  <c r="I368" i="1"/>
  <c r="R368" i="1"/>
  <c r="L352" i="1"/>
  <c r="M352" i="1"/>
  <c r="O352" i="1"/>
  <c r="N352" i="1"/>
  <c r="P352" i="1"/>
  <c r="Q352" i="1"/>
  <c r="R352" i="1"/>
  <c r="H352" i="1"/>
  <c r="S352" i="1"/>
  <c r="I352" i="1"/>
  <c r="J352" i="1"/>
  <c r="K352" i="1"/>
  <c r="L336" i="1"/>
  <c r="M336" i="1"/>
  <c r="O336" i="1"/>
  <c r="J336" i="1"/>
  <c r="K336" i="1"/>
  <c r="N336" i="1"/>
  <c r="P336" i="1"/>
  <c r="Q336" i="1"/>
  <c r="R336" i="1"/>
  <c r="S336" i="1"/>
  <c r="I336" i="1"/>
  <c r="L328" i="1"/>
  <c r="M328" i="1"/>
  <c r="G328" i="1"/>
  <c r="O328" i="1"/>
  <c r="P328" i="1"/>
  <c r="Q328" i="1"/>
  <c r="R328" i="1"/>
  <c r="H328" i="1"/>
  <c r="S328" i="1"/>
  <c r="I328" i="1"/>
  <c r="J328" i="1"/>
  <c r="K328" i="1"/>
  <c r="N328" i="1"/>
  <c r="I304" i="1"/>
  <c r="Q304" i="1"/>
  <c r="J304" i="1"/>
  <c r="K304" i="1"/>
  <c r="I288" i="1"/>
  <c r="Q288" i="1"/>
  <c r="J288" i="1"/>
  <c r="R288" i="1"/>
  <c r="K288" i="1"/>
  <c r="S288" i="1"/>
  <c r="L288" i="1"/>
  <c r="M288" i="1"/>
  <c r="N288" i="1"/>
  <c r="G288" i="1"/>
  <c r="O288" i="1"/>
  <c r="H288" i="1"/>
  <c r="P288" i="1"/>
  <c r="H272" i="1"/>
  <c r="P272" i="1"/>
  <c r="J272" i="1"/>
  <c r="R272" i="1"/>
  <c r="K272" i="1"/>
  <c r="S272" i="1"/>
  <c r="L272" i="1"/>
  <c r="M272" i="1"/>
  <c r="Q272" i="1"/>
  <c r="G272" i="1"/>
  <c r="I272" i="1"/>
  <c r="N272" i="1"/>
  <c r="O272" i="1"/>
  <c r="P264" i="1"/>
  <c r="R264" i="1"/>
  <c r="S264" i="1"/>
  <c r="M264" i="1"/>
  <c r="N264" i="1"/>
  <c r="O264" i="1"/>
  <c r="Q264" i="1"/>
  <c r="R240" i="1"/>
  <c r="K240" i="1"/>
  <c r="Q240" i="1"/>
  <c r="P224" i="1"/>
  <c r="J224" i="1"/>
  <c r="R224" i="1"/>
  <c r="K224" i="1"/>
  <c r="S224" i="1"/>
  <c r="L224" i="1"/>
  <c r="M224" i="1"/>
  <c r="N224" i="1"/>
  <c r="O224" i="1"/>
  <c r="Q224" i="1"/>
  <c r="P208" i="1"/>
  <c r="J208" i="1"/>
  <c r="R208" i="1"/>
  <c r="K208" i="1"/>
  <c r="S208" i="1"/>
  <c r="L208" i="1"/>
  <c r="M208" i="1"/>
  <c r="Q208" i="1"/>
  <c r="N208" i="1"/>
  <c r="O208" i="1"/>
  <c r="K200" i="1"/>
  <c r="S200" i="1"/>
  <c r="L200" i="1"/>
  <c r="O200" i="1"/>
  <c r="I200" i="1"/>
  <c r="M200" i="1"/>
  <c r="N200" i="1"/>
  <c r="P200" i="1"/>
  <c r="Q200" i="1"/>
  <c r="H200" i="1"/>
  <c r="J200" i="1"/>
  <c r="R200" i="1"/>
  <c r="P192" i="1"/>
  <c r="K176" i="1"/>
  <c r="R176" i="1"/>
  <c r="L160" i="1"/>
  <c r="M160" i="1"/>
  <c r="N160" i="1"/>
  <c r="O160" i="1"/>
  <c r="P160" i="1"/>
  <c r="Q160" i="1"/>
  <c r="R160" i="1"/>
  <c r="S160" i="1"/>
  <c r="K160" i="1"/>
  <c r="L144" i="1"/>
  <c r="M144" i="1"/>
  <c r="N144" i="1"/>
  <c r="R144" i="1"/>
  <c r="I144" i="1"/>
  <c r="J144" i="1"/>
  <c r="K144" i="1"/>
  <c r="Q144" i="1"/>
  <c r="S144" i="1"/>
  <c r="O144" i="1"/>
  <c r="P144" i="1"/>
  <c r="L136" i="1"/>
  <c r="M136" i="1"/>
  <c r="N136" i="1"/>
  <c r="J136" i="1"/>
  <c r="O136" i="1"/>
  <c r="P136" i="1"/>
  <c r="Q136" i="1"/>
  <c r="I136" i="1"/>
  <c r="K136" i="1"/>
  <c r="S136" i="1"/>
  <c r="R136" i="1"/>
  <c r="N128" i="1"/>
  <c r="Q128" i="1"/>
  <c r="R112" i="1"/>
  <c r="J112" i="1"/>
  <c r="L96" i="1"/>
  <c r="M96" i="1"/>
  <c r="O96" i="1"/>
  <c r="K96" i="1"/>
  <c r="N96" i="1"/>
  <c r="P96" i="1"/>
  <c r="Q96" i="1"/>
  <c r="S96" i="1"/>
  <c r="J96" i="1"/>
  <c r="R96" i="1"/>
  <c r="L80" i="1"/>
  <c r="M80" i="1"/>
  <c r="O80" i="1"/>
  <c r="I80" i="1"/>
  <c r="J80" i="1"/>
  <c r="K80" i="1"/>
  <c r="H80" i="1"/>
  <c r="R80" i="1"/>
  <c r="S80" i="1"/>
  <c r="P80" i="1"/>
  <c r="N80" i="1"/>
  <c r="Q80" i="1"/>
  <c r="Q72" i="1"/>
  <c r="L72" i="1"/>
  <c r="M72" i="1"/>
  <c r="N72" i="1"/>
  <c r="O72" i="1"/>
  <c r="S72" i="1"/>
  <c r="K72" i="1"/>
  <c r="R72" i="1"/>
  <c r="J72" i="1"/>
  <c r="P72" i="1"/>
  <c r="R538" i="1"/>
  <c r="M538" i="1"/>
  <c r="K538" i="1"/>
  <c r="I538" i="1"/>
  <c r="R506" i="1"/>
  <c r="K506" i="1"/>
  <c r="S506" i="1"/>
  <c r="M506" i="1"/>
  <c r="N506" i="1"/>
  <c r="O506" i="1"/>
  <c r="P506" i="1"/>
  <c r="L506" i="1"/>
  <c r="Q506" i="1"/>
  <c r="N450" i="1"/>
  <c r="O450" i="1"/>
  <c r="Q450" i="1"/>
  <c r="I450" i="1"/>
  <c r="J378" i="1"/>
  <c r="R378" i="1"/>
  <c r="K378" i="1"/>
  <c r="S378" i="1"/>
  <c r="L378" i="1"/>
  <c r="M378" i="1"/>
  <c r="N378" i="1"/>
  <c r="G378" i="1"/>
  <c r="O378" i="1"/>
  <c r="H378" i="1"/>
  <c r="I378" i="1"/>
  <c r="P378" i="1"/>
  <c r="Q378" i="1"/>
  <c r="I346" i="1"/>
  <c r="Q346" i="1"/>
  <c r="L346" i="1"/>
  <c r="Q545" i="1"/>
  <c r="L545" i="1"/>
  <c r="M545" i="1"/>
  <c r="N545" i="1"/>
  <c r="O545" i="1"/>
  <c r="R545" i="1"/>
  <c r="S545" i="1"/>
  <c r="P545" i="1"/>
  <c r="I497" i="1"/>
  <c r="Q497" i="1"/>
  <c r="J497" i="1"/>
  <c r="R497" i="1"/>
  <c r="L497" i="1"/>
  <c r="M497" i="1"/>
  <c r="N497" i="1"/>
  <c r="O497" i="1"/>
  <c r="K497" i="1"/>
  <c r="P497" i="1"/>
  <c r="S497" i="1"/>
  <c r="I473" i="1"/>
  <c r="Q473" i="1"/>
  <c r="J473" i="1"/>
  <c r="R473" i="1"/>
  <c r="K473" i="1"/>
  <c r="S473" i="1"/>
  <c r="L473" i="1"/>
  <c r="M473" i="1"/>
  <c r="N473" i="1"/>
  <c r="O473" i="1"/>
  <c r="P473" i="1"/>
  <c r="H473" i="1"/>
  <c r="J417" i="1"/>
  <c r="R417" i="1"/>
  <c r="L417" i="1"/>
  <c r="M417" i="1"/>
  <c r="N417" i="1"/>
  <c r="S417" i="1"/>
  <c r="H417" i="1"/>
  <c r="I417" i="1"/>
  <c r="K417" i="1"/>
  <c r="O417" i="1"/>
  <c r="P417" i="1"/>
  <c r="Q417" i="1"/>
  <c r="O551" i="1"/>
  <c r="J551" i="1"/>
  <c r="R551" i="1"/>
  <c r="L551" i="1"/>
  <c r="K551" i="1"/>
  <c r="S551" i="1"/>
  <c r="M551" i="1"/>
  <c r="N551" i="1"/>
  <c r="P551" i="1"/>
  <c r="Q551" i="1"/>
  <c r="I551" i="1"/>
  <c r="O543" i="1"/>
  <c r="J543" i="1"/>
  <c r="R543" i="1"/>
  <c r="L543" i="1"/>
  <c r="K543" i="1"/>
  <c r="S543" i="1"/>
  <c r="M543" i="1"/>
  <c r="H543" i="1"/>
  <c r="I543" i="1"/>
  <c r="N543" i="1"/>
  <c r="P543" i="1"/>
  <c r="Q543" i="1"/>
  <c r="K519" i="1"/>
  <c r="S519" i="1"/>
  <c r="O503" i="1"/>
  <c r="H503" i="1"/>
  <c r="P503" i="1"/>
  <c r="J503" i="1"/>
  <c r="R503" i="1"/>
  <c r="K503" i="1"/>
  <c r="S503" i="1"/>
  <c r="L503" i="1"/>
  <c r="M503" i="1"/>
  <c r="I503" i="1"/>
  <c r="N503" i="1"/>
  <c r="Q503" i="1"/>
  <c r="O487" i="1"/>
  <c r="P487" i="1"/>
  <c r="J487" i="1"/>
  <c r="R487" i="1"/>
  <c r="K487" i="1"/>
  <c r="S487" i="1"/>
  <c r="L487" i="1"/>
  <c r="M487" i="1"/>
  <c r="I487" i="1"/>
  <c r="N487" i="1"/>
  <c r="Q487" i="1"/>
  <c r="O479" i="1"/>
  <c r="H479" i="1"/>
  <c r="P479" i="1"/>
  <c r="J479" i="1"/>
  <c r="R479" i="1"/>
  <c r="K479" i="1"/>
  <c r="S479" i="1"/>
  <c r="L479" i="1"/>
  <c r="M479" i="1"/>
  <c r="Q479" i="1"/>
  <c r="I479" i="1"/>
  <c r="N479" i="1"/>
  <c r="Q471" i="1"/>
  <c r="J455" i="1"/>
  <c r="R455" i="1"/>
  <c r="K439" i="1"/>
  <c r="S439" i="1"/>
  <c r="L439" i="1"/>
  <c r="O439" i="1"/>
  <c r="F439" i="1"/>
  <c r="P439" i="1"/>
  <c r="G439" i="1"/>
  <c r="Q439" i="1"/>
  <c r="H439" i="1"/>
  <c r="R439" i="1"/>
  <c r="I439" i="1"/>
  <c r="J439" i="1"/>
  <c r="M439" i="1"/>
  <c r="N439" i="1"/>
  <c r="H423" i="1"/>
  <c r="P423" i="1"/>
  <c r="K423" i="1"/>
  <c r="S423" i="1"/>
  <c r="L423" i="1"/>
  <c r="R423" i="1"/>
  <c r="I423" i="1"/>
  <c r="J423" i="1"/>
  <c r="M423" i="1"/>
  <c r="N423" i="1"/>
  <c r="O423" i="1"/>
  <c r="Q423" i="1"/>
  <c r="H415" i="1"/>
  <c r="P415" i="1"/>
  <c r="J415" i="1"/>
  <c r="R415" i="1"/>
  <c r="K415" i="1"/>
  <c r="S415" i="1"/>
  <c r="L415" i="1"/>
  <c r="Q415" i="1"/>
  <c r="G415" i="1"/>
  <c r="I415" i="1"/>
  <c r="M415" i="1"/>
  <c r="N415" i="1"/>
  <c r="O415" i="1"/>
  <c r="P407" i="1"/>
  <c r="I407" i="1"/>
  <c r="I391" i="1"/>
  <c r="Q391" i="1"/>
  <c r="N391" i="1"/>
  <c r="O375" i="1"/>
  <c r="H375" i="1"/>
  <c r="P375" i="1"/>
  <c r="I375" i="1"/>
  <c r="Q375" i="1"/>
  <c r="J375" i="1"/>
  <c r="R375" i="1"/>
  <c r="K375" i="1"/>
  <c r="S375" i="1"/>
  <c r="L375" i="1"/>
  <c r="N375" i="1"/>
  <c r="M375" i="1"/>
  <c r="K359" i="1"/>
  <c r="S359" i="1"/>
  <c r="L359" i="1"/>
  <c r="N359" i="1"/>
  <c r="J359" i="1"/>
  <c r="M359" i="1"/>
  <c r="O359" i="1"/>
  <c r="P359" i="1"/>
  <c r="Q359" i="1"/>
  <c r="G359" i="1"/>
  <c r="R359" i="1"/>
  <c r="I359" i="1"/>
  <c r="H359" i="1"/>
  <c r="K351" i="1"/>
  <c r="S351" i="1"/>
  <c r="L351" i="1"/>
  <c r="N351" i="1"/>
  <c r="P351" i="1"/>
  <c r="Q351" i="1"/>
  <c r="G351" i="1"/>
  <c r="R351" i="1"/>
  <c r="H351" i="1"/>
  <c r="I351" i="1"/>
  <c r="J351" i="1"/>
  <c r="M351" i="1"/>
  <c r="O351" i="1"/>
  <c r="Q327" i="1"/>
  <c r="R327" i="1"/>
  <c r="H311" i="1"/>
  <c r="P311" i="1"/>
  <c r="K311" i="1"/>
  <c r="S311" i="1"/>
  <c r="L311" i="1"/>
  <c r="M311" i="1"/>
  <c r="N311" i="1"/>
  <c r="I311" i="1"/>
  <c r="J311" i="1"/>
  <c r="O311" i="1"/>
  <c r="Q311" i="1"/>
  <c r="R311" i="1"/>
  <c r="P295" i="1"/>
  <c r="K295" i="1"/>
  <c r="S295" i="1"/>
  <c r="L295" i="1"/>
  <c r="M295" i="1"/>
  <c r="N295" i="1"/>
  <c r="O295" i="1"/>
  <c r="Q295" i="1"/>
  <c r="R295" i="1"/>
  <c r="I295" i="1"/>
  <c r="J295" i="1"/>
  <c r="H287" i="1"/>
  <c r="P287" i="1"/>
  <c r="I287" i="1"/>
  <c r="Q287" i="1"/>
  <c r="J287" i="1"/>
  <c r="R287" i="1"/>
  <c r="K287" i="1"/>
  <c r="S287" i="1"/>
  <c r="L287" i="1"/>
  <c r="M287" i="1"/>
  <c r="N287" i="1"/>
  <c r="O287" i="1"/>
  <c r="L279" i="1"/>
  <c r="O279" i="1"/>
  <c r="O263" i="1"/>
  <c r="L263" i="1"/>
  <c r="H263" i="1"/>
  <c r="O247" i="1"/>
  <c r="I247" i="1"/>
  <c r="Q247" i="1"/>
  <c r="J247" i="1"/>
  <c r="R247" i="1"/>
  <c r="K247" i="1"/>
  <c r="S247" i="1"/>
  <c r="L247" i="1"/>
  <c r="M247" i="1"/>
  <c r="N247" i="1"/>
  <c r="P247" i="1"/>
  <c r="O231" i="1"/>
  <c r="Q231" i="1"/>
  <c r="J231" i="1"/>
  <c r="R231" i="1"/>
  <c r="K231" i="1"/>
  <c r="S231" i="1"/>
  <c r="L231" i="1"/>
  <c r="N231" i="1"/>
  <c r="P231" i="1"/>
  <c r="M231" i="1"/>
  <c r="O223" i="1"/>
  <c r="I223" i="1"/>
  <c r="Q223" i="1"/>
  <c r="J223" i="1"/>
  <c r="R223" i="1"/>
  <c r="K223" i="1"/>
  <c r="S223" i="1"/>
  <c r="L223" i="1"/>
  <c r="M223" i="1"/>
  <c r="N223" i="1"/>
  <c r="P223" i="1"/>
  <c r="J199" i="1"/>
  <c r="R199" i="1"/>
  <c r="P199" i="1"/>
  <c r="Q199" i="1"/>
  <c r="K183" i="1"/>
  <c r="S183" i="1"/>
  <c r="L183" i="1"/>
  <c r="M183" i="1"/>
  <c r="P183" i="1"/>
  <c r="Q183" i="1"/>
  <c r="I183" i="1"/>
  <c r="O183" i="1"/>
  <c r="R183" i="1"/>
  <c r="J183" i="1"/>
  <c r="N183" i="1"/>
  <c r="J175" i="1"/>
  <c r="K167" i="1"/>
  <c r="S167" i="1"/>
  <c r="L167" i="1"/>
  <c r="M167" i="1"/>
  <c r="R167" i="1"/>
  <c r="J167" i="1"/>
  <c r="N167" i="1"/>
  <c r="O167" i="1"/>
  <c r="P167" i="1"/>
  <c r="I167" i="1"/>
  <c r="Q167" i="1"/>
  <c r="K159" i="1"/>
  <c r="S159" i="1"/>
  <c r="L159" i="1"/>
  <c r="M159" i="1"/>
  <c r="J159" i="1"/>
  <c r="O159" i="1"/>
  <c r="P159" i="1"/>
  <c r="Q159" i="1"/>
  <c r="I159" i="1"/>
  <c r="R159" i="1"/>
  <c r="N159" i="1"/>
  <c r="L151" i="1"/>
  <c r="O151" i="1"/>
  <c r="L135" i="1"/>
  <c r="M135" i="1"/>
  <c r="O135" i="1"/>
  <c r="J119" i="1"/>
  <c r="R119" i="1"/>
  <c r="K119" i="1"/>
  <c r="S119" i="1"/>
  <c r="L119" i="1"/>
  <c r="G119" i="1"/>
  <c r="N119" i="1"/>
  <c r="O119" i="1"/>
  <c r="P119" i="1"/>
  <c r="H119" i="1"/>
  <c r="I119" i="1"/>
  <c r="Q119" i="1"/>
  <c r="M119" i="1"/>
  <c r="K103" i="1"/>
  <c r="S103" i="1"/>
  <c r="L103" i="1"/>
  <c r="N103" i="1"/>
  <c r="I103" i="1"/>
  <c r="J103" i="1"/>
  <c r="M103" i="1"/>
  <c r="O103" i="1"/>
  <c r="P103" i="1"/>
  <c r="Q103" i="1"/>
  <c r="R103" i="1"/>
  <c r="K95" i="1"/>
  <c r="S95" i="1"/>
  <c r="L95" i="1"/>
  <c r="N95" i="1"/>
  <c r="O95" i="1"/>
  <c r="P95" i="1"/>
  <c r="Q95" i="1"/>
  <c r="I95" i="1"/>
  <c r="H95" i="1"/>
  <c r="J95" i="1"/>
  <c r="M95" i="1"/>
  <c r="R95" i="1"/>
  <c r="O71" i="1"/>
  <c r="Q71" i="1"/>
  <c r="J190" i="1"/>
  <c r="R190" i="1"/>
  <c r="K190" i="1"/>
  <c r="S190" i="1"/>
  <c r="L190" i="1"/>
  <c r="N190" i="1"/>
  <c r="O190" i="1"/>
  <c r="Q190" i="1"/>
  <c r="M190" i="1"/>
  <c r="P190" i="1"/>
  <c r="H190" i="1"/>
  <c r="I190" i="1"/>
  <c r="J174" i="1"/>
  <c r="R174" i="1"/>
  <c r="K174" i="1"/>
  <c r="S174" i="1"/>
  <c r="L174" i="1"/>
  <c r="P174" i="1"/>
  <c r="I174" i="1"/>
  <c r="N174" i="1"/>
  <c r="O174" i="1"/>
  <c r="M174" i="1"/>
  <c r="Q174" i="1"/>
  <c r="J166" i="1"/>
  <c r="R166" i="1"/>
  <c r="K166" i="1"/>
  <c r="S166" i="1"/>
  <c r="L166" i="1"/>
  <c r="H166" i="1"/>
  <c r="N166" i="1"/>
  <c r="O166" i="1"/>
  <c r="G166" i="1"/>
  <c r="I166" i="1"/>
  <c r="P166" i="1"/>
  <c r="M166" i="1"/>
  <c r="Q166" i="1"/>
  <c r="S158" i="1"/>
  <c r="L142" i="1"/>
  <c r="I142" i="1"/>
  <c r="M142" i="1"/>
  <c r="I126" i="1"/>
  <c r="Q126" i="1"/>
  <c r="J126" i="1"/>
  <c r="R126" i="1"/>
  <c r="K126" i="1"/>
  <c r="S126" i="1"/>
  <c r="P126" i="1"/>
  <c r="L126" i="1"/>
  <c r="M126" i="1"/>
  <c r="N126" i="1"/>
  <c r="O126" i="1"/>
  <c r="H126" i="1"/>
  <c r="J110" i="1"/>
  <c r="R110" i="1"/>
  <c r="K110" i="1"/>
  <c r="S110" i="1"/>
  <c r="M110" i="1"/>
  <c r="I110" i="1"/>
  <c r="L110" i="1"/>
  <c r="Q110" i="1"/>
  <c r="O110" i="1"/>
  <c r="N110" i="1"/>
  <c r="P110" i="1"/>
  <c r="J102" i="1"/>
  <c r="R102" i="1"/>
  <c r="K102" i="1"/>
  <c r="S102" i="1"/>
  <c r="M102" i="1"/>
  <c r="L102" i="1"/>
  <c r="N102" i="1"/>
  <c r="O102" i="1"/>
  <c r="Q102" i="1"/>
  <c r="P102" i="1"/>
  <c r="N94" i="1"/>
  <c r="K78" i="1"/>
  <c r="S78" i="1"/>
  <c r="Q78" i="1"/>
  <c r="N550" i="1"/>
  <c r="I550" i="1"/>
  <c r="Q550" i="1"/>
  <c r="J550" i="1"/>
  <c r="R550" i="1"/>
  <c r="K550" i="1"/>
  <c r="S550" i="1"/>
  <c r="L550" i="1"/>
  <c r="H550" i="1"/>
  <c r="M550" i="1"/>
  <c r="O550" i="1"/>
  <c r="P550" i="1"/>
  <c r="Q478" i="1"/>
  <c r="J430" i="1"/>
  <c r="R430" i="1"/>
  <c r="K430" i="1"/>
  <c r="S430" i="1"/>
  <c r="L430" i="1"/>
  <c r="M430" i="1"/>
  <c r="N430" i="1"/>
  <c r="O430" i="1"/>
  <c r="P430" i="1"/>
  <c r="Q430" i="1"/>
  <c r="H430" i="1"/>
  <c r="I430" i="1"/>
  <c r="N382" i="1"/>
  <c r="O382" i="1"/>
  <c r="H382" i="1"/>
  <c r="P382" i="1"/>
  <c r="I382" i="1"/>
  <c r="Q382" i="1"/>
  <c r="J382" i="1"/>
  <c r="R382" i="1"/>
  <c r="K382" i="1"/>
  <c r="S382" i="1"/>
  <c r="L382" i="1"/>
  <c r="M382" i="1"/>
  <c r="J358" i="1"/>
  <c r="R358" i="1"/>
  <c r="K358" i="1"/>
  <c r="S358" i="1"/>
  <c r="M358" i="1"/>
  <c r="N358" i="1"/>
  <c r="O358" i="1"/>
  <c r="P358" i="1"/>
  <c r="Q358" i="1"/>
  <c r="G358" i="1"/>
  <c r="H358" i="1"/>
  <c r="I358" i="1"/>
  <c r="L358" i="1"/>
  <c r="S334" i="1"/>
  <c r="M334" i="1"/>
  <c r="N334" i="1"/>
  <c r="O318" i="1"/>
  <c r="J318" i="1"/>
  <c r="R318" i="1"/>
  <c r="K318" i="1"/>
  <c r="S318" i="1"/>
  <c r="M318" i="1"/>
  <c r="L318" i="1"/>
  <c r="N318" i="1"/>
  <c r="P318" i="1"/>
  <c r="Q318" i="1"/>
  <c r="O294" i="1"/>
  <c r="J294" i="1"/>
  <c r="R294" i="1"/>
  <c r="K294" i="1"/>
  <c r="S294" i="1"/>
  <c r="L294" i="1"/>
  <c r="M294" i="1"/>
  <c r="H294" i="1"/>
  <c r="I294" i="1"/>
  <c r="N294" i="1"/>
  <c r="P294" i="1"/>
  <c r="Q294" i="1"/>
  <c r="H270" i="1"/>
  <c r="P270" i="1"/>
  <c r="G270" i="1"/>
  <c r="L270" i="1"/>
  <c r="N254" i="1"/>
  <c r="P254" i="1"/>
  <c r="I254" i="1"/>
  <c r="Q254" i="1"/>
  <c r="J254" i="1"/>
  <c r="R254" i="1"/>
  <c r="K254" i="1"/>
  <c r="S254" i="1"/>
  <c r="L254" i="1"/>
  <c r="M254" i="1"/>
  <c r="O254" i="1"/>
  <c r="N230" i="1"/>
  <c r="H230" i="1"/>
  <c r="P230" i="1"/>
  <c r="I230" i="1"/>
  <c r="Q230" i="1"/>
  <c r="J230" i="1"/>
  <c r="R230" i="1"/>
  <c r="K230" i="1"/>
  <c r="S230" i="1"/>
  <c r="L230" i="1"/>
  <c r="M230" i="1"/>
  <c r="O230" i="1"/>
  <c r="M533" i="1"/>
  <c r="H533" i="1"/>
  <c r="P533" i="1"/>
  <c r="I533" i="1"/>
  <c r="Q533" i="1"/>
  <c r="J533" i="1"/>
  <c r="R533" i="1"/>
  <c r="K533" i="1"/>
  <c r="S533" i="1"/>
  <c r="L533" i="1"/>
  <c r="N533" i="1"/>
  <c r="O533" i="1"/>
  <c r="J501" i="1"/>
  <c r="O461" i="1"/>
  <c r="P461" i="1"/>
  <c r="N461" i="1"/>
  <c r="I437" i="1"/>
  <c r="Q437" i="1"/>
  <c r="J437" i="1"/>
  <c r="R437" i="1"/>
  <c r="M437" i="1"/>
  <c r="N437" i="1"/>
  <c r="O437" i="1"/>
  <c r="P437" i="1"/>
  <c r="S437" i="1"/>
  <c r="H437" i="1"/>
  <c r="K437" i="1"/>
  <c r="L437" i="1"/>
  <c r="N421" i="1"/>
  <c r="H421" i="1"/>
  <c r="P421" i="1"/>
  <c r="I421" i="1"/>
  <c r="Q421" i="1"/>
  <c r="J421" i="1"/>
  <c r="R421" i="1"/>
  <c r="G421" i="1"/>
  <c r="K421" i="1"/>
  <c r="L421" i="1"/>
  <c r="M421" i="1"/>
  <c r="O421" i="1"/>
  <c r="S421" i="1"/>
  <c r="M405" i="1"/>
  <c r="N405" i="1"/>
  <c r="O405" i="1"/>
  <c r="H405" i="1"/>
  <c r="P405" i="1"/>
  <c r="I405" i="1"/>
  <c r="Q405" i="1"/>
  <c r="J405" i="1"/>
  <c r="R405" i="1"/>
  <c r="L405" i="1"/>
  <c r="S405" i="1"/>
  <c r="K405" i="1"/>
  <c r="Q397" i="1"/>
  <c r="I381" i="1"/>
  <c r="Q381" i="1"/>
  <c r="I365" i="1"/>
  <c r="Q365" i="1"/>
  <c r="J365" i="1"/>
  <c r="R365" i="1"/>
  <c r="M365" i="1"/>
  <c r="N365" i="1"/>
  <c r="O365" i="1"/>
  <c r="P365" i="1"/>
  <c r="S365" i="1"/>
  <c r="H365" i="1"/>
  <c r="L365" i="1"/>
  <c r="K365" i="1"/>
  <c r="I349" i="1"/>
  <c r="Q349" i="1"/>
  <c r="J349" i="1"/>
  <c r="R349" i="1"/>
  <c r="L349" i="1"/>
  <c r="G349" i="1"/>
  <c r="H349" i="1"/>
  <c r="K349" i="1"/>
  <c r="M349" i="1"/>
  <c r="N349" i="1"/>
  <c r="O349" i="1"/>
  <c r="P349" i="1"/>
  <c r="S349" i="1"/>
  <c r="Q341" i="1"/>
  <c r="J341" i="1"/>
  <c r="R341" i="1"/>
  <c r="L341" i="1"/>
  <c r="M341" i="1"/>
  <c r="N341" i="1"/>
  <c r="O341" i="1"/>
  <c r="P341" i="1"/>
  <c r="S341" i="1"/>
  <c r="K341" i="1"/>
  <c r="N333" i="1"/>
  <c r="R317" i="1"/>
  <c r="L317" i="1"/>
  <c r="N301" i="1"/>
  <c r="I301" i="1"/>
  <c r="Q301" i="1"/>
  <c r="J301" i="1"/>
  <c r="R301" i="1"/>
  <c r="K301" i="1"/>
  <c r="S301" i="1"/>
  <c r="L301" i="1"/>
  <c r="H301" i="1"/>
  <c r="M301" i="1"/>
  <c r="O301" i="1"/>
  <c r="P301" i="1"/>
  <c r="N285" i="1"/>
  <c r="O285" i="1"/>
  <c r="P285" i="1"/>
  <c r="Q285" i="1"/>
  <c r="J285" i="1"/>
  <c r="R285" i="1"/>
  <c r="K285" i="1"/>
  <c r="S285" i="1"/>
  <c r="L285" i="1"/>
  <c r="M285" i="1"/>
  <c r="N277" i="1"/>
  <c r="O277" i="1"/>
  <c r="P277" i="1"/>
  <c r="I277" i="1"/>
  <c r="Q277" i="1"/>
  <c r="J277" i="1"/>
  <c r="R277" i="1"/>
  <c r="K277" i="1"/>
  <c r="S277" i="1"/>
  <c r="L277" i="1"/>
  <c r="M277" i="1"/>
  <c r="P253" i="1"/>
  <c r="I253" i="1"/>
  <c r="S253" i="1"/>
  <c r="M237" i="1"/>
  <c r="O237" i="1"/>
  <c r="P237" i="1"/>
  <c r="Q237" i="1"/>
  <c r="R237" i="1"/>
  <c r="K237" i="1"/>
  <c r="L237" i="1"/>
  <c r="N237" i="1"/>
  <c r="S237" i="1"/>
  <c r="M221" i="1"/>
  <c r="G221" i="1"/>
  <c r="O221" i="1"/>
  <c r="H221" i="1"/>
  <c r="P221" i="1"/>
  <c r="I221" i="1"/>
  <c r="Q221" i="1"/>
  <c r="J221" i="1"/>
  <c r="R221" i="1"/>
  <c r="N221" i="1"/>
  <c r="S221" i="1"/>
  <c r="K221" i="1"/>
  <c r="L221" i="1"/>
  <c r="M213" i="1"/>
  <c r="O213" i="1"/>
  <c r="P213" i="1"/>
  <c r="I213" i="1"/>
  <c r="Q213" i="1"/>
  <c r="J213" i="1"/>
  <c r="R213" i="1"/>
  <c r="K213" i="1"/>
  <c r="L213" i="1"/>
  <c r="N213" i="1"/>
  <c r="S213" i="1"/>
  <c r="Q189" i="1"/>
  <c r="J189" i="1"/>
  <c r="M189" i="1"/>
  <c r="N189" i="1"/>
  <c r="Q173" i="1"/>
  <c r="J173" i="1"/>
  <c r="R173" i="1"/>
  <c r="K173" i="1"/>
  <c r="S173" i="1"/>
  <c r="M173" i="1"/>
  <c r="L173" i="1"/>
  <c r="N173" i="1"/>
  <c r="P173" i="1"/>
  <c r="O173" i="1"/>
  <c r="I157" i="1"/>
  <c r="Q157" i="1"/>
  <c r="J157" i="1"/>
  <c r="R157" i="1"/>
  <c r="K157" i="1"/>
  <c r="S157" i="1"/>
  <c r="O157" i="1"/>
  <c r="M157" i="1"/>
  <c r="N157" i="1"/>
  <c r="L157" i="1"/>
  <c r="P157" i="1"/>
  <c r="I149" i="1"/>
  <c r="Q149" i="1"/>
  <c r="J149" i="1"/>
  <c r="R149" i="1"/>
  <c r="K149" i="1"/>
  <c r="S149" i="1"/>
  <c r="L149" i="1"/>
  <c r="M149" i="1"/>
  <c r="N149" i="1"/>
  <c r="O149" i="1"/>
  <c r="H149" i="1"/>
  <c r="P149" i="1"/>
  <c r="P125" i="1"/>
  <c r="O125" i="1"/>
  <c r="K125" i="1"/>
  <c r="I109" i="1"/>
  <c r="Q109" i="1"/>
  <c r="J109" i="1"/>
  <c r="R109" i="1"/>
  <c r="L109" i="1"/>
  <c r="K109" i="1"/>
  <c r="M109" i="1"/>
  <c r="O109" i="1"/>
  <c r="P109" i="1"/>
  <c r="S109" i="1"/>
  <c r="N109" i="1"/>
  <c r="I93" i="1"/>
  <c r="Q93" i="1"/>
  <c r="J93" i="1"/>
  <c r="R93" i="1"/>
  <c r="L93" i="1"/>
  <c r="S93" i="1"/>
  <c r="H93" i="1"/>
  <c r="P93" i="1"/>
  <c r="K93" i="1"/>
  <c r="M93" i="1"/>
  <c r="N93" i="1"/>
  <c r="O93" i="1"/>
  <c r="I85" i="1"/>
  <c r="Q85" i="1"/>
  <c r="J85" i="1"/>
  <c r="R85" i="1"/>
  <c r="L85" i="1"/>
  <c r="K85" i="1"/>
  <c r="M85" i="1"/>
  <c r="N85" i="1"/>
  <c r="P85" i="1"/>
  <c r="G85" i="1"/>
  <c r="H85" i="1"/>
  <c r="O85" i="1"/>
  <c r="S85" i="1"/>
  <c r="R77" i="1"/>
  <c r="H77" i="1"/>
  <c r="Q566" i="1"/>
  <c r="J566" i="1"/>
  <c r="M566" i="1"/>
  <c r="O566" i="1"/>
  <c r="N494" i="1"/>
  <c r="O494" i="1"/>
  <c r="I494" i="1"/>
  <c r="Q494" i="1"/>
  <c r="J494" i="1"/>
  <c r="R494" i="1"/>
  <c r="K494" i="1"/>
  <c r="S494" i="1"/>
  <c r="L494" i="1"/>
  <c r="P494" i="1"/>
  <c r="M494" i="1"/>
  <c r="J446" i="1"/>
  <c r="R446" i="1"/>
  <c r="K446" i="1"/>
  <c r="S446" i="1"/>
  <c r="P446" i="1"/>
  <c r="Q446" i="1"/>
  <c r="H446" i="1"/>
  <c r="I446" i="1"/>
  <c r="L446" i="1"/>
  <c r="M446" i="1"/>
  <c r="N446" i="1"/>
  <c r="O446" i="1"/>
  <c r="G422" i="1"/>
  <c r="O422" i="1"/>
  <c r="J422" i="1"/>
  <c r="R422" i="1"/>
  <c r="K422" i="1"/>
  <c r="S422" i="1"/>
  <c r="H422" i="1"/>
  <c r="I422" i="1"/>
  <c r="L422" i="1"/>
  <c r="M422" i="1"/>
  <c r="N422" i="1"/>
  <c r="P422" i="1"/>
  <c r="Q422" i="1"/>
  <c r="O398" i="1"/>
  <c r="H398" i="1"/>
  <c r="S398" i="1"/>
  <c r="L398" i="1"/>
  <c r="R350" i="1"/>
  <c r="M350" i="1"/>
  <c r="O350" i="1"/>
  <c r="O302" i="1"/>
  <c r="J302" i="1"/>
  <c r="R302" i="1"/>
  <c r="K302" i="1"/>
  <c r="S302" i="1"/>
  <c r="L302" i="1"/>
  <c r="M302" i="1"/>
  <c r="P302" i="1"/>
  <c r="Q302" i="1"/>
  <c r="H302" i="1"/>
  <c r="I302" i="1"/>
  <c r="N302" i="1"/>
  <c r="P286" i="1"/>
  <c r="Q286" i="1"/>
  <c r="M286" i="1"/>
  <c r="N238" i="1"/>
  <c r="H238" i="1"/>
  <c r="P238" i="1"/>
  <c r="I238" i="1"/>
  <c r="Q238" i="1"/>
  <c r="J238" i="1"/>
  <c r="R238" i="1"/>
  <c r="K238" i="1"/>
  <c r="S238" i="1"/>
  <c r="O238" i="1"/>
  <c r="L238" i="1"/>
  <c r="M238" i="1"/>
  <c r="M549" i="1"/>
  <c r="P549" i="1"/>
  <c r="R549" i="1"/>
  <c r="I549" i="1"/>
  <c r="Q549" i="1"/>
  <c r="J549" i="1"/>
  <c r="K549" i="1"/>
  <c r="S549" i="1"/>
  <c r="O549" i="1"/>
  <c r="L549" i="1"/>
  <c r="N549" i="1"/>
  <c r="M525" i="1"/>
  <c r="L564" i="1"/>
  <c r="O564" i="1"/>
  <c r="P564" i="1"/>
  <c r="I564" i="1"/>
  <c r="H564" i="1"/>
  <c r="Q564" i="1"/>
  <c r="J564" i="1"/>
  <c r="R564" i="1"/>
  <c r="K564" i="1"/>
  <c r="M564" i="1"/>
  <c r="N564" i="1"/>
  <c r="S564" i="1"/>
  <c r="M556" i="1"/>
  <c r="N556" i="1"/>
  <c r="R540" i="1"/>
  <c r="K540" i="1"/>
  <c r="L524" i="1"/>
  <c r="O524" i="1"/>
  <c r="P524" i="1"/>
  <c r="I524" i="1"/>
  <c r="Q524" i="1"/>
  <c r="J524" i="1"/>
  <c r="R524" i="1"/>
  <c r="M524" i="1"/>
  <c r="N524" i="1"/>
  <c r="K524" i="1"/>
  <c r="S524" i="1"/>
  <c r="L508" i="1"/>
  <c r="M508" i="1"/>
  <c r="O508" i="1"/>
  <c r="P508" i="1"/>
  <c r="I508" i="1"/>
  <c r="Q508" i="1"/>
  <c r="J508" i="1"/>
  <c r="R508" i="1"/>
  <c r="K508" i="1"/>
  <c r="N508" i="1"/>
  <c r="S508" i="1"/>
  <c r="L500" i="1"/>
  <c r="M500" i="1"/>
  <c r="O500" i="1"/>
  <c r="P500" i="1"/>
  <c r="I500" i="1"/>
  <c r="Q500" i="1"/>
  <c r="J500" i="1"/>
  <c r="R500" i="1"/>
  <c r="K500" i="1"/>
  <c r="N500" i="1"/>
  <c r="S500" i="1"/>
  <c r="J492" i="1"/>
  <c r="R492" i="1"/>
  <c r="S492" i="1"/>
  <c r="M476" i="1"/>
  <c r="N476" i="1"/>
  <c r="R476" i="1"/>
  <c r="K476" i="1"/>
  <c r="P460" i="1"/>
  <c r="Q460" i="1"/>
  <c r="J460" i="1"/>
  <c r="K460" i="1"/>
  <c r="L460" i="1"/>
  <c r="M460" i="1"/>
  <c r="N460" i="1"/>
  <c r="O460" i="1"/>
  <c r="R460" i="1"/>
  <c r="S460" i="1"/>
  <c r="I452" i="1"/>
  <c r="P444" i="1"/>
  <c r="Q444" i="1"/>
  <c r="N444" i="1"/>
  <c r="O444" i="1"/>
  <c r="R444" i="1"/>
  <c r="S444" i="1"/>
  <c r="K444" i="1"/>
  <c r="L444" i="1"/>
  <c r="M444" i="1"/>
  <c r="P436" i="1"/>
  <c r="I436" i="1"/>
  <c r="Q436" i="1"/>
  <c r="R436" i="1"/>
  <c r="S436" i="1"/>
  <c r="J436" i="1"/>
  <c r="K436" i="1"/>
  <c r="L436" i="1"/>
  <c r="M436" i="1"/>
  <c r="N436" i="1"/>
  <c r="O436" i="1"/>
  <c r="Q428" i="1"/>
  <c r="J428" i="1"/>
  <c r="N428" i="1"/>
  <c r="I412" i="1"/>
  <c r="Q412" i="1"/>
  <c r="L412" i="1"/>
  <c r="L396" i="1"/>
  <c r="M396" i="1"/>
  <c r="N396" i="1"/>
  <c r="O396" i="1"/>
  <c r="P396" i="1"/>
  <c r="I396" i="1"/>
  <c r="Q396" i="1"/>
  <c r="S396" i="1"/>
  <c r="J396" i="1"/>
  <c r="K396" i="1"/>
  <c r="R396" i="1"/>
  <c r="Q388" i="1"/>
  <c r="L380" i="1"/>
  <c r="M380" i="1"/>
  <c r="N380" i="1"/>
  <c r="O380" i="1"/>
  <c r="P380" i="1"/>
  <c r="Q380" i="1"/>
  <c r="J380" i="1"/>
  <c r="K380" i="1"/>
  <c r="R380" i="1"/>
  <c r="S380" i="1"/>
  <c r="L372" i="1"/>
  <c r="M372" i="1"/>
  <c r="N372" i="1"/>
  <c r="O372" i="1"/>
  <c r="H372" i="1"/>
  <c r="P372" i="1"/>
  <c r="I372" i="1"/>
  <c r="Q372" i="1"/>
  <c r="J372" i="1"/>
  <c r="K372" i="1"/>
  <c r="R372" i="1"/>
  <c r="S372" i="1"/>
  <c r="S364" i="1"/>
  <c r="K364" i="1"/>
  <c r="O364" i="1"/>
  <c r="H348" i="1"/>
  <c r="L348" i="1"/>
  <c r="M348" i="1"/>
  <c r="P332" i="1"/>
  <c r="I332" i="1"/>
  <c r="Q332" i="1"/>
  <c r="K332" i="1"/>
  <c r="S332" i="1"/>
  <c r="J332" i="1"/>
  <c r="L332" i="1"/>
  <c r="M332" i="1"/>
  <c r="N332" i="1"/>
  <c r="O332" i="1"/>
  <c r="R332" i="1"/>
  <c r="J324" i="1"/>
  <c r="M316" i="1"/>
  <c r="H316" i="1"/>
  <c r="P316" i="1"/>
  <c r="I316" i="1"/>
  <c r="Q316" i="1"/>
  <c r="K316" i="1"/>
  <c r="S316" i="1"/>
  <c r="J316" i="1"/>
  <c r="L316" i="1"/>
  <c r="N316" i="1"/>
  <c r="O316" i="1"/>
  <c r="R316" i="1"/>
  <c r="M308" i="1"/>
  <c r="H308" i="1"/>
  <c r="P308" i="1"/>
  <c r="I308" i="1"/>
  <c r="Q308" i="1"/>
  <c r="J308" i="1"/>
  <c r="R308" i="1"/>
  <c r="K308" i="1"/>
  <c r="S308" i="1"/>
  <c r="L308" i="1"/>
  <c r="N308" i="1"/>
  <c r="O308" i="1"/>
  <c r="M300" i="1"/>
  <c r="P300" i="1"/>
  <c r="R300" i="1"/>
  <c r="M284" i="1"/>
  <c r="R284" i="1"/>
  <c r="K284" i="1"/>
  <c r="L268" i="1"/>
  <c r="N268" i="1"/>
  <c r="O268" i="1"/>
  <c r="H268" i="1"/>
  <c r="P268" i="1"/>
  <c r="I268" i="1"/>
  <c r="Q268" i="1"/>
  <c r="M268" i="1"/>
  <c r="R268" i="1"/>
  <c r="S268" i="1"/>
  <c r="J268" i="1"/>
  <c r="K268" i="1"/>
  <c r="L252" i="1"/>
  <c r="N252" i="1"/>
  <c r="O252" i="1"/>
  <c r="P252" i="1"/>
  <c r="I252" i="1"/>
  <c r="Q252" i="1"/>
  <c r="S252" i="1"/>
  <c r="J252" i="1"/>
  <c r="K252" i="1"/>
  <c r="M252" i="1"/>
  <c r="R252" i="1"/>
  <c r="L244" i="1"/>
  <c r="N244" i="1"/>
  <c r="O244" i="1"/>
  <c r="P244" i="1"/>
  <c r="I244" i="1"/>
  <c r="Q244" i="1"/>
  <c r="K244" i="1"/>
  <c r="M244" i="1"/>
  <c r="R244" i="1"/>
  <c r="S244" i="1"/>
  <c r="J244" i="1"/>
  <c r="L236" i="1"/>
  <c r="N236" i="1"/>
  <c r="Q236" i="1"/>
  <c r="K220" i="1"/>
  <c r="M220" i="1"/>
  <c r="O204" i="1"/>
  <c r="H204" i="1"/>
  <c r="P204" i="1"/>
  <c r="I204" i="1"/>
  <c r="R204" i="1"/>
  <c r="J204" i="1"/>
  <c r="S204" i="1"/>
  <c r="K204" i="1"/>
  <c r="L204" i="1"/>
  <c r="M204" i="1"/>
  <c r="N204" i="1"/>
  <c r="Q204" i="1"/>
  <c r="J196" i="1"/>
  <c r="P188" i="1"/>
  <c r="I188" i="1"/>
  <c r="Q188" i="1"/>
  <c r="J188" i="1"/>
  <c r="R188" i="1"/>
  <c r="S188" i="1"/>
  <c r="K188" i="1"/>
  <c r="L188" i="1"/>
  <c r="O188" i="1"/>
  <c r="M188" i="1"/>
  <c r="N188" i="1"/>
  <c r="P180" i="1"/>
  <c r="I180" i="1"/>
  <c r="Q180" i="1"/>
  <c r="J180" i="1"/>
  <c r="R180" i="1"/>
  <c r="O180" i="1"/>
  <c r="K180" i="1"/>
  <c r="L180" i="1"/>
  <c r="M180" i="1"/>
  <c r="N180" i="1"/>
  <c r="S180" i="1"/>
  <c r="L172" i="1"/>
  <c r="O172" i="1"/>
  <c r="S156" i="1"/>
  <c r="K156" i="1"/>
  <c r="P140" i="1"/>
  <c r="Q140" i="1"/>
  <c r="R140" i="1"/>
  <c r="N140" i="1"/>
  <c r="S140" i="1"/>
  <c r="L140" i="1"/>
  <c r="M140" i="1"/>
  <c r="K140" i="1"/>
  <c r="O140" i="1"/>
  <c r="O124" i="1"/>
  <c r="P124" i="1"/>
  <c r="I124" i="1"/>
  <c r="Q124" i="1"/>
  <c r="J124" i="1"/>
  <c r="N124" i="1"/>
  <c r="R124" i="1"/>
  <c r="S124" i="1"/>
  <c r="K124" i="1"/>
  <c r="L124" i="1"/>
  <c r="M124" i="1"/>
  <c r="O116" i="1"/>
  <c r="H116" i="1"/>
  <c r="P116" i="1"/>
  <c r="I116" i="1"/>
  <c r="Q116" i="1"/>
  <c r="M116" i="1"/>
  <c r="J116" i="1"/>
  <c r="K116" i="1"/>
  <c r="R116" i="1"/>
  <c r="L116" i="1"/>
  <c r="N116" i="1"/>
  <c r="S116" i="1"/>
  <c r="L108" i="1"/>
  <c r="M108" i="1"/>
  <c r="P92" i="1"/>
  <c r="I92" i="1"/>
  <c r="N92" i="1"/>
  <c r="M92" i="1"/>
  <c r="M76" i="1"/>
  <c r="P76" i="1"/>
  <c r="Q76" i="1"/>
  <c r="J76" i="1"/>
  <c r="R76" i="1"/>
  <c r="K76" i="1"/>
  <c r="S76" i="1"/>
  <c r="L76" i="1"/>
  <c r="N76" i="1"/>
  <c r="O76" i="1"/>
  <c r="P67" i="1"/>
  <c r="I67" i="1"/>
  <c r="Q67" i="1"/>
  <c r="N67" i="1"/>
  <c r="J67" i="1"/>
  <c r="R67" i="1"/>
  <c r="M67" i="1"/>
  <c r="K67" i="1"/>
  <c r="S67" i="1"/>
  <c r="L67" i="1"/>
  <c r="O67" i="1"/>
  <c r="F28" i="1"/>
  <c r="O507" i="1" l="1"/>
  <c r="P219" i="1"/>
  <c r="I257" i="1"/>
  <c r="H449" i="1"/>
  <c r="Q90" i="1"/>
  <c r="O129" i="1"/>
  <c r="J385" i="1"/>
  <c r="K513" i="1"/>
  <c r="Q507" i="1"/>
  <c r="J108" i="1"/>
  <c r="S172" i="1"/>
  <c r="H236" i="1"/>
  <c r="J300" i="1"/>
  <c r="N364" i="1"/>
  <c r="K428" i="1"/>
  <c r="N492" i="1"/>
  <c r="K286" i="1"/>
  <c r="H350" i="1"/>
  <c r="S77" i="1"/>
  <c r="S94" i="1"/>
  <c r="N87" i="1"/>
  <c r="K407" i="1"/>
  <c r="L192" i="1"/>
  <c r="O529" i="1"/>
  <c r="N426" i="1"/>
  <c r="I170" i="1"/>
  <c r="R81" i="1"/>
  <c r="N273" i="1"/>
  <c r="O300" i="1"/>
  <c r="G364" i="1"/>
  <c r="H428" i="1"/>
  <c r="L525" i="1"/>
  <c r="N77" i="1"/>
  <c r="S333" i="1"/>
  <c r="O397" i="1"/>
  <c r="K151" i="1"/>
  <c r="K279" i="1"/>
  <c r="K108" i="1"/>
  <c r="Q172" i="1"/>
  <c r="R236" i="1"/>
  <c r="G300" i="1"/>
  <c r="R364" i="1"/>
  <c r="M492" i="1"/>
  <c r="I556" i="1"/>
  <c r="S525" i="1"/>
  <c r="N141" i="1"/>
  <c r="J269" i="1"/>
  <c r="P333" i="1"/>
  <c r="M397" i="1"/>
  <c r="S215" i="1"/>
  <c r="H279" i="1"/>
  <c r="O343" i="1"/>
  <c r="R298" i="1"/>
  <c r="G512" i="1"/>
  <c r="I81" i="1"/>
  <c r="Q273" i="1"/>
  <c r="G337" i="1"/>
  <c r="P108" i="1"/>
  <c r="K236" i="1"/>
  <c r="P364" i="1"/>
  <c r="P556" i="1"/>
  <c r="H269" i="1"/>
  <c r="I158" i="1"/>
  <c r="Q215" i="1"/>
  <c r="M535" i="1"/>
  <c r="K256" i="1"/>
  <c r="M512" i="1"/>
  <c r="R145" i="1"/>
  <c r="L401" i="1"/>
  <c r="S465" i="1"/>
  <c r="G554" i="1"/>
  <c r="I195" i="1"/>
  <c r="S108" i="1"/>
  <c r="K172" i="1"/>
  <c r="Q492" i="1"/>
  <c r="K556" i="1"/>
  <c r="J350" i="1"/>
  <c r="N269" i="1"/>
  <c r="S300" i="1"/>
  <c r="L492" i="1"/>
  <c r="R525" i="1"/>
  <c r="M141" i="1"/>
  <c r="O205" i="1"/>
  <c r="L501" i="1"/>
  <c r="J236" i="1"/>
  <c r="K300" i="1"/>
  <c r="S428" i="1"/>
  <c r="L556" i="1"/>
  <c r="I525" i="1"/>
  <c r="S141" i="1"/>
  <c r="P205" i="1"/>
  <c r="O269" i="1"/>
  <c r="R501" i="1"/>
  <c r="P478" i="1"/>
  <c r="N158" i="1"/>
  <c r="M87" i="1"/>
  <c r="L471" i="1"/>
  <c r="O535" i="1"/>
  <c r="H448" i="1"/>
  <c r="N209" i="1"/>
  <c r="J401" i="1"/>
  <c r="J420" i="1"/>
  <c r="J100" i="1"/>
  <c r="H335" i="1"/>
  <c r="I455" i="1"/>
  <c r="M184" i="1"/>
  <c r="L406" i="1"/>
  <c r="M469" i="1"/>
  <c r="O517" i="1"/>
  <c r="R526" i="1"/>
  <c r="P534" i="1"/>
  <c r="Q534" i="1"/>
  <c r="R395" i="1"/>
  <c r="S395" i="1"/>
  <c r="J526" i="1"/>
  <c r="O534" i="1"/>
  <c r="I534" i="1"/>
  <c r="Q395" i="1"/>
  <c r="K395" i="1"/>
  <c r="P526" i="1"/>
  <c r="I395" i="1"/>
  <c r="S366" i="1"/>
  <c r="P356" i="1"/>
  <c r="O389" i="1"/>
  <c r="Q164" i="1"/>
  <c r="M292" i="1"/>
  <c r="R420" i="1"/>
  <c r="L420" i="1"/>
  <c r="N100" i="1"/>
  <c r="K477" i="1"/>
  <c r="Q484" i="1"/>
  <c r="J477" i="1"/>
  <c r="I143" i="1"/>
  <c r="O164" i="1"/>
  <c r="I477" i="1"/>
  <c r="Q470" i="1"/>
  <c r="R197" i="1"/>
  <c r="M228" i="1"/>
  <c r="R356" i="1"/>
  <c r="G197" i="1"/>
  <c r="P150" i="1"/>
  <c r="I271" i="1"/>
  <c r="S527" i="1"/>
  <c r="Q73" i="1"/>
  <c r="L356" i="1"/>
  <c r="M164" i="1"/>
  <c r="S292" i="1"/>
  <c r="M179" i="1"/>
  <c r="I179" i="1"/>
  <c r="Q259" i="1"/>
  <c r="S259" i="1"/>
  <c r="Q315" i="1"/>
  <c r="O315" i="1"/>
  <c r="J179" i="1"/>
  <c r="L259" i="1"/>
  <c r="N315" i="1"/>
  <c r="J510" i="1"/>
  <c r="O510" i="1"/>
  <c r="J222" i="1"/>
  <c r="R413" i="1"/>
  <c r="N469" i="1"/>
  <c r="R493" i="1"/>
  <c r="N493" i="1"/>
  <c r="L92" i="1"/>
  <c r="H92" i="1"/>
  <c r="R156" i="1"/>
  <c r="J220" i="1"/>
  <c r="J284" i="1"/>
  <c r="J348" i="1"/>
  <c r="K412" i="1"/>
  <c r="P412" i="1"/>
  <c r="J476" i="1"/>
  <c r="L476" i="1"/>
  <c r="J540" i="1"/>
  <c r="K398" i="1"/>
  <c r="N398" i="1"/>
  <c r="I566" i="1"/>
  <c r="N125" i="1"/>
  <c r="L189" i="1"/>
  <c r="I189" i="1"/>
  <c r="N253" i="1"/>
  <c r="H253" i="1"/>
  <c r="Q317" i="1"/>
  <c r="P381" i="1"/>
  <c r="M461" i="1"/>
  <c r="R461" i="1"/>
  <c r="S270" i="1"/>
  <c r="N270" i="1"/>
  <c r="L334" i="1"/>
  <c r="K334" i="1"/>
  <c r="I78" i="1"/>
  <c r="R78" i="1"/>
  <c r="Q142" i="1"/>
  <c r="S142" i="1"/>
  <c r="N71" i="1"/>
  <c r="J135" i="1"/>
  <c r="S135" i="1"/>
  <c r="O199" i="1"/>
  <c r="S263" i="1"/>
  <c r="N327" i="1"/>
  <c r="M391" i="1"/>
  <c r="P391" i="1"/>
  <c r="Q455" i="1"/>
  <c r="L455" i="1"/>
  <c r="Q519" i="1"/>
  <c r="L519" i="1"/>
  <c r="K346" i="1"/>
  <c r="O346" i="1"/>
  <c r="S538" i="1"/>
  <c r="J538" i="1"/>
  <c r="Q112" i="1"/>
  <c r="P176" i="1"/>
  <c r="N176" i="1"/>
  <c r="O240" i="1"/>
  <c r="J240" i="1"/>
  <c r="H304" i="1"/>
  <c r="Q368" i="1"/>
  <c r="G432" i="1"/>
  <c r="K496" i="1"/>
  <c r="N560" i="1"/>
  <c r="S129" i="1"/>
  <c r="L129" i="1"/>
  <c r="H193" i="1"/>
  <c r="O257" i="1"/>
  <c r="L321" i="1"/>
  <c r="M321" i="1"/>
  <c r="P385" i="1"/>
  <c r="Q385" i="1"/>
  <c r="P449" i="1"/>
  <c r="S513" i="1"/>
  <c r="I513" i="1"/>
  <c r="O410" i="1"/>
  <c r="I90" i="1"/>
  <c r="I154" i="1"/>
  <c r="M218" i="1"/>
  <c r="K474" i="1"/>
  <c r="I115" i="1"/>
  <c r="O163" i="1"/>
  <c r="N507" i="1"/>
  <c r="H412" i="1"/>
  <c r="Q540" i="1"/>
  <c r="P566" i="1"/>
  <c r="N566" i="1"/>
  <c r="P189" i="1"/>
  <c r="L253" i="1"/>
  <c r="O253" i="1"/>
  <c r="S317" i="1"/>
  <c r="N317" i="1"/>
  <c r="S381" i="1"/>
  <c r="L461" i="1"/>
  <c r="J461" i="1"/>
  <c r="K270" i="1"/>
  <c r="I334" i="1"/>
  <c r="R334" i="1"/>
  <c r="H78" i="1"/>
  <c r="J78" i="1"/>
  <c r="H142" i="1"/>
  <c r="K142" i="1"/>
  <c r="M71" i="1"/>
  <c r="I135" i="1"/>
  <c r="K135" i="1"/>
  <c r="L199" i="1"/>
  <c r="K263" i="1"/>
  <c r="P327" i="1"/>
  <c r="L327" i="1"/>
  <c r="L391" i="1"/>
  <c r="H391" i="1"/>
  <c r="G455" i="1"/>
  <c r="S455" i="1"/>
  <c r="P519" i="1"/>
  <c r="R519" i="1"/>
  <c r="J346" i="1"/>
  <c r="N346" i="1"/>
  <c r="Q538" i="1"/>
  <c r="P112" i="1"/>
  <c r="O176" i="1"/>
  <c r="L176" i="1"/>
  <c r="N240" i="1"/>
  <c r="P240" i="1"/>
  <c r="O304" i="1"/>
  <c r="P368" i="1"/>
  <c r="P432" i="1"/>
  <c r="Q496" i="1"/>
  <c r="M560" i="1"/>
  <c r="H129" i="1"/>
  <c r="Q193" i="1"/>
  <c r="O193" i="1"/>
  <c r="J257" i="1"/>
  <c r="K321" i="1"/>
  <c r="O385" i="1"/>
  <c r="I385" i="1"/>
  <c r="K449" i="1"/>
  <c r="O449" i="1"/>
  <c r="O513" i="1"/>
  <c r="N410" i="1"/>
  <c r="O90" i="1"/>
  <c r="Q154" i="1"/>
  <c r="R218" i="1"/>
  <c r="J474" i="1"/>
  <c r="M115" i="1"/>
  <c r="G163" i="1"/>
  <c r="K219" i="1"/>
  <c r="J206" i="1"/>
  <c r="J156" i="1"/>
  <c r="Q220" i="1"/>
  <c r="R398" i="1"/>
  <c r="M125" i="1"/>
  <c r="G92" i="1"/>
  <c r="N156" i="1"/>
  <c r="Q156" i="1"/>
  <c r="P220" i="1"/>
  <c r="I284" i="1"/>
  <c r="K348" i="1"/>
  <c r="O412" i="1"/>
  <c r="I476" i="1"/>
  <c r="P540" i="1"/>
  <c r="J398" i="1"/>
  <c r="L566" i="1"/>
  <c r="R125" i="1"/>
  <c r="O189" i="1"/>
  <c r="K253" i="1"/>
  <c r="M253" i="1"/>
  <c r="P317" i="1"/>
  <c r="L381" i="1"/>
  <c r="O381" i="1"/>
  <c r="K461" i="1"/>
  <c r="Q461" i="1"/>
  <c r="R270" i="1"/>
  <c r="J334" i="1"/>
  <c r="P78" i="1"/>
  <c r="O78" i="1"/>
  <c r="G142" i="1"/>
  <c r="R142" i="1"/>
  <c r="L71" i="1"/>
  <c r="R135" i="1"/>
  <c r="M199" i="1"/>
  <c r="N199" i="1"/>
  <c r="R263" i="1"/>
  <c r="O327" i="1"/>
  <c r="S327" i="1"/>
  <c r="S391" i="1"/>
  <c r="O391" i="1"/>
  <c r="P455" i="1"/>
  <c r="K455" i="1"/>
  <c r="N519" i="1"/>
  <c r="J519" i="1"/>
  <c r="S346" i="1"/>
  <c r="P538" i="1"/>
  <c r="S112" i="1"/>
  <c r="O112" i="1"/>
  <c r="I176" i="1"/>
  <c r="I240" i="1"/>
  <c r="N304" i="1"/>
  <c r="O368" i="1"/>
  <c r="K432" i="1"/>
  <c r="O432" i="1"/>
  <c r="J496" i="1"/>
  <c r="P496" i="1"/>
  <c r="L560" i="1"/>
  <c r="R129" i="1"/>
  <c r="P193" i="1"/>
  <c r="G193" i="1"/>
  <c r="M257" i="1"/>
  <c r="J321" i="1"/>
  <c r="N385" i="1"/>
  <c r="J449" i="1"/>
  <c r="N449" i="1"/>
  <c r="M410" i="1"/>
  <c r="J90" i="1"/>
  <c r="M154" i="1"/>
  <c r="J282" i="1"/>
  <c r="L115" i="1"/>
  <c r="K163" i="1"/>
  <c r="S348" i="1"/>
  <c r="J412" i="1"/>
  <c r="S92" i="1"/>
  <c r="M156" i="1"/>
  <c r="I156" i="1"/>
  <c r="O220" i="1"/>
  <c r="P284" i="1"/>
  <c r="R348" i="1"/>
  <c r="Q348" i="1"/>
  <c r="S412" i="1"/>
  <c r="G412" i="1"/>
  <c r="P476" i="1"/>
  <c r="S540" i="1"/>
  <c r="O540" i="1"/>
  <c r="Q398" i="1"/>
  <c r="K566" i="1"/>
  <c r="J125" i="1"/>
  <c r="S189" i="1"/>
  <c r="R253" i="1"/>
  <c r="O317" i="1"/>
  <c r="K381" i="1"/>
  <c r="N381" i="1"/>
  <c r="H461" i="1"/>
  <c r="I461" i="1"/>
  <c r="J270" i="1"/>
  <c r="Q334" i="1"/>
  <c r="N78" i="1"/>
  <c r="G78" i="1"/>
  <c r="P142" i="1"/>
  <c r="J142" i="1"/>
  <c r="S71" i="1"/>
  <c r="Q135" i="1"/>
  <c r="I199" i="1"/>
  <c r="P263" i="1"/>
  <c r="J263" i="1"/>
  <c r="M327" i="1"/>
  <c r="K327" i="1"/>
  <c r="K391" i="1"/>
  <c r="O455" i="1"/>
  <c r="I519" i="1"/>
  <c r="O519" i="1"/>
  <c r="R346" i="1"/>
  <c r="H538" i="1"/>
  <c r="M112" i="1"/>
  <c r="H176" i="1"/>
  <c r="M240" i="1"/>
  <c r="S304" i="1"/>
  <c r="F304" i="1"/>
  <c r="N368" i="1"/>
  <c r="J432" i="1"/>
  <c r="N432" i="1"/>
  <c r="O496" i="1"/>
  <c r="H496" i="1"/>
  <c r="S560" i="1"/>
  <c r="G129" i="1"/>
  <c r="J193" i="1"/>
  <c r="N193" i="1"/>
  <c r="L257" i="1"/>
  <c r="M385" i="1"/>
  <c r="S449" i="1"/>
  <c r="M449" i="1"/>
  <c r="N513" i="1"/>
  <c r="L410" i="1"/>
  <c r="K90" i="1"/>
  <c r="L154" i="1"/>
  <c r="I282" i="1"/>
  <c r="Q474" i="1"/>
  <c r="K115" i="1"/>
  <c r="S163" i="1"/>
  <c r="J92" i="1"/>
  <c r="Q284" i="1"/>
  <c r="Q476" i="1"/>
  <c r="R92" i="1"/>
  <c r="K92" i="1"/>
  <c r="O156" i="1"/>
  <c r="P156" i="1"/>
  <c r="S220" i="1"/>
  <c r="N220" i="1"/>
  <c r="L284" i="1"/>
  <c r="O284" i="1"/>
  <c r="O348" i="1"/>
  <c r="I348" i="1"/>
  <c r="R412" i="1"/>
  <c r="M412" i="1"/>
  <c r="H476" i="1"/>
  <c r="N540" i="1"/>
  <c r="L540" i="1"/>
  <c r="I398" i="1"/>
  <c r="S566" i="1"/>
  <c r="L125" i="1"/>
  <c r="Q125" i="1"/>
  <c r="K189" i="1"/>
  <c r="J253" i="1"/>
  <c r="M317" i="1"/>
  <c r="R381" i="1"/>
  <c r="M381" i="1"/>
  <c r="S461" i="1"/>
  <c r="O270" i="1"/>
  <c r="Q270" i="1"/>
  <c r="P334" i="1"/>
  <c r="L78" i="1"/>
  <c r="O142" i="1"/>
  <c r="J71" i="1"/>
  <c r="K71" i="1"/>
  <c r="P135" i="1"/>
  <c r="S199" i="1"/>
  <c r="N263" i="1"/>
  <c r="Q263" i="1"/>
  <c r="J327" i="1"/>
  <c r="R391" i="1"/>
  <c r="N455" i="1"/>
  <c r="H519" i="1"/>
  <c r="P346" i="1"/>
  <c r="N538" i="1"/>
  <c r="N112" i="1"/>
  <c r="L112" i="1"/>
  <c r="S176" i="1"/>
  <c r="L240" i="1"/>
  <c r="R304" i="1"/>
  <c r="M304" i="1"/>
  <c r="J368" i="1"/>
  <c r="S432" i="1"/>
  <c r="L432" i="1"/>
  <c r="N496" i="1"/>
  <c r="K560" i="1"/>
  <c r="Q129" i="1"/>
  <c r="R193" i="1"/>
  <c r="M193" i="1"/>
  <c r="S257" i="1"/>
  <c r="S321" i="1"/>
  <c r="L385" i="1"/>
  <c r="I449" i="1"/>
  <c r="M513" i="1"/>
  <c r="K410" i="1"/>
  <c r="P90" i="1"/>
  <c r="J154" i="1"/>
  <c r="P218" i="1"/>
  <c r="O282" i="1"/>
  <c r="O474" i="1"/>
  <c r="J115" i="1"/>
  <c r="L163" i="1"/>
  <c r="L462" i="1"/>
  <c r="O92" i="1"/>
  <c r="L156" i="1"/>
  <c r="R220" i="1"/>
  <c r="S284" i="1"/>
  <c r="N348" i="1"/>
  <c r="S476" i="1"/>
  <c r="M398" i="1"/>
  <c r="S125" i="1"/>
  <c r="M270" i="1"/>
  <c r="R71" i="1"/>
  <c r="M263" i="1"/>
  <c r="L538" i="1"/>
  <c r="Q176" i="1"/>
  <c r="S240" i="1"/>
  <c r="P304" i="1"/>
  <c r="L304" i="1"/>
  <c r="H368" i="1"/>
  <c r="M368" i="1"/>
  <c r="I432" i="1"/>
  <c r="M496" i="1"/>
  <c r="R560" i="1"/>
  <c r="P129" i="1"/>
  <c r="L193" i="1"/>
  <c r="K257" i="1"/>
  <c r="R321" i="1"/>
  <c r="S385" i="1"/>
  <c r="R449" i="1"/>
  <c r="L513" i="1"/>
  <c r="Q410" i="1"/>
  <c r="P260" i="1"/>
  <c r="P101" i="1"/>
  <c r="I469" i="1"/>
  <c r="G510" i="1"/>
  <c r="I324" i="1"/>
  <c r="N344" i="1"/>
  <c r="N472" i="1"/>
  <c r="J105" i="1"/>
  <c r="N510" i="1"/>
  <c r="P216" i="1"/>
  <c r="J472" i="1"/>
  <c r="L469" i="1"/>
  <c r="P510" i="1"/>
  <c r="R374" i="1"/>
  <c r="M408" i="1"/>
  <c r="R233" i="1"/>
  <c r="K469" i="1"/>
  <c r="M510" i="1"/>
  <c r="N516" i="1"/>
  <c r="P408" i="1"/>
  <c r="K297" i="1"/>
  <c r="R469" i="1"/>
  <c r="L510" i="1"/>
  <c r="S196" i="1"/>
  <c r="N452" i="1"/>
  <c r="J429" i="1"/>
  <c r="Q280" i="1"/>
  <c r="R297" i="1"/>
  <c r="H425" i="1"/>
  <c r="P469" i="1"/>
  <c r="M206" i="1"/>
  <c r="S510" i="1"/>
  <c r="J132" i="1"/>
  <c r="K260" i="1"/>
  <c r="P303" i="1"/>
  <c r="L536" i="1"/>
  <c r="R541" i="1"/>
  <c r="G413" i="1"/>
  <c r="P366" i="1"/>
  <c r="H413" i="1"/>
  <c r="L493" i="1"/>
  <c r="M462" i="1"/>
  <c r="P148" i="1"/>
  <c r="H206" i="1"/>
  <c r="M414" i="1"/>
  <c r="S413" i="1"/>
  <c r="N413" i="1"/>
  <c r="N366" i="1"/>
  <c r="O260" i="1"/>
  <c r="L276" i="1"/>
  <c r="P388" i="1"/>
  <c r="P404" i="1"/>
  <c r="I374" i="1"/>
  <c r="O293" i="1"/>
  <c r="K357" i="1"/>
  <c r="P502" i="1"/>
  <c r="Q175" i="1"/>
  <c r="N84" i="1"/>
  <c r="R84" i="1"/>
  <c r="Q84" i="1"/>
  <c r="K84" i="1"/>
  <c r="P212" i="1"/>
  <c r="J212" i="1"/>
  <c r="H212" i="1"/>
  <c r="K340" i="1"/>
  <c r="Q340" i="1"/>
  <c r="O340" i="1"/>
  <c r="H532" i="1"/>
  <c r="K532" i="1"/>
  <c r="Q532" i="1"/>
  <c r="P262" i="1"/>
  <c r="H262" i="1"/>
  <c r="S132" i="1"/>
  <c r="N260" i="1"/>
  <c r="J516" i="1"/>
  <c r="L229" i="1"/>
  <c r="O357" i="1"/>
  <c r="S502" i="1"/>
  <c r="K100" i="1"/>
  <c r="L100" i="1"/>
  <c r="O100" i="1"/>
  <c r="R100" i="1"/>
  <c r="I100" i="1"/>
  <c r="G100" i="1"/>
  <c r="P228" i="1"/>
  <c r="Q228" i="1"/>
  <c r="L228" i="1"/>
  <c r="R228" i="1"/>
  <c r="O228" i="1"/>
  <c r="K228" i="1"/>
  <c r="M356" i="1"/>
  <c r="K356" i="1"/>
  <c r="O356" i="1"/>
  <c r="S356" i="1"/>
  <c r="J356" i="1"/>
  <c r="I484" i="1"/>
  <c r="J484" i="1"/>
  <c r="M484" i="1"/>
  <c r="L484" i="1"/>
  <c r="R484" i="1"/>
  <c r="K484" i="1"/>
  <c r="S484" i="1"/>
  <c r="M509" i="1"/>
  <c r="Q509" i="1"/>
  <c r="R509" i="1"/>
  <c r="S509" i="1"/>
  <c r="K509" i="1"/>
  <c r="N509" i="1"/>
  <c r="P509" i="1"/>
  <c r="L509" i="1"/>
  <c r="Q133" i="1"/>
  <c r="P133" i="1"/>
  <c r="R133" i="1"/>
  <c r="K133" i="1"/>
  <c r="M133" i="1"/>
  <c r="L133" i="1"/>
  <c r="H133" i="1"/>
  <c r="I133" i="1"/>
  <c r="S133" i="1"/>
  <c r="N133" i="1"/>
  <c r="O261" i="1"/>
  <c r="N261" i="1"/>
  <c r="P261" i="1"/>
  <c r="K261" i="1"/>
  <c r="I261" i="1"/>
  <c r="R261" i="1"/>
  <c r="M261" i="1"/>
  <c r="Q261" i="1"/>
  <c r="L261" i="1"/>
  <c r="N389" i="1"/>
  <c r="L389" i="1"/>
  <c r="P389" i="1"/>
  <c r="I389" i="1"/>
  <c r="R389" i="1"/>
  <c r="K389" i="1"/>
  <c r="M389" i="1"/>
  <c r="Q389" i="1"/>
  <c r="M86" i="1"/>
  <c r="I86" i="1"/>
  <c r="L86" i="1"/>
  <c r="K86" i="1"/>
  <c r="P86" i="1"/>
  <c r="S86" i="1"/>
  <c r="N86" i="1"/>
  <c r="Q86" i="1"/>
  <c r="O86" i="1"/>
  <c r="J86" i="1"/>
  <c r="H150" i="1"/>
  <c r="J150" i="1"/>
  <c r="M150" i="1"/>
  <c r="R150" i="1"/>
  <c r="L150" i="1"/>
  <c r="N150" i="1"/>
  <c r="K150" i="1"/>
  <c r="S150" i="1"/>
  <c r="Q150" i="1"/>
  <c r="O150" i="1"/>
  <c r="I278" i="1"/>
  <c r="M278" i="1"/>
  <c r="J278" i="1"/>
  <c r="N278" i="1"/>
  <c r="S278" i="1"/>
  <c r="O278" i="1"/>
  <c r="H278" i="1"/>
  <c r="P278" i="1"/>
  <c r="R278" i="1"/>
  <c r="K278" i="1"/>
  <c r="L278" i="1"/>
  <c r="Q406" i="1"/>
  <c r="N406" i="1"/>
  <c r="R406" i="1"/>
  <c r="G406" i="1"/>
  <c r="K406" i="1"/>
  <c r="P406" i="1"/>
  <c r="M406" i="1"/>
  <c r="O406" i="1"/>
  <c r="H406" i="1"/>
  <c r="I406" i="1"/>
  <c r="S406" i="1"/>
  <c r="L79" i="1"/>
  <c r="R79" i="1"/>
  <c r="N79" i="1"/>
  <c r="J79" i="1"/>
  <c r="I79" i="1"/>
  <c r="K79" i="1"/>
  <c r="P79" i="1"/>
  <c r="O79" i="1"/>
  <c r="M79" i="1"/>
  <c r="L207" i="1"/>
  <c r="N207" i="1"/>
  <c r="Q207" i="1"/>
  <c r="P207" i="1"/>
  <c r="K207" i="1"/>
  <c r="O207" i="1"/>
  <c r="J207" i="1"/>
  <c r="S207" i="1"/>
  <c r="S335" i="1"/>
  <c r="R335" i="1"/>
  <c r="N335" i="1"/>
  <c r="I335" i="1"/>
  <c r="M335" i="1"/>
  <c r="J335" i="1"/>
  <c r="Q335" i="1"/>
  <c r="G335" i="1"/>
  <c r="K335" i="1"/>
  <c r="O335" i="1"/>
  <c r="L463" i="1"/>
  <c r="N463" i="1"/>
  <c r="Q463" i="1"/>
  <c r="O463" i="1"/>
  <c r="H463" i="1"/>
  <c r="P463" i="1"/>
  <c r="K463" i="1"/>
  <c r="J463" i="1"/>
  <c r="G463" i="1"/>
  <c r="I463" i="1"/>
  <c r="M463" i="1"/>
  <c r="S251" i="1"/>
  <c r="I251" i="1"/>
  <c r="N251" i="1"/>
  <c r="K251" i="1"/>
  <c r="O251" i="1"/>
  <c r="P251" i="1"/>
  <c r="L251" i="1"/>
  <c r="R251" i="1"/>
  <c r="M251" i="1"/>
  <c r="Q251" i="1"/>
  <c r="R184" i="1"/>
  <c r="H184" i="1"/>
  <c r="N184" i="1"/>
  <c r="Q184" i="1"/>
  <c r="P184" i="1"/>
  <c r="L184" i="1"/>
  <c r="J184" i="1"/>
  <c r="O184" i="1"/>
  <c r="I184" i="1"/>
  <c r="K184" i="1"/>
  <c r="N312" i="1"/>
  <c r="K312" i="1"/>
  <c r="R312" i="1"/>
  <c r="S312" i="1"/>
  <c r="G312" i="1"/>
  <c r="P312" i="1"/>
  <c r="H312" i="1"/>
  <c r="L312" i="1"/>
  <c r="J312" i="1"/>
  <c r="I312" i="1"/>
  <c r="M312" i="1"/>
  <c r="P440" i="1"/>
  <c r="N440" i="1"/>
  <c r="O440" i="1"/>
  <c r="M440" i="1"/>
  <c r="I440" i="1"/>
  <c r="K440" i="1"/>
  <c r="R440" i="1"/>
  <c r="L440" i="1"/>
  <c r="J440" i="1"/>
  <c r="H440" i="1"/>
  <c r="H91" i="1"/>
  <c r="N91" i="1"/>
  <c r="J91" i="1"/>
  <c r="Q91" i="1"/>
  <c r="L91" i="1"/>
  <c r="S91" i="1"/>
  <c r="G91" i="1"/>
  <c r="I91" i="1"/>
  <c r="M91" i="1"/>
  <c r="R91" i="1"/>
  <c r="O91" i="1"/>
  <c r="K91" i="1"/>
  <c r="S137" i="1"/>
  <c r="K137" i="1"/>
  <c r="M137" i="1"/>
  <c r="Q137" i="1"/>
  <c r="O137" i="1"/>
  <c r="L137" i="1"/>
  <c r="P137" i="1"/>
  <c r="N137" i="1"/>
  <c r="R137" i="1"/>
  <c r="R329" i="1"/>
  <c r="H329" i="1"/>
  <c r="J329" i="1"/>
  <c r="L329" i="1"/>
  <c r="Q329" i="1"/>
  <c r="P329" i="1"/>
  <c r="O329" i="1"/>
  <c r="I329" i="1"/>
  <c r="K329" i="1"/>
  <c r="M329" i="1"/>
  <c r="N329" i="1"/>
  <c r="S329" i="1"/>
  <c r="K457" i="1"/>
  <c r="I457" i="1"/>
  <c r="P457" i="1"/>
  <c r="R457" i="1"/>
  <c r="M457" i="1"/>
  <c r="J457" i="1"/>
  <c r="L457" i="1"/>
  <c r="Q457" i="1"/>
  <c r="N457" i="1"/>
  <c r="S457" i="1"/>
  <c r="P131" i="1"/>
  <c r="R131" i="1"/>
  <c r="L131" i="1"/>
  <c r="Q131" i="1"/>
  <c r="N131" i="1"/>
  <c r="J131" i="1"/>
  <c r="K131" i="1"/>
  <c r="H131" i="1"/>
  <c r="I131" i="1"/>
  <c r="O131" i="1"/>
  <c r="M131" i="1"/>
  <c r="N162" i="1"/>
  <c r="S162" i="1"/>
  <c r="R162" i="1"/>
  <c r="K162" i="1"/>
  <c r="I162" i="1"/>
  <c r="H162" i="1"/>
  <c r="J162" i="1"/>
  <c r="L162" i="1"/>
  <c r="O162" i="1"/>
  <c r="M162" i="1"/>
  <c r="P162" i="1"/>
  <c r="S290" i="1"/>
  <c r="R290" i="1"/>
  <c r="N290" i="1"/>
  <c r="Q290" i="1"/>
  <c r="M290" i="1"/>
  <c r="J290" i="1"/>
  <c r="L290" i="1"/>
  <c r="O290" i="1"/>
  <c r="P290" i="1"/>
  <c r="S418" i="1"/>
  <c r="J418" i="1"/>
  <c r="I418" i="1"/>
  <c r="M418" i="1"/>
  <c r="P418" i="1"/>
  <c r="Q418" i="1"/>
  <c r="O418" i="1"/>
  <c r="K418" i="1"/>
  <c r="N418" i="1"/>
  <c r="L418" i="1"/>
  <c r="M482" i="1"/>
  <c r="L482" i="1"/>
  <c r="O482" i="1"/>
  <c r="R482" i="1"/>
  <c r="P482" i="1"/>
  <c r="K482" i="1"/>
  <c r="I482" i="1"/>
  <c r="N482" i="1"/>
  <c r="H482" i="1"/>
  <c r="Q482" i="1"/>
  <c r="J482" i="1"/>
  <c r="L546" i="1"/>
  <c r="N546" i="1"/>
  <c r="K546" i="1"/>
  <c r="P546" i="1"/>
  <c r="S546" i="1"/>
  <c r="M546" i="1"/>
  <c r="J546" i="1"/>
  <c r="R546" i="1"/>
  <c r="Q546" i="1"/>
  <c r="K68" i="1"/>
  <c r="R132" i="1"/>
  <c r="O324" i="1"/>
  <c r="N477" i="1"/>
  <c r="O557" i="1"/>
  <c r="K182" i="1"/>
  <c r="Q239" i="1"/>
  <c r="O376" i="1"/>
  <c r="R68" i="1"/>
  <c r="L84" i="1"/>
  <c r="Q100" i="1"/>
  <c r="I132" i="1"/>
  <c r="N196" i="1"/>
  <c r="I228" i="1"/>
  <c r="L324" i="1"/>
  <c r="M388" i="1"/>
  <c r="J452" i="1"/>
  <c r="G516" i="1"/>
  <c r="K429" i="1"/>
  <c r="L453" i="1"/>
  <c r="L118" i="1"/>
  <c r="R463" i="1"/>
  <c r="J495" i="1"/>
  <c r="S482" i="1"/>
  <c r="P88" i="1"/>
  <c r="O216" i="1"/>
  <c r="Q312" i="1"/>
  <c r="O546" i="1"/>
  <c r="I148" i="1"/>
  <c r="M148" i="1"/>
  <c r="O148" i="1"/>
  <c r="S148" i="1"/>
  <c r="R148" i="1"/>
  <c r="N276" i="1"/>
  <c r="J276" i="1"/>
  <c r="M198" i="1"/>
  <c r="K198" i="1"/>
  <c r="N68" i="1"/>
  <c r="O196" i="1"/>
  <c r="O68" i="1"/>
  <c r="L132" i="1"/>
  <c r="I212" i="1"/>
  <c r="L326" i="1"/>
  <c r="N111" i="1"/>
  <c r="S164" i="1"/>
  <c r="P164" i="1"/>
  <c r="K164" i="1"/>
  <c r="I164" i="1"/>
  <c r="L164" i="1"/>
  <c r="R164" i="1"/>
  <c r="G164" i="1"/>
  <c r="R292" i="1"/>
  <c r="O292" i="1"/>
  <c r="L292" i="1"/>
  <c r="P292" i="1"/>
  <c r="H420" i="1"/>
  <c r="N420" i="1"/>
  <c r="I420" i="1"/>
  <c r="S420" i="1"/>
  <c r="F420" i="1"/>
  <c r="Q420" i="1"/>
  <c r="G420" i="1"/>
  <c r="K420" i="1"/>
  <c r="L548" i="1"/>
  <c r="R548" i="1"/>
  <c r="O548" i="1"/>
  <c r="M548" i="1"/>
  <c r="S548" i="1"/>
  <c r="Q548" i="1"/>
  <c r="S69" i="1"/>
  <c r="I69" i="1"/>
  <c r="O69" i="1"/>
  <c r="R69" i="1"/>
  <c r="K69" i="1"/>
  <c r="M69" i="1"/>
  <c r="P69" i="1"/>
  <c r="Q69" i="1"/>
  <c r="Q197" i="1"/>
  <c r="M197" i="1"/>
  <c r="O197" i="1"/>
  <c r="S197" i="1"/>
  <c r="P197" i="1"/>
  <c r="K197" i="1"/>
  <c r="J197" i="1"/>
  <c r="N197" i="1"/>
  <c r="H197" i="1"/>
  <c r="L197" i="1"/>
  <c r="K325" i="1"/>
  <c r="N325" i="1"/>
  <c r="I325" i="1"/>
  <c r="O325" i="1"/>
  <c r="R325" i="1"/>
  <c r="Q325" i="1"/>
  <c r="L325" i="1"/>
  <c r="P325" i="1"/>
  <c r="M325" i="1"/>
  <c r="R477" i="1"/>
  <c r="S477" i="1"/>
  <c r="L477" i="1"/>
  <c r="O477" i="1"/>
  <c r="P477" i="1"/>
  <c r="Q477" i="1"/>
  <c r="N214" i="1"/>
  <c r="S214" i="1"/>
  <c r="P214" i="1"/>
  <c r="O214" i="1"/>
  <c r="I214" i="1"/>
  <c r="G214" i="1"/>
  <c r="R214" i="1"/>
  <c r="Q214" i="1"/>
  <c r="J214" i="1"/>
  <c r="K214" i="1"/>
  <c r="L214" i="1"/>
  <c r="I342" i="1"/>
  <c r="N342" i="1"/>
  <c r="M342" i="1"/>
  <c r="O342" i="1"/>
  <c r="P342" i="1"/>
  <c r="J342" i="1"/>
  <c r="K342" i="1"/>
  <c r="S342" i="1"/>
  <c r="L342" i="1"/>
  <c r="R342" i="1"/>
  <c r="Q342" i="1"/>
  <c r="G470" i="1"/>
  <c r="K470" i="1"/>
  <c r="P470" i="1"/>
  <c r="M470" i="1"/>
  <c r="J470" i="1"/>
  <c r="I470" i="1"/>
  <c r="R470" i="1"/>
  <c r="S470" i="1"/>
  <c r="L470" i="1"/>
  <c r="O470" i="1"/>
  <c r="L143" i="1"/>
  <c r="P143" i="1"/>
  <c r="J143" i="1"/>
  <c r="N143" i="1"/>
  <c r="K143" i="1"/>
  <c r="Q143" i="1"/>
  <c r="R143" i="1"/>
  <c r="S143" i="1"/>
  <c r="O143" i="1"/>
  <c r="O271" i="1"/>
  <c r="M271" i="1"/>
  <c r="Q271" i="1"/>
  <c r="P271" i="1"/>
  <c r="J271" i="1"/>
  <c r="S271" i="1"/>
  <c r="G271" i="1"/>
  <c r="R271" i="1"/>
  <c r="K271" i="1"/>
  <c r="L271" i="1"/>
  <c r="K399" i="1"/>
  <c r="H399" i="1"/>
  <c r="L399" i="1"/>
  <c r="P399" i="1"/>
  <c r="M399" i="1"/>
  <c r="J399" i="1"/>
  <c r="N399" i="1"/>
  <c r="I399" i="1"/>
  <c r="O399" i="1"/>
  <c r="R399" i="1"/>
  <c r="L527" i="1"/>
  <c r="I527" i="1"/>
  <c r="O527" i="1"/>
  <c r="N527" i="1"/>
  <c r="K527" i="1"/>
  <c r="R527" i="1"/>
  <c r="M527" i="1"/>
  <c r="P527" i="1"/>
  <c r="Q527" i="1"/>
  <c r="S120" i="1"/>
  <c r="O120" i="1"/>
  <c r="L120" i="1"/>
  <c r="P120" i="1"/>
  <c r="M120" i="1"/>
  <c r="I120" i="1"/>
  <c r="N120" i="1"/>
  <c r="K120" i="1"/>
  <c r="Q120" i="1"/>
  <c r="H120" i="1"/>
  <c r="J120" i="1"/>
  <c r="S248" i="1"/>
  <c r="O248" i="1"/>
  <c r="K248" i="1"/>
  <c r="L248" i="1"/>
  <c r="Q248" i="1"/>
  <c r="G248" i="1"/>
  <c r="J248" i="1"/>
  <c r="P248" i="1"/>
  <c r="R248" i="1"/>
  <c r="M248" i="1"/>
  <c r="N248" i="1"/>
  <c r="H376" i="1"/>
  <c r="L376" i="1"/>
  <c r="R376" i="1"/>
  <c r="P376" i="1"/>
  <c r="N376" i="1"/>
  <c r="I376" i="1"/>
  <c r="J376" i="1"/>
  <c r="K376" i="1"/>
  <c r="G376" i="1"/>
  <c r="M376" i="1"/>
  <c r="Q376" i="1"/>
  <c r="L504" i="1"/>
  <c r="M504" i="1"/>
  <c r="P504" i="1"/>
  <c r="R504" i="1"/>
  <c r="Q504" i="1"/>
  <c r="S504" i="1"/>
  <c r="N504" i="1"/>
  <c r="H504" i="1"/>
  <c r="K504" i="1"/>
  <c r="O504" i="1"/>
  <c r="P73" i="1"/>
  <c r="R73" i="1"/>
  <c r="L73" i="1"/>
  <c r="J73" i="1"/>
  <c r="S73" i="1"/>
  <c r="M73" i="1"/>
  <c r="N73" i="1"/>
  <c r="K73" i="1"/>
  <c r="I73" i="1"/>
  <c r="R201" i="1"/>
  <c r="Q201" i="1"/>
  <c r="L201" i="1"/>
  <c r="N201" i="1"/>
  <c r="O201" i="1"/>
  <c r="K201" i="1"/>
  <c r="P201" i="1"/>
  <c r="S201" i="1"/>
  <c r="I201" i="1"/>
  <c r="K265" i="1"/>
  <c r="J265" i="1"/>
  <c r="M265" i="1"/>
  <c r="S265" i="1"/>
  <c r="P265" i="1"/>
  <c r="L265" i="1"/>
  <c r="N265" i="1"/>
  <c r="O265" i="1"/>
  <c r="Q265" i="1"/>
  <c r="M393" i="1"/>
  <c r="J393" i="1"/>
  <c r="P393" i="1"/>
  <c r="I393" i="1"/>
  <c r="N393" i="1"/>
  <c r="S393" i="1"/>
  <c r="Q393" i="1"/>
  <c r="L393" i="1"/>
  <c r="K393" i="1"/>
  <c r="N521" i="1"/>
  <c r="P521" i="1"/>
  <c r="R521" i="1"/>
  <c r="S521" i="1"/>
  <c r="M521" i="1"/>
  <c r="L521" i="1"/>
  <c r="O521" i="1"/>
  <c r="K521" i="1"/>
  <c r="K98" i="1"/>
  <c r="H98" i="1"/>
  <c r="P98" i="1"/>
  <c r="N98" i="1"/>
  <c r="R98" i="1"/>
  <c r="O98" i="1"/>
  <c r="S98" i="1"/>
  <c r="Q98" i="1"/>
  <c r="L98" i="1"/>
  <c r="I98" i="1"/>
  <c r="G98" i="1"/>
  <c r="M98" i="1"/>
  <c r="K226" i="1"/>
  <c r="R226" i="1"/>
  <c r="Q226" i="1"/>
  <c r="L226" i="1"/>
  <c r="S226" i="1"/>
  <c r="N226" i="1"/>
  <c r="P226" i="1"/>
  <c r="J226" i="1"/>
  <c r="M226" i="1"/>
  <c r="O226" i="1"/>
  <c r="N354" i="1"/>
  <c r="M354" i="1"/>
  <c r="O354" i="1"/>
  <c r="R354" i="1"/>
  <c r="L354" i="1"/>
  <c r="S354" i="1"/>
  <c r="G354" i="1"/>
  <c r="H354" i="1"/>
  <c r="P354" i="1"/>
  <c r="K354" i="1"/>
  <c r="I354" i="1"/>
  <c r="Q354" i="1"/>
  <c r="M171" i="1"/>
  <c r="O171" i="1"/>
  <c r="L171" i="1"/>
  <c r="R171" i="1"/>
  <c r="N171" i="1"/>
  <c r="S171" i="1"/>
  <c r="P171" i="1"/>
  <c r="K171" i="1"/>
  <c r="J171" i="1"/>
  <c r="Q171" i="1"/>
  <c r="S100" i="1"/>
  <c r="H164" i="1"/>
  <c r="L212" i="1"/>
  <c r="S228" i="1"/>
  <c r="P420" i="1"/>
  <c r="M429" i="1"/>
  <c r="H470" i="1"/>
  <c r="F463" i="1"/>
  <c r="G482" i="1"/>
  <c r="O312" i="1"/>
  <c r="J504" i="1"/>
  <c r="M84" i="1"/>
  <c r="P100" i="1"/>
  <c r="K148" i="1"/>
  <c r="N164" i="1"/>
  <c r="N356" i="1"/>
  <c r="M420" i="1"/>
  <c r="N484" i="1"/>
  <c r="N548" i="1"/>
  <c r="O509" i="1"/>
  <c r="L69" i="1"/>
  <c r="S325" i="1"/>
  <c r="Q79" i="1"/>
  <c r="N271" i="1"/>
  <c r="Q399" i="1"/>
  <c r="S463" i="1"/>
  <c r="R418" i="1"/>
  <c r="I248" i="1"/>
  <c r="O457" i="1"/>
  <c r="S131" i="1"/>
  <c r="Q278" i="1"/>
  <c r="P68" i="1"/>
  <c r="L68" i="1"/>
  <c r="Q68" i="1"/>
  <c r="J68" i="1"/>
  <c r="M68" i="1"/>
  <c r="S68" i="1"/>
  <c r="K132" i="1"/>
  <c r="O132" i="1"/>
  <c r="M132" i="1"/>
  <c r="H132" i="1"/>
  <c r="N132" i="1"/>
  <c r="Q132" i="1"/>
  <c r="Q196" i="1"/>
  <c r="H196" i="1"/>
  <c r="L196" i="1"/>
  <c r="P196" i="1"/>
  <c r="M196" i="1"/>
  <c r="K196" i="1"/>
  <c r="S260" i="1"/>
  <c r="L260" i="1"/>
  <c r="Q260" i="1"/>
  <c r="M260" i="1"/>
  <c r="S324" i="1"/>
  <c r="M324" i="1"/>
  <c r="N324" i="1"/>
  <c r="Q324" i="1"/>
  <c r="R324" i="1"/>
  <c r="K388" i="1"/>
  <c r="S388" i="1"/>
  <c r="O388" i="1"/>
  <c r="J388" i="1"/>
  <c r="L388" i="1"/>
  <c r="I388" i="1"/>
  <c r="M452" i="1"/>
  <c r="K452" i="1"/>
  <c r="O452" i="1"/>
  <c r="R452" i="1"/>
  <c r="H452" i="1"/>
  <c r="P452" i="1"/>
  <c r="Q452" i="1"/>
  <c r="S452" i="1"/>
  <c r="L516" i="1"/>
  <c r="R516" i="1"/>
  <c r="O516" i="1"/>
  <c r="H516" i="1"/>
  <c r="I516" i="1"/>
  <c r="K516" i="1"/>
  <c r="M516" i="1"/>
  <c r="Q516" i="1"/>
  <c r="S516" i="1"/>
  <c r="K453" i="1"/>
  <c r="Q453" i="1"/>
  <c r="M453" i="1"/>
  <c r="J453" i="1"/>
  <c r="N453" i="1"/>
  <c r="S453" i="1"/>
  <c r="P453" i="1"/>
  <c r="O453" i="1"/>
  <c r="R453" i="1"/>
  <c r="I565" i="1"/>
  <c r="J565" i="1"/>
  <c r="R565" i="1"/>
  <c r="G565" i="1"/>
  <c r="K565" i="1"/>
  <c r="J101" i="1"/>
  <c r="S101" i="1"/>
  <c r="L101" i="1"/>
  <c r="N101" i="1"/>
  <c r="I101" i="1"/>
  <c r="K101" i="1"/>
  <c r="M101" i="1"/>
  <c r="Q101" i="1"/>
  <c r="O101" i="1"/>
  <c r="L165" i="1"/>
  <c r="I165" i="1"/>
  <c r="P165" i="1"/>
  <c r="Q165" i="1"/>
  <c r="N165" i="1"/>
  <c r="K165" i="1"/>
  <c r="R165" i="1"/>
  <c r="J165" i="1"/>
  <c r="O165" i="1"/>
  <c r="H229" i="1"/>
  <c r="N229" i="1"/>
  <c r="I229" i="1"/>
  <c r="Q229" i="1"/>
  <c r="K229" i="1"/>
  <c r="S229" i="1"/>
  <c r="M229" i="1"/>
  <c r="O229" i="1"/>
  <c r="P229" i="1"/>
  <c r="R229" i="1"/>
  <c r="L293" i="1"/>
  <c r="I293" i="1"/>
  <c r="H293" i="1"/>
  <c r="Q293" i="1"/>
  <c r="M293" i="1"/>
  <c r="K293" i="1"/>
  <c r="N293" i="1"/>
  <c r="R293" i="1"/>
  <c r="S293" i="1"/>
  <c r="P293" i="1"/>
  <c r="L357" i="1"/>
  <c r="P357" i="1"/>
  <c r="S357" i="1"/>
  <c r="J357" i="1"/>
  <c r="M357" i="1"/>
  <c r="N357" i="1"/>
  <c r="R357" i="1"/>
  <c r="R429" i="1"/>
  <c r="N429" i="1"/>
  <c r="P429" i="1"/>
  <c r="S429" i="1"/>
  <c r="H429" i="1"/>
  <c r="Q429" i="1"/>
  <c r="L429" i="1"/>
  <c r="J557" i="1"/>
  <c r="N557" i="1"/>
  <c r="Q557" i="1"/>
  <c r="R557" i="1"/>
  <c r="P557" i="1"/>
  <c r="K557" i="1"/>
  <c r="L557" i="1"/>
  <c r="S557" i="1"/>
  <c r="O118" i="1"/>
  <c r="Q118" i="1"/>
  <c r="M118" i="1"/>
  <c r="S118" i="1"/>
  <c r="N118" i="1"/>
  <c r="R118" i="1"/>
  <c r="P118" i="1"/>
  <c r="S182" i="1"/>
  <c r="M182" i="1"/>
  <c r="Q182" i="1"/>
  <c r="R182" i="1"/>
  <c r="O182" i="1"/>
  <c r="J182" i="1"/>
  <c r="L182" i="1"/>
  <c r="N182" i="1"/>
  <c r="I182" i="1"/>
  <c r="Q246" i="1"/>
  <c r="O246" i="1"/>
  <c r="I246" i="1"/>
  <c r="J246" i="1"/>
  <c r="L246" i="1"/>
  <c r="R246" i="1"/>
  <c r="J310" i="1"/>
  <c r="K310" i="1"/>
  <c r="N310" i="1"/>
  <c r="P310" i="1"/>
  <c r="R310" i="1"/>
  <c r="O310" i="1"/>
  <c r="P374" i="1"/>
  <c r="M374" i="1"/>
  <c r="J374" i="1"/>
  <c r="O374" i="1"/>
  <c r="S374" i="1"/>
  <c r="Q374" i="1"/>
  <c r="K374" i="1"/>
  <c r="N374" i="1"/>
  <c r="L374" i="1"/>
  <c r="H374" i="1"/>
  <c r="R438" i="1"/>
  <c r="P438" i="1"/>
  <c r="K438" i="1"/>
  <c r="S438" i="1"/>
  <c r="G438" i="1"/>
  <c r="J438" i="1"/>
  <c r="N438" i="1"/>
  <c r="I502" i="1"/>
  <c r="M502" i="1"/>
  <c r="J502" i="1"/>
  <c r="R502" i="1"/>
  <c r="L502" i="1"/>
  <c r="O502" i="1"/>
  <c r="K502" i="1"/>
  <c r="Q502" i="1"/>
  <c r="H502" i="1"/>
  <c r="Q111" i="1"/>
  <c r="P111" i="1"/>
  <c r="S111" i="1"/>
  <c r="O111" i="1"/>
  <c r="R111" i="1"/>
  <c r="M111" i="1"/>
  <c r="L111" i="1"/>
  <c r="K175" i="1"/>
  <c r="L175" i="1"/>
  <c r="R175" i="1"/>
  <c r="M175" i="1"/>
  <c r="I175" i="1"/>
  <c r="P175" i="1"/>
  <c r="N175" i="1"/>
  <c r="S175" i="1"/>
  <c r="H175" i="1"/>
  <c r="I239" i="1"/>
  <c r="H239" i="1"/>
  <c r="J239" i="1"/>
  <c r="N239" i="1"/>
  <c r="R239" i="1"/>
  <c r="P239" i="1"/>
  <c r="G239" i="1"/>
  <c r="L239" i="1"/>
  <c r="O239" i="1"/>
  <c r="K239" i="1"/>
  <c r="S239" i="1"/>
  <c r="M303" i="1"/>
  <c r="I303" i="1"/>
  <c r="J303" i="1"/>
  <c r="S303" i="1"/>
  <c r="R303" i="1"/>
  <c r="K303" i="1"/>
  <c r="N303" i="1"/>
  <c r="L303" i="1"/>
  <c r="Q303" i="1"/>
  <c r="K367" i="1"/>
  <c r="L367" i="1"/>
  <c r="I367" i="1"/>
  <c r="O367" i="1"/>
  <c r="J367" i="1"/>
  <c r="R367" i="1"/>
  <c r="N367" i="1"/>
  <c r="S367" i="1"/>
  <c r="P367" i="1"/>
  <c r="K431" i="1"/>
  <c r="J431" i="1"/>
  <c r="L431" i="1"/>
  <c r="N431" i="1"/>
  <c r="O431" i="1"/>
  <c r="R431" i="1"/>
  <c r="Q431" i="1"/>
  <c r="I431" i="1"/>
  <c r="H431" i="1"/>
  <c r="P431" i="1"/>
  <c r="S495" i="1"/>
  <c r="M495" i="1"/>
  <c r="O495" i="1"/>
  <c r="I495" i="1"/>
  <c r="R495" i="1"/>
  <c r="P495" i="1"/>
  <c r="K495" i="1"/>
  <c r="N495" i="1"/>
  <c r="L495" i="1"/>
  <c r="M559" i="1"/>
  <c r="O559" i="1"/>
  <c r="P559" i="1"/>
  <c r="J559" i="1"/>
  <c r="N559" i="1"/>
  <c r="S559" i="1"/>
  <c r="K559" i="1"/>
  <c r="R559" i="1"/>
  <c r="Q559" i="1"/>
  <c r="K88" i="1"/>
  <c r="M88" i="1"/>
  <c r="N88" i="1"/>
  <c r="Q88" i="1"/>
  <c r="R88" i="1"/>
  <c r="I88" i="1"/>
  <c r="O88" i="1"/>
  <c r="H88" i="1"/>
  <c r="S88" i="1"/>
  <c r="J88" i="1"/>
  <c r="N152" i="1"/>
  <c r="I152" i="1"/>
  <c r="M152" i="1"/>
  <c r="P152" i="1"/>
  <c r="O152" i="1"/>
  <c r="R152" i="1"/>
  <c r="K152" i="1"/>
  <c r="L152" i="1"/>
  <c r="H216" i="1"/>
  <c r="L216" i="1"/>
  <c r="K216" i="1"/>
  <c r="M216" i="1"/>
  <c r="I216" i="1"/>
  <c r="N216" i="1"/>
  <c r="R216" i="1"/>
  <c r="G216" i="1"/>
  <c r="Q216" i="1"/>
  <c r="J216" i="1"/>
  <c r="J280" i="1"/>
  <c r="H280" i="1"/>
  <c r="I280" i="1"/>
  <c r="O280" i="1"/>
  <c r="R280" i="1"/>
  <c r="K280" i="1"/>
  <c r="S280" i="1"/>
  <c r="N280" i="1"/>
  <c r="P280" i="1"/>
  <c r="L280" i="1"/>
  <c r="I84" i="1"/>
  <c r="M100" i="1"/>
  <c r="H148" i="1"/>
  <c r="R196" i="1"/>
  <c r="N228" i="1"/>
  <c r="J260" i="1"/>
  <c r="N292" i="1"/>
  <c r="P324" i="1"/>
  <c r="S340" i="1"/>
  <c r="R388" i="1"/>
  <c r="L452" i="1"/>
  <c r="P484" i="1"/>
  <c r="P548" i="1"/>
  <c r="I429" i="1"/>
  <c r="I509" i="1"/>
  <c r="N69" i="1"/>
  <c r="O133" i="1"/>
  <c r="S165" i="1"/>
  <c r="J261" i="1"/>
  <c r="J389" i="1"/>
  <c r="H214" i="1"/>
  <c r="R207" i="1"/>
  <c r="P335" i="1"/>
  <c r="Q367" i="1"/>
  <c r="S431" i="1"/>
  <c r="L559" i="1"/>
  <c r="S152" i="1"/>
  <c r="S440" i="1"/>
  <c r="J201" i="1"/>
  <c r="O393" i="1"/>
  <c r="S556" i="1"/>
  <c r="O556" i="1"/>
  <c r="K525" i="1"/>
  <c r="J286" i="1"/>
  <c r="P141" i="1"/>
  <c r="N343" i="1"/>
  <c r="J407" i="1"/>
  <c r="I535" i="1"/>
  <c r="O128" i="1"/>
  <c r="S344" i="1"/>
  <c r="P472" i="1"/>
  <c r="R512" i="1"/>
  <c r="S169" i="1"/>
  <c r="O105" i="1"/>
  <c r="S203" i="1"/>
  <c r="J77" i="1"/>
  <c r="G77" i="1"/>
  <c r="L77" i="1"/>
  <c r="I77" i="1"/>
  <c r="O77" i="1"/>
  <c r="J205" i="1"/>
  <c r="R205" i="1"/>
  <c r="L205" i="1"/>
  <c r="I205" i="1"/>
  <c r="M205" i="1"/>
  <c r="K205" i="1"/>
  <c r="H205" i="1"/>
  <c r="F205" i="1"/>
  <c r="Q333" i="1"/>
  <c r="M333" i="1"/>
  <c r="R333" i="1"/>
  <c r="O333" i="1"/>
  <c r="L333" i="1"/>
  <c r="H501" i="1"/>
  <c r="G501" i="1"/>
  <c r="I501" i="1"/>
  <c r="O501" i="1"/>
  <c r="Q501" i="1"/>
  <c r="M501" i="1"/>
  <c r="K501" i="1"/>
  <c r="L158" i="1"/>
  <c r="H158" i="1"/>
  <c r="P158" i="1"/>
  <c r="K158" i="1"/>
  <c r="M158" i="1"/>
  <c r="K350" i="1"/>
  <c r="L350" i="1"/>
  <c r="P350" i="1"/>
  <c r="K414" i="1"/>
  <c r="P414" i="1"/>
  <c r="Q414" i="1"/>
  <c r="N414" i="1"/>
  <c r="R414" i="1"/>
  <c r="S414" i="1"/>
  <c r="I414" i="1"/>
  <c r="J414" i="1"/>
  <c r="H414" i="1"/>
  <c r="L414" i="1"/>
  <c r="K87" i="1"/>
  <c r="Q87" i="1"/>
  <c r="S87" i="1"/>
  <c r="R87" i="1"/>
  <c r="S151" i="1"/>
  <c r="I151" i="1"/>
  <c r="Q151" i="1"/>
  <c r="M151" i="1"/>
  <c r="J151" i="1"/>
  <c r="R151" i="1"/>
  <c r="S279" i="1"/>
  <c r="P279" i="1"/>
  <c r="M279" i="1"/>
  <c r="I279" i="1"/>
  <c r="R279" i="1"/>
  <c r="O471" i="1"/>
  <c r="S471" i="1"/>
  <c r="P471" i="1"/>
  <c r="M471" i="1"/>
  <c r="R471" i="1"/>
  <c r="L387" i="1"/>
  <c r="R387" i="1"/>
  <c r="N387" i="1"/>
  <c r="K387" i="1"/>
  <c r="M387" i="1"/>
  <c r="O387" i="1"/>
  <c r="Q387" i="1"/>
  <c r="I387" i="1"/>
  <c r="J387" i="1"/>
  <c r="S387" i="1"/>
  <c r="S192" i="1"/>
  <c r="R192" i="1"/>
  <c r="O192" i="1"/>
  <c r="K192" i="1"/>
  <c r="N192" i="1"/>
  <c r="M320" i="1"/>
  <c r="N320" i="1"/>
  <c r="O320" i="1"/>
  <c r="R320" i="1"/>
  <c r="L320" i="1"/>
  <c r="Q320" i="1"/>
  <c r="I320" i="1"/>
  <c r="K320" i="1"/>
  <c r="P320" i="1"/>
  <c r="H320" i="1"/>
  <c r="I448" i="1"/>
  <c r="G448" i="1"/>
  <c r="O448" i="1"/>
  <c r="N448" i="1"/>
  <c r="R448" i="1"/>
  <c r="J448" i="1"/>
  <c r="K448" i="1"/>
  <c r="M448" i="1"/>
  <c r="Q448" i="1"/>
  <c r="M195" i="1"/>
  <c r="N195" i="1"/>
  <c r="S195" i="1"/>
  <c r="O195" i="1"/>
  <c r="Q195" i="1"/>
  <c r="J195" i="1"/>
  <c r="G195" i="1"/>
  <c r="P195" i="1"/>
  <c r="L195" i="1"/>
  <c r="R195" i="1"/>
  <c r="S145" i="1"/>
  <c r="L145" i="1"/>
  <c r="P145" i="1"/>
  <c r="M145" i="1"/>
  <c r="O145" i="1"/>
  <c r="J145" i="1"/>
  <c r="K273" i="1"/>
  <c r="O273" i="1"/>
  <c r="M273" i="1"/>
  <c r="I273" i="1"/>
  <c r="S273" i="1"/>
  <c r="L273" i="1"/>
  <c r="P273" i="1"/>
  <c r="S401" i="1"/>
  <c r="I401" i="1"/>
  <c r="F401" i="1"/>
  <c r="R401" i="1"/>
  <c r="M401" i="1"/>
  <c r="N401" i="1"/>
  <c r="P401" i="1"/>
  <c r="K401" i="1"/>
  <c r="Q529" i="1"/>
  <c r="J529" i="1"/>
  <c r="S529" i="1"/>
  <c r="H529" i="1"/>
  <c r="K529" i="1"/>
  <c r="M529" i="1"/>
  <c r="P106" i="1"/>
  <c r="N106" i="1"/>
  <c r="K106" i="1"/>
  <c r="I106" i="1"/>
  <c r="M106" i="1"/>
  <c r="Q106" i="1"/>
  <c r="S106" i="1"/>
  <c r="O106" i="1"/>
  <c r="R106" i="1"/>
  <c r="J106" i="1"/>
  <c r="L234" i="1"/>
  <c r="S234" i="1"/>
  <c r="N234" i="1"/>
  <c r="I234" i="1"/>
  <c r="J234" i="1"/>
  <c r="H234" i="1"/>
  <c r="M234" i="1"/>
  <c r="G234" i="1"/>
  <c r="O234" i="1"/>
  <c r="R234" i="1"/>
  <c r="K234" i="1"/>
  <c r="I362" i="1"/>
  <c r="J362" i="1"/>
  <c r="O362" i="1"/>
  <c r="K362" i="1"/>
  <c r="M362" i="1"/>
  <c r="H362" i="1"/>
  <c r="P362" i="1"/>
  <c r="N362" i="1"/>
  <c r="Q362" i="1"/>
  <c r="L362" i="1"/>
  <c r="R490" i="1"/>
  <c r="O490" i="1"/>
  <c r="K490" i="1"/>
  <c r="L490" i="1"/>
  <c r="S490" i="1"/>
  <c r="I490" i="1"/>
  <c r="M490" i="1"/>
  <c r="P490" i="1"/>
  <c r="N211" i="1"/>
  <c r="J211" i="1"/>
  <c r="O211" i="1"/>
  <c r="Q211" i="1"/>
  <c r="S211" i="1"/>
  <c r="I211" i="1"/>
  <c r="M211" i="1"/>
  <c r="L211" i="1"/>
  <c r="R211" i="1"/>
  <c r="P211" i="1"/>
  <c r="R108" i="1"/>
  <c r="Q108" i="1"/>
  <c r="N172" i="1"/>
  <c r="I236" i="1"/>
  <c r="N300" i="1"/>
  <c r="Q300" i="1"/>
  <c r="M364" i="1"/>
  <c r="Q364" i="1"/>
  <c r="R428" i="1"/>
  <c r="I428" i="1"/>
  <c r="I492" i="1"/>
  <c r="R556" i="1"/>
  <c r="N525" i="1"/>
  <c r="N350" i="1"/>
  <c r="P77" i="1"/>
  <c r="Q205" i="1"/>
  <c r="J333" i="1"/>
  <c r="P501" i="1"/>
  <c r="R158" i="1"/>
  <c r="L87" i="1"/>
  <c r="N151" i="1"/>
  <c r="J279" i="1"/>
  <c r="K471" i="1"/>
  <c r="J320" i="1"/>
  <c r="J536" i="1"/>
  <c r="L529" i="1"/>
  <c r="J490" i="1"/>
  <c r="R105" i="1"/>
  <c r="Q145" i="1"/>
  <c r="K361" i="1"/>
  <c r="Q401" i="1"/>
  <c r="R536" i="1"/>
  <c r="R361" i="1"/>
  <c r="P525" i="1"/>
  <c r="Q525" i="1"/>
  <c r="Q141" i="1"/>
  <c r="L141" i="1"/>
  <c r="R141" i="1"/>
  <c r="O141" i="1"/>
  <c r="Q269" i="1"/>
  <c r="R269" i="1"/>
  <c r="M269" i="1"/>
  <c r="K269" i="1"/>
  <c r="P269" i="1"/>
  <c r="S269" i="1"/>
  <c r="I397" i="1"/>
  <c r="J397" i="1"/>
  <c r="N397" i="1"/>
  <c r="R397" i="1"/>
  <c r="S397" i="1"/>
  <c r="K94" i="1"/>
  <c r="O94" i="1"/>
  <c r="M94" i="1"/>
  <c r="P94" i="1"/>
  <c r="L94" i="1"/>
  <c r="J94" i="1"/>
  <c r="K222" i="1"/>
  <c r="H222" i="1"/>
  <c r="L222" i="1"/>
  <c r="P222" i="1"/>
  <c r="O222" i="1"/>
  <c r="I222" i="1"/>
  <c r="S222" i="1"/>
  <c r="M222" i="1"/>
  <c r="Q222" i="1"/>
  <c r="R222" i="1"/>
  <c r="I286" i="1"/>
  <c r="N286" i="1"/>
  <c r="R286" i="1"/>
  <c r="H286" i="1"/>
  <c r="L286" i="1"/>
  <c r="K478" i="1"/>
  <c r="N478" i="1"/>
  <c r="L478" i="1"/>
  <c r="O478" i="1"/>
  <c r="M478" i="1"/>
  <c r="J478" i="1"/>
  <c r="K215" i="1"/>
  <c r="P215" i="1"/>
  <c r="L215" i="1"/>
  <c r="O215" i="1"/>
  <c r="J215" i="1"/>
  <c r="M215" i="1"/>
  <c r="K343" i="1"/>
  <c r="M343" i="1"/>
  <c r="L343" i="1"/>
  <c r="P343" i="1"/>
  <c r="I343" i="1"/>
  <c r="R343" i="1"/>
  <c r="R407" i="1"/>
  <c r="O407" i="1"/>
  <c r="S407" i="1"/>
  <c r="H407" i="1"/>
  <c r="L407" i="1"/>
  <c r="Q407" i="1"/>
  <c r="J535" i="1"/>
  <c r="P535" i="1"/>
  <c r="K535" i="1"/>
  <c r="N535" i="1"/>
  <c r="S535" i="1"/>
  <c r="Q535" i="1"/>
  <c r="S128" i="1"/>
  <c r="R128" i="1"/>
  <c r="I128" i="1"/>
  <c r="P128" i="1"/>
  <c r="M128" i="1"/>
  <c r="J128" i="1"/>
  <c r="P256" i="1"/>
  <c r="N256" i="1"/>
  <c r="J256" i="1"/>
  <c r="Q256" i="1"/>
  <c r="L256" i="1"/>
  <c r="S256" i="1"/>
  <c r="I256" i="1"/>
  <c r="O256" i="1"/>
  <c r="R256" i="1"/>
  <c r="J384" i="1"/>
  <c r="L384" i="1"/>
  <c r="I384" i="1"/>
  <c r="P384" i="1"/>
  <c r="R384" i="1"/>
  <c r="K384" i="1"/>
  <c r="N384" i="1"/>
  <c r="K512" i="1"/>
  <c r="O512" i="1"/>
  <c r="I512" i="1"/>
  <c r="J512" i="1"/>
  <c r="S512" i="1"/>
  <c r="L512" i="1"/>
  <c r="N512" i="1"/>
  <c r="P512" i="1"/>
  <c r="L81" i="1"/>
  <c r="S81" i="1"/>
  <c r="P81" i="1"/>
  <c r="M81" i="1"/>
  <c r="Q81" i="1"/>
  <c r="N81" i="1"/>
  <c r="O81" i="1"/>
  <c r="S209" i="1"/>
  <c r="O209" i="1"/>
  <c r="K209" i="1"/>
  <c r="R209" i="1"/>
  <c r="J209" i="1"/>
  <c r="P209" i="1"/>
  <c r="I209" i="1"/>
  <c r="M209" i="1"/>
  <c r="I337" i="1"/>
  <c r="S337" i="1"/>
  <c r="M337" i="1"/>
  <c r="L337" i="1"/>
  <c r="K337" i="1"/>
  <c r="O337" i="1"/>
  <c r="P337" i="1"/>
  <c r="N337" i="1"/>
  <c r="J337" i="1"/>
  <c r="Q337" i="1"/>
  <c r="O465" i="1"/>
  <c r="I465" i="1"/>
  <c r="Q465" i="1"/>
  <c r="N465" i="1"/>
  <c r="R465" i="1"/>
  <c r="M465" i="1"/>
  <c r="G465" i="1"/>
  <c r="J465" i="1"/>
  <c r="K465" i="1"/>
  <c r="H465" i="1"/>
  <c r="S139" i="1"/>
  <c r="I139" i="1"/>
  <c r="M139" i="1"/>
  <c r="L139" i="1"/>
  <c r="P139" i="1"/>
  <c r="Q139" i="1"/>
  <c r="K139" i="1"/>
  <c r="R139" i="1"/>
  <c r="O139" i="1"/>
  <c r="N139" i="1"/>
  <c r="L170" i="1"/>
  <c r="K170" i="1"/>
  <c r="O170" i="1"/>
  <c r="M170" i="1"/>
  <c r="Q170" i="1"/>
  <c r="N170" i="1"/>
  <c r="P170" i="1"/>
  <c r="S170" i="1"/>
  <c r="R170" i="1"/>
  <c r="P298" i="1"/>
  <c r="I298" i="1"/>
  <c r="K298" i="1"/>
  <c r="L298" i="1"/>
  <c r="S298" i="1"/>
  <c r="M298" i="1"/>
  <c r="O298" i="1"/>
  <c r="L426" i="1"/>
  <c r="M426" i="1"/>
  <c r="S426" i="1"/>
  <c r="O426" i="1"/>
  <c r="P426" i="1"/>
  <c r="I426" i="1"/>
  <c r="H554" i="1"/>
  <c r="R554" i="1"/>
  <c r="K554" i="1"/>
  <c r="P554" i="1"/>
  <c r="J554" i="1"/>
  <c r="Q554" i="1"/>
  <c r="M554" i="1"/>
  <c r="S554" i="1"/>
  <c r="N554" i="1"/>
  <c r="O554" i="1"/>
  <c r="I554" i="1"/>
  <c r="O108" i="1"/>
  <c r="I108" i="1"/>
  <c r="R172" i="1"/>
  <c r="S236" i="1"/>
  <c r="P236" i="1"/>
  <c r="L300" i="1"/>
  <c r="I300" i="1"/>
  <c r="L364" i="1"/>
  <c r="I364" i="1"/>
  <c r="O428" i="1"/>
  <c r="P428" i="1"/>
  <c r="P492" i="1"/>
  <c r="J556" i="1"/>
  <c r="O525" i="1"/>
  <c r="H525" i="1"/>
  <c r="G286" i="1"/>
  <c r="I350" i="1"/>
  <c r="M77" i="1"/>
  <c r="G205" i="1"/>
  <c r="K397" i="1"/>
  <c r="N501" i="1"/>
  <c r="R478" i="1"/>
  <c r="J158" i="1"/>
  <c r="N215" i="1"/>
  <c r="Q279" i="1"/>
  <c r="Q343" i="1"/>
  <c r="M407" i="1"/>
  <c r="J471" i="1"/>
  <c r="R535" i="1"/>
  <c r="J298" i="1"/>
  <c r="K128" i="1"/>
  <c r="M192" i="1"/>
  <c r="S320" i="1"/>
  <c r="Q384" i="1"/>
  <c r="P448" i="1"/>
  <c r="H512" i="1"/>
  <c r="I529" i="1"/>
  <c r="J426" i="1"/>
  <c r="J81" i="1"/>
  <c r="N145" i="1"/>
  <c r="L465" i="1"/>
  <c r="S362" i="1"/>
  <c r="H211" i="1"/>
  <c r="I344" i="1"/>
  <c r="J344" i="1"/>
  <c r="R344" i="1"/>
  <c r="K344" i="1"/>
  <c r="L344" i="1"/>
  <c r="P344" i="1"/>
  <c r="M344" i="1"/>
  <c r="Q344" i="1"/>
  <c r="I408" i="1"/>
  <c r="J408" i="1"/>
  <c r="O408" i="1"/>
  <c r="K408" i="1"/>
  <c r="Q408" i="1"/>
  <c r="S408" i="1"/>
  <c r="L408" i="1"/>
  <c r="N408" i="1"/>
  <c r="R472" i="1"/>
  <c r="H472" i="1"/>
  <c r="M472" i="1"/>
  <c r="K472" i="1"/>
  <c r="I472" i="1"/>
  <c r="Q472" i="1"/>
  <c r="L472" i="1"/>
  <c r="N536" i="1"/>
  <c r="M536" i="1"/>
  <c r="Q536" i="1"/>
  <c r="S536" i="1"/>
  <c r="K536" i="1"/>
  <c r="H536" i="1"/>
  <c r="O536" i="1"/>
  <c r="K307" i="1"/>
  <c r="O307" i="1"/>
  <c r="N307" i="1"/>
  <c r="Q307" i="1"/>
  <c r="R307" i="1"/>
  <c r="M307" i="1"/>
  <c r="P307" i="1"/>
  <c r="I307" i="1"/>
  <c r="S307" i="1"/>
  <c r="N105" i="1"/>
  <c r="Q105" i="1"/>
  <c r="K105" i="1"/>
  <c r="L105" i="1"/>
  <c r="P105" i="1"/>
  <c r="S105" i="1"/>
  <c r="I105" i="1"/>
  <c r="J169" i="1"/>
  <c r="N169" i="1"/>
  <c r="L169" i="1"/>
  <c r="O169" i="1"/>
  <c r="P169" i="1"/>
  <c r="I169" i="1"/>
  <c r="Q169" i="1"/>
  <c r="M169" i="1"/>
  <c r="L233" i="1"/>
  <c r="P233" i="1"/>
  <c r="N233" i="1"/>
  <c r="M233" i="1"/>
  <c r="Q233" i="1"/>
  <c r="S233" i="1"/>
  <c r="F233" i="1"/>
  <c r="O233" i="1"/>
  <c r="J297" i="1"/>
  <c r="I297" i="1"/>
  <c r="N297" i="1"/>
  <c r="Q297" i="1"/>
  <c r="M297" i="1"/>
  <c r="P297" i="1"/>
  <c r="L297" i="1"/>
  <c r="S297" i="1"/>
  <c r="O297" i="1"/>
  <c r="P361" i="1"/>
  <c r="Q361" i="1"/>
  <c r="I361" i="1"/>
  <c r="O361" i="1"/>
  <c r="L361" i="1"/>
  <c r="J361" i="1"/>
  <c r="N361" i="1"/>
  <c r="G361" i="1"/>
  <c r="S361" i="1"/>
  <c r="Q425" i="1"/>
  <c r="R425" i="1"/>
  <c r="I425" i="1"/>
  <c r="J425" i="1"/>
  <c r="L425" i="1"/>
  <c r="O425" i="1"/>
  <c r="M425" i="1"/>
  <c r="N425" i="1"/>
  <c r="P425" i="1"/>
  <c r="K425" i="1"/>
  <c r="M489" i="1"/>
  <c r="S489" i="1"/>
  <c r="I489" i="1"/>
  <c r="G489" i="1"/>
  <c r="L489" i="1"/>
  <c r="J489" i="1"/>
  <c r="K489" i="1"/>
  <c r="P489" i="1"/>
  <c r="Q489" i="1"/>
  <c r="R489" i="1"/>
  <c r="O489" i="1"/>
  <c r="M553" i="1"/>
  <c r="R553" i="1"/>
  <c r="Q553" i="1"/>
  <c r="P553" i="1"/>
  <c r="K553" i="1"/>
  <c r="S553" i="1"/>
  <c r="P203" i="1"/>
  <c r="N203" i="1"/>
  <c r="H203" i="1"/>
  <c r="M203" i="1"/>
  <c r="I203" i="1"/>
  <c r="K203" i="1"/>
  <c r="J203" i="1"/>
  <c r="Q203" i="1"/>
  <c r="L203" i="1"/>
  <c r="R203" i="1"/>
  <c r="N130" i="1"/>
  <c r="S130" i="1"/>
  <c r="G130" i="1"/>
  <c r="J130" i="1"/>
  <c r="I130" i="1"/>
  <c r="P130" i="1"/>
  <c r="K130" i="1"/>
  <c r="M130" i="1"/>
  <c r="H130" i="1"/>
  <c r="O130" i="1"/>
  <c r="R130" i="1"/>
  <c r="L130" i="1"/>
  <c r="R194" i="1"/>
  <c r="S194" i="1"/>
  <c r="K194" i="1"/>
  <c r="N194" i="1"/>
  <c r="I194" i="1"/>
  <c r="H194" i="1"/>
  <c r="M194" i="1"/>
  <c r="J194" i="1"/>
  <c r="Q194" i="1"/>
  <c r="O194" i="1"/>
  <c r="P258" i="1"/>
  <c r="R258" i="1"/>
  <c r="S258" i="1"/>
  <c r="J258" i="1"/>
  <c r="I258" i="1"/>
  <c r="M258" i="1"/>
  <c r="N258" i="1"/>
  <c r="K258" i="1"/>
  <c r="G258" i="1"/>
  <c r="Q258" i="1"/>
  <c r="L258" i="1"/>
  <c r="O258" i="1"/>
  <c r="R322" i="1"/>
  <c r="J322" i="1"/>
  <c r="N322" i="1"/>
  <c r="L322" i="1"/>
  <c r="O322" i="1"/>
  <c r="M322" i="1"/>
  <c r="Q322" i="1"/>
  <c r="K322" i="1"/>
  <c r="P322" i="1"/>
  <c r="I322" i="1"/>
  <c r="S386" i="1"/>
  <c r="M386" i="1"/>
  <c r="N386" i="1"/>
  <c r="P386" i="1"/>
  <c r="K386" i="1"/>
  <c r="J386" i="1"/>
  <c r="I386" i="1"/>
  <c r="L386" i="1"/>
  <c r="M450" i="1"/>
  <c r="J450" i="1"/>
  <c r="S450" i="1"/>
  <c r="L450" i="1"/>
  <c r="P450" i="1"/>
  <c r="R450" i="1"/>
  <c r="R514" i="1"/>
  <c r="K514" i="1"/>
  <c r="I514" i="1"/>
  <c r="O514" i="1"/>
  <c r="N514" i="1"/>
  <c r="P514" i="1"/>
  <c r="Q514" i="1"/>
  <c r="S514" i="1"/>
  <c r="M514" i="1"/>
  <c r="N107" i="1"/>
  <c r="O107" i="1"/>
  <c r="L107" i="1"/>
  <c r="H107" i="1"/>
  <c r="S107" i="1"/>
  <c r="P107" i="1"/>
  <c r="R107" i="1"/>
  <c r="J107" i="1"/>
  <c r="Q107" i="1"/>
  <c r="K107" i="1"/>
  <c r="R363" i="1"/>
  <c r="P363" i="1"/>
  <c r="J363" i="1"/>
  <c r="O363" i="1"/>
  <c r="L363" i="1"/>
  <c r="M363" i="1"/>
  <c r="K363" i="1"/>
  <c r="N363" i="1"/>
  <c r="I363" i="1"/>
  <c r="S363" i="1"/>
  <c r="M172" i="1"/>
  <c r="M236" i="1"/>
  <c r="J364" i="1"/>
  <c r="L428" i="1"/>
  <c r="K492" i="1"/>
  <c r="S286" i="1"/>
  <c r="Q350" i="1"/>
  <c r="K77" i="1"/>
  <c r="N205" i="1"/>
  <c r="L269" i="1"/>
  <c r="P397" i="1"/>
  <c r="I478" i="1"/>
  <c r="R94" i="1"/>
  <c r="O158" i="1"/>
  <c r="O87" i="1"/>
  <c r="J343" i="1"/>
  <c r="N407" i="1"/>
  <c r="Q298" i="1"/>
  <c r="H450" i="1"/>
  <c r="M256" i="1"/>
  <c r="S448" i="1"/>
  <c r="S472" i="1"/>
  <c r="P536" i="1"/>
  <c r="O553" i="1"/>
  <c r="Q426" i="1"/>
  <c r="K169" i="1"/>
  <c r="R337" i="1"/>
  <c r="H489" i="1"/>
  <c r="Q386" i="1"/>
  <c r="Q130" i="1"/>
  <c r="S322" i="1"/>
  <c r="L514" i="1"/>
  <c r="J307" i="1"/>
  <c r="P387" i="1"/>
  <c r="Q493" i="1"/>
  <c r="K493" i="1"/>
  <c r="O206" i="1"/>
  <c r="N206" i="1"/>
  <c r="P206" i="1"/>
  <c r="K462" i="1"/>
  <c r="O462" i="1"/>
  <c r="Q462" i="1"/>
  <c r="M219" i="1"/>
  <c r="J219" i="1"/>
  <c r="N219" i="1"/>
  <c r="Q219" i="1"/>
  <c r="K507" i="1"/>
  <c r="J507" i="1"/>
  <c r="L507" i="1"/>
  <c r="H115" i="1"/>
  <c r="S115" i="1"/>
  <c r="Q115" i="1"/>
  <c r="R90" i="1"/>
  <c r="P154" i="1"/>
  <c r="S154" i="1"/>
  <c r="S218" i="1"/>
  <c r="L218" i="1"/>
  <c r="P282" i="1"/>
  <c r="S282" i="1"/>
  <c r="Q282" i="1"/>
  <c r="S410" i="1"/>
  <c r="I410" i="1"/>
  <c r="S474" i="1"/>
  <c r="H474" i="1"/>
  <c r="I474" i="1"/>
  <c r="I163" i="1"/>
  <c r="R163" i="1"/>
  <c r="N163" i="1"/>
  <c r="R282" i="1"/>
  <c r="K282" i="1"/>
  <c r="M474" i="1"/>
  <c r="P115" i="1"/>
  <c r="M163" i="1"/>
  <c r="O219" i="1"/>
  <c r="R507" i="1"/>
  <c r="M493" i="1"/>
  <c r="Q206" i="1"/>
  <c r="R462" i="1"/>
  <c r="J517" i="1"/>
  <c r="M517" i="1"/>
  <c r="S517" i="1"/>
  <c r="R486" i="1"/>
  <c r="H486" i="1"/>
  <c r="P227" i="1"/>
  <c r="L227" i="1"/>
  <c r="L155" i="1"/>
  <c r="O155" i="1"/>
  <c r="J155" i="1"/>
  <c r="N114" i="1"/>
  <c r="I114" i="1"/>
  <c r="G178" i="1"/>
  <c r="J178" i="1"/>
  <c r="N242" i="1"/>
  <c r="S242" i="1"/>
  <c r="P434" i="1"/>
  <c r="L434" i="1"/>
  <c r="H434" i="1"/>
  <c r="J498" i="1"/>
  <c r="O498" i="1"/>
  <c r="I243" i="1"/>
  <c r="K243" i="1"/>
  <c r="L243" i="1"/>
  <c r="M507" i="1"/>
  <c r="O493" i="1"/>
  <c r="L206" i="1"/>
  <c r="J462" i="1"/>
  <c r="J176" i="1"/>
  <c r="G240" i="1"/>
  <c r="S368" i="1"/>
  <c r="R432" i="1"/>
  <c r="R496" i="1"/>
  <c r="I129" i="1"/>
  <c r="O321" i="1"/>
  <c r="L449" i="1"/>
  <c r="P513" i="1"/>
  <c r="G410" i="1"/>
  <c r="S90" i="1"/>
  <c r="N90" i="1"/>
  <c r="K154" i="1"/>
  <c r="O154" i="1"/>
  <c r="R178" i="1"/>
  <c r="H178" i="1"/>
  <c r="O218" i="1"/>
  <c r="I434" i="1"/>
  <c r="P474" i="1"/>
  <c r="R474" i="1"/>
  <c r="R115" i="1"/>
  <c r="N115" i="1"/>
  <c r="P155" i="1"/>
  <c r="Q163" i="1"/>
  <c r="R219" i="1"/>
  <c r="S219" i="1"/>
  <c r="M227" i="1"/>
  <c r="S243" i="1"/>
  <c r="P507" i="1"/>
  <c r="S493" i="1"/>
  <c r="S206" i="1"/>
  <c r="H462" i="1"/>
  <c r="R510" i="1"/>
  <c r="P485" i="1"/>
  <c r="L485" i="1"/>
  <c r="I485" i="1"/>
  <c r="O485" i="1"/>
  <c r="Q485" i="1"/>
  <c r="J485" i="1"/>
  <c r="M485" i="1"/>
  <c r="R485" i="1"/>
  <c r="K485" i="1"/>
  <c r="N485" i="1"/>
  <c r="S485" i="1"/>
  <c r="R542" i="1"/>
  <c r="M542" i="1"/>
  <c r="K542" i="1"/>
  <c r="S542" i="1"/>
  <c r="L542" i="1"/>
  <c r="N542" i="1"/>
  <c r="P542" i="1"/>
  <c r="I542" i="1"/>
  <c r="G542" i="1"/>
  <c r="Q542" i="1"/>
  <c r="H542" i="1"/>
  <c r="L117" i="1"/>
  <c r="P117" i="1"/>
  <c r="M117" i="1"/>
  <c r="I117" i="1"/>
  <c r="N117" i="1"/>
  <c r="J117" i="1"/>
  <c r="J181" i="1"/>
  <c r="S181" i="1"/>
  <c r="N181" i="1"/>
  <c r="I181" i="1"/>
  <c r="L181" i="1"/>
  <c r="S245" i="1"/>
  <c r="P245" i="1"/>
  <c r="L245" i="1"/>
  <c r="N245" i="1"/>
  <c r="Q245" i="1"/>
  <c r="J245" i="1"/>
  <c r="R309" i="1"/>
  <c r="M309" i="1"/>
  <c r="K309" i="1"/>
  <c r="O309" i="1"/>
  <c r="S309" i="1"/>
  <c r="L309" i="1"/>
  <c r="N309" i="1"/>
  <c r="P309" i="1"/>
  <c r="Q309" i="1"/>
  <c r="P373" i="1"/>
  <c r="M373" i="1"/>
  <c r="Q373" i="1"/>
  <c r="F373" i="1"/>
  <c r="J373" i="1"/>
  <c r="N373" i="1"/>
  <c r="R373" i="1"/>
  <c r="L373" i="1"/>
  <c r="O373" i="1"/>
  <c r="S373" i="1"/>
  <c r="J445" i="1"/>
  <c r="G445" i="1"/>
  <c r="R445" i="1"/>
  <c r="S445" i="1"/>
  <c r="K445" i="1"/>
  <c r="H445" i="1"/>
  <c r="L445" i="1"/>
  <c r="M445" i="1"/>
  <c r="N445" i="1"/>
  <c r="I445" i="1"/>
  <c r="O445" i="1"/>
  <c r="O70" i="1"/>
  <c r="N70" i="1"/>
  <c r="J70" i="1"/>
  <c r="P70" i="1"/>
  <c r="R70" i="1"/>
  <c r="Q70" i="1"/>
  <c r="K70" i="1"/>
  <c r="S70" i="1"/>
  <c r="L70" i="1"/>
  <c r="M70" i="1"/>
  <c r="J134" i="1"/>
  <c r="H134" i="1"/>
  <c r="R134" i="1"/>
  <c r="N134" i="1"/>
  <c r="K134" i="1"/>
  <c r="P134" i="1"/>
  <c r="S134" i="1"/>
  <c r="I134" i="1"/>
  <c r="L134" i="1"/>
  <c r="M134" i="1"/>
  <c r="O134" i="1"/>
  <c r="H390" i="1"/>
  <c r="O390" i="1"/>
  <c r="Q390" i="1"/>
  <c r="S390" i="1"/>
  <c r="P454" i="1"/>
  <c r="Q454" i="1"/>
  <c r="J454" i="1"/>
  <c r="H454" i="1"/>
  <c r="R454" i="1"/>
  <c r="I454" i="1"/>
  <c r="K454" i="1"/>
  <c r="L454" i="1"/>
  <c r="S454" i="1"/>
  <c r="M454" i="1"/>
  <c r="N454" i="1"/>
  <c r="R518" i="1"/>
  <c r="K518" i="1"/>
  <c r="L518" i="1"/>
  <c r="P127" i="1"/>
  <c r="R127" i="1"/>
  <c r="Q127" i="1"/>
  <c r="K127" i="1"/>
  <c r="S127" i="1"/>
  <c r="L127" i="1"/>
  <c r="O127" i="1"/>
  <c r="M127" i="1"/>
  <c r="K191" i="1"/>
  <c r="Q191" i="1"/>
  <c r="S191" i="1"/>
  <c r="L191" i="1"/>
  <c r="M191" i="1"/>
  <c r="I191" i="1"/>
  <c r="J191" i="1"/>
  <c r="O191" i="1"/>
  <c r="N191" i="1"/>
  <c r="R191" i="1"/>
  <c r="P191" i="1"/>
  <c r="K255" i="1"/>
  <c r="S255" i="1"/>
  <c r="L255" i="1"/>
  <c r="O255" i="1"/>
  <c r="P255" i="1"/>
  <c r="I255" i="1"/>
  <c r="Q255" i="1"/>
  <c r="J255" i="1"/>
  <c r="M255" i="1"/>
  <c r="S319" i="1"/>
  <c r="P319" i="1"/>
  <c r="L319" i="1"/>
  <c r="F319" i="1"/>
  <c r="Q319" i="1"/>
  <c r="N319" i="1"/>
  <c r="G319" i="1"/>
  <c r="I319" i="1"/>
  <c r="R319" i="1"/>
  <c r="J319" i="1"/>
  <c r="H319" i="1"/>
  <c r="M319" i="1"/>
  <c r="S383" i="1"/>
  <c r="O383" i="1"/>
  <c r="L383" i="1"/>
  <c r="P383" i="1"/>
  <c r="M383" i="1"/>
  <c r="I383" i="1"/>
  <c r="N383" i="1"/>
  <c r="Q383" i="1"/>
  <c r="J383" i="1"/>
  <c r="R383" i="1"/>
  <c r="P447" i="1"/>
  <c r="K447" i="1"/>
  <c r="G447" i="1"/>
  <c r="S447" i="1"/>
  <c r="Q447" i="1"/>
  <c r="L447" i="1"/>
  <c r="H447" i="1"/>
  <c r="M447" i="1"/>
  <c r="R447" i="1"/>
  <c r="N447" i="1"/>
  <c r="I447" i="1"/>
  <c r="O447" i="1"/>
  <c r="J447" i="1"/>
  <c r="S511" i="1"/>
  <c r="L511" i="1"/>
  <c r="O511" i="1"/>
  <c r="M511" i="1"/>
  <c r="H511" i="1"/>
  <c r="Q511" i="1"/>
  <c r="P511" i="1"/>
  <c r="N511" i="1"/>
  <c r="J511" i="1"/>
  <c r="I511" i="1"/>
  <c r="R511" i="1"/>
  <c r="P99" i="1"/>
  <c r="M99" i="1"/>
  <c r="J99" i="1"/>
  <c r="Q99" i="1"/>
  <c r="R99" i="1"/>
  <c r="K99" i="1"/>
  <c r="S99" i="1"/>
  <c r="O99" i="1"/>
  <c r="L99" i="1"/>
  <c r="O104" i="1"/>
  <c r="P104" i="1"/>
  <c r="S104" i="1"/>
  <c r="I104" i="1"/>
  <c r="J104" i="1"/>
  <c r="Q104" i="1"/>
  <c r="K104" i="1"/>
  <c r="L104" i="1"/>
  <c r="N104" i="1"/>
  <c r="K168" i="1"/>
  <c r="L168" i="1"/>
  <c r="O168" i="1"/>
  <c r="M168" i="1"/>
  <c r="R168" i="1"/>
  <c r="S168" i="1"/>
  <c r="N168" i="1"/>
  <c r="Q168" i="1"/>
  <c r="H168" i="1"/>
  <c r="I168" i="1"/>
  <c r="P168" i="1"/>
  <c r="R232" i="1"/>
  <c r="K232" i="1"/>
  <c r="N232" i="1"/>
  <c r="S232" i="1"/>
  <c r="O232" i="1"/>
  <c r="L232" i="1"/>
  <c r="Q232" i="1"/>
  <c r="M232" i="1"/>
  <c r="P232" i="1"/>
  <c r="O296" i="1"/>
  <c r="I296" i="1"/>
  <c r="S296" i="1"/>
  <c r="Q296" i="1"/>
  <c r="H296" i="1"/>
  <c r="L296" i="1"/>
  <c r="J296" i="1"/>
  <c r="M296" i="1"/>
  <c r="K296" i="1"/>
  <c r="P296" i="1"/>
  <c r="N296" i="1"/>
  <c r="R296" i="1"/>
  <c r="Q360" i="1"/>
  <c r="R360" i="1"/>
  <c r="L360" i="1"/>
  <c r="S360" i="1"/>
  <c r="M360" i="1"/>
  <c r="O360" i="1"/>
  <c r="K360" i="1"/>
  <c r="N360" i="1"/>
  <c r="L424" i="1"/>
  <c r="H424" i="1"/>
  <c r="J424" i="1"/>
  <c r="M424" i="1"/>
  <c r="K424" i="1"/>
  <c r="P424" i="1"/>
  <c r="N424" i="1"/>
  <c r="O424" i="1"/>
  <c r="R424" i="1"/>
  <c r="I424" i="1"/>
  <c r="M488" i="1"/>
  <c r="H488" i="1"/>
  <c r="N488" i="1"/>
  <c r="P488" i="1"/>
  <c r="J488" i="1"/>
  <c r="I488" i="1"/>
  <c r="O488" i="1"/>
  <c r="Q488" i="1"/>
  <c r="R488" i="1"/>
  <c r="K488" i="1"/>
  <c r="S488" i="1"/>
  <c r="O451" i="1"/>
  <c r="J451" i="1"/>
  <c r="K451" i="1"/>
  <c r="L451" i="1"/>
  <c r="N451" i="1"/>
  <c r="P451" i="1"/>
  <c r="R451" i="1"/>
  <c r="M121" i="1"/>
  <c r="S121" i="1"/>
  <c r="N121" i="1"/>
  <c r="O121" i="1"/>
  <c r="P121" i="1"/>
  <c r="I121" i="1"/>
  <c r="J121" i="1"/>
  <c r="K121" i="1"/>
  <c r="R121" i="1"/>
  <c r="O185" i="1"/>
  <c r="H185" i="1"/>
  <c r="K185" i="1"/>
  <c r="I185" i="1"/>
  <c r="L185" i="1"/>
  <c r="Q185" i="1"/>
  <c r="R185" i="1"/>
  <c r="M185" i="1"/>
  <c r="J185" i="1"/>
  <c r="N185" i="1"/>
  <c r="P185" i="1"/>
  <c r="K249" i="1"/>
  <c r="J249" i="1"/>
  <c r="S249" i="1"/>
  <c r="O249" i="1"/>
  <c r="L249" i="1"/>
  <c r="P249" i="1"/>
  <c r="M249" i="1"/>
  <c r="R249" i="1"/>
  <c r="F249" i="1"/>
  <c r="N249" i="1"/>
  <c r="I249" i="1"/>
  <c r="M313" i="1"/>
  <c r="Q313" i="1"/>
  <c r="N313" i="1"/>
  <c r="S313" i="1"/>
  <c r="O313" i="1"/>
  <c r="H313" i="1"/>
  <c r="P313" i="1"/>
  <c r="I313" i="1"/>
  <c r="J313" i="1"/>
  <c r="K313" i="1"/>
  <c r="Q377" i="1"/>
  <c r="P377" i="1"/>
  <c r="J377" i="1"/>
  <c r="H377" i="1"/>
  <c r="R377" i="1"/>
  <c r="O377" i="1"/>
  <c r="K377" i="1"/>
  <c r="S377" i="1"/>
  <c r="L377" i="1"/>
  <c r="M377" i="1"/>
  <c r="M441" i="1"/>
  <c r="O441" i="1"/>
  <c r="N441" i="1"/>
  <c r="P441" i="1"/>
  <c r="Q441" i="1"/>
  <c r="R441" i="1"/>
  <c r="S441" i="1"/>
  <c r="J441" i="1"/>
  <c r="K441" i="1"/>
  <c r="Q505" i="1"/>
  <c r="P505" i="1"/>
  <c r="J505" i="1"/>
  <c r="S505" i="1"/>
  <c r="R505" i="1"/>
  <c r="L505" i="1"/>
  <c r="M505" i="1"/>
  <c r="N505" i="1"/>
  <c r="O505" i="1"/>
  <c r="O83" i="1"/>
  <c r="S83" i="1"/>
  <c r="P83" i="1"/>
  <c r="M83" i="1"/>
  <c r="J83" i="1"/>
  <c r="K83" i="1"/>
  <c r="R83" i="1"/>
  <c r="N83" i="1"/>
  <c r="L83" i="1"/>
  <c r="L82" i="1"/>
  <c r="O82" i="1"/>
  <c r="M82" i="1"/>
  <c r="I82" i="1"/>
  <c r="J82" i="1"/>
  <c r="Q82" i="1"/>
  <c r="P82" i="1"/>
  <c r="R82" i="1"/>
  <c r="S82" i="1"/>
  <c r="H82" i="1"/>
  <c r="O146" i="1"/>
  <c r="Q146" i="1"/>
  <c r="H146" i="1"/>
  <c r="J146" i="1"/>
  <c r="P146" i="1"/>
  <c r="K146" i="1"/>
  <c r="M146" i="1"/>
  <c r="R146" i="1"/>
  <c r="S146" i="1"/>
  <c r="N146" i="1"/>
  <c r="I146" i="1"/>
  <c r="M210" i="1"/>
  <c r="Q210" i="1"/>
  <c r="S210" i="1"/>
  <c r="N210" i="1"/>
  <c r="O210" i="1"/>
  <c r="J210" i="1"/>
  <c r="I210" i="1"/>
  <c r="R210" i="1"/>
  <c r="K210" i="1"/>
  <c r="K274" i="1"/>
  <c r="J274" i="1"/>
  <c r="P274" i="1"/>
  <c r="R274" i="1"/>
  <c r="Q274" i="1"/>
  <c r="L274" i="1"/>
  <c r="S274" i="1"/>
  <c r="M274" i="1"/>
  <c r="H274" i="1"/>
  <c r="N274" i="1"/>
  <c r="O274" i="1"/>
  <c r="N338" i="1"/>
  <c r="K338" i="1"/>
  <c r="G338" i="1"/>
  <c r="L338" i="1"/>
  <c r="O338" i="1"/>
  <c r="M338" i="1"/>
  <c r="I338" i="1"/>
  <c r="P338" i="1"/>
  <c r="Q338" i="1"/>
  <c r="R338" i="1"/>
  <c r="S338" i="1"/>
  <c r="H338" i="1"/>
  <c r="K402" i="1"/>
  <c r="I402" i="1"/>
  <c r="S402" i="1"/>
  <c r="P402" i="1"/>
  <c r="L402" i="1"/>
  <c r="Q402" i="1"/>
  <c r="M402" i="1"/>
  <c r="N402" i="1"/>
  <c r="G402" i="1"/>
  <c r="J402" i="1"/>
  <c r="O402" i="1"/>
  <c r="R466" i="1"/>
  <c r="F466" i="1"/>
  <c r="I466" i="1"/>
  <c r="N466" i="1"/>
  <c r="S466" i="1"/>
  <c r="G466" i="1"/>
  <c r="J466" i="1"/>
  <c r="O466" i="1"/>
  <c r="K466" i="1"/>
  <c r="P466" i="1"/>
  <c r="L466" i="1"/>
  <c r="Q466" i="1"/>
  <c r="M466" i="1"/>
  <c r="J530" i="1"/>
  <c r="L530" i="1"/>
  <c r="R530" i="1"/>
  <c r="Q530" i="1"/>
  <c r="M530" i="1"/>
  <c r="S530" i="1"/>
  <c r="N530" i="1"/>
  <c r="O530" i="1"/>
  <c r="P530" i="1"/>
  <c r="I530" i="1"/>
  <c r="R147" i="1"/>
  <c r="O147" i="1"/>
  <c r="S147" i="1"/>
  <c r="H147" i="1"/>
  <c r="J147" i="1"/>
  <c r="P147" i="1"/>
  <c r="K147" i="1"/>
  <c r="I147" i="1"/>
  <c r="M147" i="1"/>
  <c r="Q147" i="1"/>
  <c r="L147" i="1"/>
  <c r="K552" i="1"/>
  <c r="S552" i="1"/>
  <c r="J552" i="1"/>
  <c r="L552" i="1"/>
  <c r="M552" i="1"/>
  <c r="N552" i="1"/>
  <c r="R552" i="1"/>
  <c r="O552" i="1"/>
  <c r="J84" i="1"/>
  <c r="P84" i="1"/>
  <c r="F148" i="1"/>
  <c r="J148" i="1"/>
  <c r="R212" i="1"/>
  <c r="O212" i="1"/>
  <c r="Q276" i="1"/>
  <c r="M276" i="1"/>
  <c r="I340" i="1"/>
  <c r="H404" i="1"/>
  <c r="G468" i="1"/>
  <c r="S532" i="1"/>
  <c r="O532" i="1"/>
  <c r="H198" i="1"/>
  <c r="R198" i="1"/>
  <c r="S262" i="1"/>
  <c r="N262" i="1"/>
  <c r="I326" i="1"/>
  <c r="Q518" i="1"/>
  <c r="H117" i="1"/>
  <c r="O181" i="1"/>
  <c r="K245" i="1"/>
  <c r="P445" i="1"/>
  <c r="N127" i="1"/>
  <c r="K383" i="1"/>
  <c r="O542" i="1"/>
  <c r="N377" i="1"/>
  <c r="K530" i="1"/>
  <c r="L210" i="1"/>
  <c r="H84" i="1"/>
  <c r="G212" i="1"/>
  <c r="P340" i="1"/>
  <c r="O468" i="1"/>
  <c r="N532" i="1"/>
  <c r="G198" i="1"/>
  <c r="J198" i="1"/>
  <c r="K262" i="1"/>
  <c r="M326" i="1"/>
  <c r="N518" i="1"/>
  <c r="M181" i="1"/>
  <c r="F245" i="1"/>
  <c r="Q445" i="1"/>
  <c r="Q134" i="1"/>
  <c r="J542" i="1"/>
  <c r="S424" i="1"/>
  <c r="I377" i="1"/>
  <c r="H466" i="1"/>
  <c r="I274" i="1"/>
  <c r="O84" i="1"/>
  <c r="L148" i="1"/>
  <c r="Q148" i="1"/>
  <c r="M212" i="1"/>
  <c r="I276" i="1"/>
  <c r="R340" i="1"/>
  <c r="S404" i="1"/>
  <c r="O404" i="1"/>
  <c r="R468" i="1"/>
  <c r="G532" i="1"/>
  <c r="G148" i="1"/>
  <c r="K212" i="1"/>
  <c r="N212" i="1"/>
  <c r="P276" i="1"/>
  <c r="H340" i="1"/>
  <c r="R404" i="1"/>
  <c r="G404" i="1"/>
  <c r="N468" i="1"/>
  <c r="Q468" i="1"/>
  <c r="R532" i="1"/>
  <c r="L532" i="1"/>
  <c r="S198" i="1"/>
  <c r="Q198" i="1"/>
  <c r="R262" i="1"/>
  <c r="S326" i="1"/>
  <c r="P181" i="1"/>
  <c r="R245" i="1"/>
  <c r="H309" i="1"/>
  <c r="Q424" i="1"/>
  <c r="S185" i="1"/>
  <c r="L146" i="1"/>
  <c r="N99" i="1"/>
  <c r="K404" i="1"/>
  <c r="N404" i="1"/>
  <c r="M468" i="1"/>
  <c r="J532" i="1"/>
  <c r="F198" i="1"/>
  <c r="I198" i="1"/>
  <c r="O262" i="1"/>
  <c r="J262" i="1"/>
  <c r="Q326" i="1"/>
  <c r="K326" i="1"/>
  <c r="O518" i="1"/>
  <c r="O117" i="1"/>
  <c r="H181" i="1"/>
  <c r="H245" i="1"/>
  <c r="J309" i="1"/>
  <c r="O319" i="1"/>
  <c r="F447" i="1"/>
  <c r="P360" i="1"/>
  <c r="K505" i="1"/>
  <c r="Q121" i="1"/>
  <c r="L313" i="1"/>
  <c r="Q212" i="1"/>
  <c r="S276" i="1"/>
  <c r="O276" i="1"/>
  <c r="M340" i="1"/>
  <c r="N340" i="1"/>
  <c r="J404" i="1"/>
  <c r="M404" i="1"/>
  <c r="L468" i="1"/>
  <c r="P468" i="1"/>
  <c r="I532" i="1"/>
  <c r="P198" i="1"/>
  <c r="M262" i="1"/>
  <c r="Q262" i="1"/>
  <c r="P326" i="1"/>
  <c r="R326" i="1"/>
  <c r="M518" i="1"/>
  <c r="K117" i="1"/>
  <c r="K181" i="1"/>
  <c r="O245" i="1"/>
  <c r="K319" i="1"/>
  <c r="G232" i="1"/>
  <c r="L488" i="1"/>
  <c r="Q552" i="1"/>
  <c r="I505" i="1"/>
  <c r="L121" i="1"/>
  <c r="R313" i="1"/>
  <c r="Q83" i="1"/>
  <c r="N147" i="1"/>
  <c r="Q404" i="1"/>
  <c r="L404" i="1"/>
  <c r="K468" i="1"/>
  <c r="P532" i="1"/>
  <c r="O198" i="1"/>
  <c r="N198" i="1"/>
  <c r="L262" i="1"/>
  <c r="I262" i="1"/>
  <c r="O326" i="1"/>
  <c r="J326" i="1"/>
  <c r="P518" i="1"/>
  <c r="S117" i="1"/>
  <c r="R181" i="1"/>
  <c r="M245" i="1"/>
  <c r="N255" i="1"/>
  <c r="R104" i="1"/>
  <c r="J232" i="1"/>
  <c r="P552" i="1"/>
  <c r="H402" i="1"/>
  <c r="H249" i="1"/>
  <c r="K82" i="1"/>
  <c r="R276" i="1"/>
  <c r="J340" i="1"/>
  <c r="M532" i="1"/>
  <c r="L198" i="1"/>
  <c r="G262" i="1"/>
  <c r="S518" i="1"/>
  <c r="R117" i="1"/>
  <c r="Q181" i="1"/>
  <c r="O454" i="1"/>
  <c r="I70" i="1"/>
  <c r="R255" i="1"/>
  <c r="M104" i="1"/>
  <c r="J168" i="1"/>
  <c r="R402" i="1"/>
  <c r="Q249" i="1"/>
  <c r="N82" i="1"/>
  <c r="J413" i="1"/>
  <c r="N565" i="1"/>
  <c r="Q565" i="1"/>
  <c r="G246" i="1"/>
  <c r="P246" i="1"/>
  <c r="R366" i="1"/>
  <c r="M438" i="1"/>
  <c r="M413" i="1"/>
  <c r="Q413" i="1"/>
  <c r="F565" i="1"/>
  <c r="P565" i="1"/>
  <c r="H246" i="1"/>
  <c r="M310" i="1"/>
  <c r="J366" i="1"/>
  <c r="L438" i="1"/>
  <c r="L413" i="1"/>
  <c r="I413" i="1"/>
  <c r="O565" i="1"/>
  <c r="H565" i="1"/>
  <c r="S246" i="1"/>
  <c r="N246" i="1"/>
  <c r="L310" i="1"/>
  <c r="I438" i="1"/>
  <c r="K413" i="1"/>
  <c r="P413" i="1"/>
  <c r="S565" i="1"/>
  <c r="M565" i="1"/>
  <c r="K246" i="1"/>
  <c r="Q310" i="1"/>
  <c r="S310" i="1"/>
  <c r="Q438" i="1"/>
  <c r="H438" i="1"/>
  <c r="L565" i="1"/>
  <c r="M246" i="1"/>
  <c r="I310" i="1"/>
  <c r="M366" i="1"/>
  <c r="O438" i="1"/>
  <c r="I517" i="1"/>
  <c r="O541" i="1"/>
  <c r="P541" i="1"/>
  <c r="K390" i="1"/>
  <c r="G390" i="1"/>
  <c r="J486" i="1"/>
  <c r="M451" i="1"/>
  <c r="Q451" i="1"/>
  <c r="S469" i="1"/>
  <c r="O469" i="1"/>
  <c r="H493" i="1"/>
  <c r="N517" i="1"/>
  <c r="P517" i="1"/>
  <c r="N541" i="1"/>
  <c r="R206" i="1"/>
  <c r="I206" i="1"/>
  <c r="O366" i="1"/>
  <c r="K366" i="1"/>
  <c r="R390" i="1"/>
  <c r="N390" i="1"/>
  <c r="I462" i="1"/>
  <c r="N462" i="1"/>
  <c r="P486" i="1"/>
  <c r="Q486" i="1"/>
  <c r="H510" i="1"/>
  <c r="I510" i="1"/>
  <c r="L517" i="1"/>
  <c r="S541" i="1"/>
  <c r="M541" i="1"/>
  <c r="J390" i="1"/>
  <c r="M486" i="1"/>
  <c r="I486" i="1"/>
  <c r="K517" i="1"/>
  <c r="J541" i="1"/>
  <c r="L390" i="1"/>
  <c r="I390" i="1"/>
  <c r="L486" i="1"/>
  <c r="S451" i="1"/>
  <c r="Q469" i="1"/>
  <c r="J493" i="1"/>
  <c r="R517" i="1"/>
  <c r="F541" i="1"/>
  <c r="Q541" i="1"/>
  <c r="K206" i="1"/>
  <c r="Q366" i="1"/>
  <c r="P390" i="1"/>
  <c r="P462" i="1"/>
  <c r="S486" i="1"/>
  <c r="N486" i="1"/>
  <c r="K510" i="1"/>
  <c r="L541" i="1"/>
  <c r="M390" i="1"/>
  <c r="K486" i="1"/>
  <c r="F27" i="1"/>
  <c r="F278" i="1" l="1"/>
  <c r="H321" i="1"/>
  <c r="G89" i="1"/>
  <c r="H458" i="1"/>
  <c r="H433" i="1"/>
  <c r="G230" i="1"/>
  <c r="I76" i="1"/>
  <c r="H332" i="1"/>
  <c r="H371" i="1"/>
  <c r="H515" i="1"/>
  <c r="H443" i="1"/>
  <c r="H347" i="1"/>
  <c r="H331" i="1"/>
  <c r="G115" i="1"/>
  <c r="I537" i="1"/>
  <c r="G392" i="1"/>
  <c r="L264" i="1"/>
  <c r="H455" i="1"/>
  <c r="G183" i="1"/>
  <c r="G93" i="1"/>
  <c r="G380" i="1"/>
  <c r="H135" i="1"/>
  <c r="H180" i="1"/>
  <c r="I515" i="1"/>
  <c r="I339" i="1"/>
  <c r="H537" i="1"/>
  <c r="I161" i="1"/>
  <c r="I458" i="1"/>
  <c r="H551" i="1"/>
  <c r="I380" i="1"/>
  <c r="H252" i="1"/>
  <c r="G331" i="1"/>
  <c r="H513" i="1"/>
  <c r="G264" i="1"/>
  <c r="G295" i="1"/>
  <c r="I443" i="1"/>
  <c r="I177" i="1"/>
  <c r="J161" i="1"/>
  <c r="H264" i="1"/>
  <c r="I264" i="1"/>
  <c r="F240" i="1"/>
  <c r="H380" i="1"/>
  <c r="F332" i="1"/>
  <c r="G316" i="1"/>
  <c r="G252" i="1"/>
  <c r="G531" i="1"/>
  <c r="G347" i="1"/>
  <c r="F531" i="1"/>
  <c r="G138" i="1"/>
  <c r="G114" i="1"/>
  <c r="G74" i="1"/>
  <c r="G369" i="1"/>
  <c r="H161" i="1"/>
  <c r="G543" i="1"/>
  <c r="F543" i="1"/>
  <c r="F367" i="1"/>
  <c r="G332" i="1"/>
  <c r="I433" i="1"/>
  <c r="K264" i="1"/>
  <c r="G423" i="1"/>
  <c r="H558" i="1"/>
  <c r="J515" i="1"/>
  <c r="H241" i="1"/>
  <c r="H336" i="1"/>
  <c r="J264" i="1"/>
  <c r="G136" i="1"/>
  <c r="H295" i="1"/>
  <c r="H183" i="1"/>
  <c r="H87" i="1"/>
  <c r="G308" i="1"/>
  <c r="G330" i="1"/>
  <c r="H531" i="1"/>
  <c r="G515" i="1"/>
  <c r="H369" i="1"/>
  <c r="G305" i="1"/>
  <c r="G177" i="1"/>
  <c r="H177" i="1"/>
  <c r="K161" i="1"/>
  <c r="H89" i="1"/>
  <c r="G458" i="1"/>
  <c r="G433" i="1"/>
  <c r="H136" i="1"/>
  <c r="G149" i="1"/>
  <c r="G268" i="1"/>
  <c r="G204" i="1"/>
  <c r="H76" i="1"/>
  <c r="G168" i="1"/>
  <c r="G525" i="1"/>
  <c r="I141" i="1"/>
  <c r="E151" i="1"/>
  <c r="I87" i="1"/>
  <c r="H276" i="1"/>
  <c r="G137" i="1"/>
  <c r="F199" i="1"/>
  <c r="G513" i="1"/>
  <c r="H334" i="1"/>
  <c r="F412" i="1"/>
  <c r="I112" i="1"/>
  <c r="H191" i="1"/>
  <c r="F309" i="1"/>
  <c r="F529" i="1"/>
  <c r="H152" i="1"/>
  <c r="H367" i="1"/>
  <c r="K118" i="1"/>
  <c r="I357" i="1"/>
  <c r="H265" i="1"/>
  <c r="G418" i="1"/>
  <c r="H137" i="1"/>
  <c r="G84" i="1"/>
  <c r="H118" i="1"/>
  <c r="F81" i="1"/>
  <c r="H514" i="1"/>
  <c r="I553" i="1"/>
  <c r="H426" i="1"/>
  <c r="H141" i="1"/>
  <c r="G356" i="1"/>
  <c r="I118" i="1"/>
  <c r="G293" i="1"/>
  <c r="H226" i="1"/>
  <c r="G184" i="1"/>
  <c r="H68" i="1"/>
  <c r="H381" i="1"/>
  <c r="I541" i="1"/>
  <c r="H517" i="1"/>
  <c r="G249" i="1"/>
  <c r="G191" i="1"/>
  <c r="G309" i="1"/>
  <c r="H471" i="1"/>
  <c r="H81" i="1"/>
  <c r="K141" i="1"/>
  <c r="G211" i="1"/>
  <c r="I471" i="1"/>
  <c r="H357" i="1"/>
  <c r="G226" i="1"/>
  <c r="H548" i="1"/>
  <c r="G440" i="1"/>
  <c r="I356" i="1"/>
  <c r="J548" i="1"/>
  <c r="J141" i="1"/>
  <c r="G511" i="1"/>
  <c r="G219" i="1"/>
  <c r="H553" i="1"/>
  <c r="F361" i="1"/>
  <c r="G81" i="1"/>
  <c r="G141" i="1"/>
  <c r="J87" i="1"/>
  <c r="G367" i="1"/>
  <c r="G502" i="1"/>
  <c r="F293" i="1"/>
  <c r="I226" i="1"/>
  <c r="E198" i="1"/>
  <c r="T198" i="1" s="1"/>
  <c r="G162" i="1"/>
  <c r="I493" i="1"/>
  <c r="K541" i="1"/>
  <c r="F133" i="1"/>
  <c r="I137" i="1"/>
  <c r="I309" i="1"/>
  <c r="G450" i="1"/>
  <c r="G529" i="1"/>
  <c r="G388" i="1"/>
  <c r="H201" i="1"/>
  <c r="F120" i="1"/>
  <c r="I548" i="1"/>
  <c r="G199" i="1"/>
  <c r="H199" i="1"/>
  <c r="I321" i="1"/>
  <c r="H112" i="1"/>
  <c r="H566" i="1"/>
  <c r="G449" i="1"/>
  <c r="H282" i="1"/>
  <c r="F512" i="1"/>
  <c r="H106" i="1"/>
  <c r="I145" i="1"/>
  <c r="H195" i="1"/>
  <c r="H209" i="1"/>
  <c r="J137" i="1"/>
  <c r="J152" i="1"/>
  <c r="J118" i="1"/>
  <c r="I265" i="1"/>
  <c r="G133" i="1"/>
  <c r="H356" i="1"/>
  <c r="H219" i="1"/>
  <c r="G461" i="1"/>
  <c r="I557" i="1"/>
  <c r="G185" i="1"/>
  <c r="F262" i="1"/>
  <c r="G210" i="1"/>
  <c r="I218" i="1"/>
  <c r="G408" i="1"/>
  <c r="I107" i="1"/>
  <c r="F408" i="1"/>
  <c r="G139" i="1"/>
  <c r="F209" i="1"/>
  <c r="F211" i="1"/>
  <c r="F239" i="1"/>
  <c r="I111" i="1"/>
  <c r="G276" i="1"/>
  <c r="F201" i="1"/>
  <c r="H408" i="1"/>
  <c r="G128" i="1"/>
  <c r="F222" i="1"/>
  <c r="G414" i="1"/>
  <c r="F216" i="1"/>
  <c r="F388" i="1"/>
  <c r="F214" i="1"/>
  <c r="I207" i="1"/>
  <c r="H83" i="1"/>
  <c r="H344" i="1"/>
  <c r="G273" i="1"/>
  <c r="F164" i="1"/>
  <c r="G201" i="1"/>
  <c r="H79" i="1"/>
  <c r="E390" i="1"/>
  <c r="G485" i="1"/>
  <c r="F485" i="1"/>
  <c r="J218" i="1"/>
  <c r="G553" i="1"/>
  <c r="J233" i="1"/>
  <c r="G472" i="1"/>
  <c r="H310" i="1"/>
  <c r="G79" i="1"/>
  <c r="G150" i="1"/>
  <c r="G298" i="1"/>
  <c r="F390" i="1"/>
  <c r="G310" i="1"/>
  <c r="I83" i="1"/>
  <c r="G203" i="1"/>
  <c r="I233" i="1"/>
  <c r="H139" i="1"/>
  <c r="G209" i="1"/>
  <c r="G175" i="1"/>
  <c r="E201" i="1"/>
  <c r="H207" i="1"/>
  <c r="H388" i="1"/>
  <c r="G344" i="1"/>
  <c r="G486" i="1"/>
  <c r="F310" i="1"/>
  <c r="H99" i="1"/>
  <c r="I552" i="1"/>
  <c r="E83" i="1"/>
  <c r="F168" i="1"/>
  <c r="G181" i="1"/>
  <c r="H105" i="1"/>
  <c r="E397" i="1"/>
  <c r="G279" i="1"/>
  <c r="H303" i="1"/>
  <c r="F129" i="1"/>
  <c r="E427" i="1"/>
  <c r="T427" i="1" s="1"/>
  <c r="F267" i="1"/>
  <c r="F250" i="1"/>
  <c r="F513" i="1"/>
  <c r="I281" i="1"/>
  <c r="H535" i="1"/>
  <c r="G391" i="1"/>
  <c r="H167" i="1"/>
  <c r="G334" i="1"/>
  <c r="I317" i="1"/>
  <c r="H494" i="1"/>
  <c r="G446" i="1"/>
  <c r="H540" i="1"/>
  <c r="J317" i="1"/>
  <c r="F100" i="1"/>
  <c r="G558" i="1"/>
  <c r="F167" i="1"/>
  <c r="G437" i="1"/>
  <c r="I540" i="1"/>
  <c r="H563" i="1"/>
  <c r="G314" i="1"/>
  <c r="E81" i="1"/>
  <c r="F448" i="1"/>
  <c r="E119" i="1"/>
  <c r="G220" i="1"/>
  <c r="H394" i="1"/>
  <c r="H218" i="1"/>
  <c r="G236" i="1"/>
  <c r="F558" i="1"/>
  <c r="F219" i="1"/>
  <c r="G155" i="1"/>
  <c r="G250" i="1"/>
  <c r="F449" i="1"/>
  <c r="F272" i="1"/>
  <c r="G519" i="1"/>
  <c r="F277" i="1"/>
  <c r="G124" i="1"/>
  <c r="I464" i="1"/>
  <c r="G538" i="1"/>
  <c r="G467" i="1"/>
  <c r="H339" i="1"/>
  <c r="F331" i="1"/>
  <c r="F498" i="1"/>
  <c r="F442" i="1"/>
  <c r="G537" i="1"/>
  <c r="H257" i="1"/>
  <c r="G464" i="1"/>
  <c r="G471" i="1"/>
  <c r="E391" i="1"/>
  <c r="G287" i="1"/>
  <c r="H223" i="1"/>
  <c r="G167" i="1"/>
  <c r="G135" i="1"/>
  <c r="F119" i="1"/>
  <c r="G405" i="1"/>
  <c r="H220" i="1"/>
  <c r="H188" i="1"/>
  <c r="G277" i="1"/>
  <c r="I215" i="1"/>
  <c r="G301" i="1"/>
  <c r="G323" i="1"/>
  <c r="G394" i="1"/>
  <c r="H266" i="1"/>
  <c r="H250" i="1"/>
  <c r="G281" i="1"/>
  <c r="G233" i="1"/>
  <c r="H128" i="1"/>
  <c r="F391" i="1"/>
  <c r="G126" i="1"/>
  <c r="H549" i="1"/>
  <c r="H314" i="1"/>
  <c r="F289" i="1"/>
  <c r="J560" i="1"/>
  <c r="G496" i="1"/>
  <c r="H464" i="1"/>
  <c r="G320" i="1"/>
  <c r="F406" i="1"/>
  <c r="F437" i="1"/>
  <c r="G381" i="1"/>
  <c r="H317" i="1"/>
  <c r="G549" i="1"/>
  <c r="F236" i="1"/>
  <c r="I220" i="1"/>
  <c r="G188" i="1"/>
  <c r="G76" i="1"/>
  <c r="H277" i="1"/>
  <c r="F93" i="1"/>
  <c r="H124" i="1"/>
  <c r="F403" i="1"/>
  <c r="H323" i="1"/>
  <c r="G75" i="1"/>
  <c r="E250" i="1"/>
  <c r="F410" i="1"/>
  <c r="H281" i="1"/>
  <c r="F458" i="1"/>
  <c r="H560" i="1"/>
  <c r="F480" i="1"/>
  <c r="G456" i="1"/>
  <c r="F432" i="1"/>
  <c r="H298" i="1"/>
  <c r="G479" i="1"/>
  <c r="F471" i="1"/>
  <c r="F446" i="1"/>
  <c r="F364" i="1"/>
  <c r="G146" i="1"/>
  <c r="E232" i="1"/>
  <c r="I99" i="1"/>
  <c r="H322" i="1"/>
  <c r="H273" i="1"/>
  <c r="H233" i="1"/>
  <c r="J111" i="1"/>
  <c r="H557" i="1"/>
  <c r="F418" i="1"/>
  <c r="I560" i="1"/>
  <c r="H541" i="1"/>
  <c r="F246" i="1"/>
  <c r="F82" i="1"/>
  <c r="G83" i="1"/>
  <c r="G541" i="1"/>
  <c r="F553" i="1"/>
  <c r="F151" i="1"/>
  <c r="F492" i="1"/>
  <c r="G94" i="1"/>
  <c r="G362" i="1"/>
  <c r="F192" i="1"/>
  <c r="E471" i="1"/>
  <c r="G350" i="1"/>
  <c r="F111" i="1"/>
  <c r="G118" i="1"/>
  <c r="F452" i="1"/>
  <c r="G120" i="1"/>
  <c r="G477" i="1"/>
  <c r="F276" i="1"/>
  <c r="H261" i="1"/>
  <c r="H111" i="1"/>
  <c r="F324" i="1"/>
  <c r="H490" i="1"/>
  <c r="E340" i="1"/>
  <c r="F210" i="1"/>
  <c r="G424" i="1"/>
  <c r="F296" i="1"/>
  <c r="G99" i="1"/>
  <c r="G134" i="1"/>
  <c r="G245" i="1"/>
  <c r="H397" i="1"/>
  <c r="J192" i="1"/>
  <c r="G401" i="1"/>
  <c r="G152" i="1"/>
  <c r="F516" i="1"/>
  <c r="H324" i="1"/>
  <c r="I260" i="1"/>
  <c r="E271" i="1"/>
  <c r="F482" i="1"/>
  <c r="G131" i="1"/>
  <c r="E278" i="1"/>
  <c r="F337" i="1"/>
  <c r="F191" i="1"/>
  <c r="E246" i="1"/>
  <c r="F99" i="1"/>
  <c r="F134" i="1"/>
  <c r="I373" i="1"/>
  <c r="E245" i="1"/>
  <c r="G90" i="1"/>
  <c r="F206" i="1"/>
  <c r="G514" i="1"/>
  <c r="G536" i="1"/>
  <c r="F94" i="1"/>
  <c r="F407" i="1"/>
  <c r="F362" i="1"/>
  <c r="I192" i="1"/>
  <c r="F414" i="1"/>
  <c r="F374" i="1"/>
  <c r="E453" i="1"/>
  <c r="H527" i="1"/>
  <c r="G399" i="1"/>
  <c r="F477" i="1"/>
  <c r="F260" i="1"/>
  <c r="G192" i="1"/>
  <c r="I468" i="1"/>
  <c r="F340" i="1"/>
  <c r="G82" i="1"/>
  <c r="H468" i="1"/>
  <c r="H373" i="1"/>
  <c r="F83" i="1"/>
  <c r="E424" i="1"/>
  <c r="F232" i="1"/>
  <c r="G255" i="1"/>
  <c r="G373" i="1"/>
  <c r="E474" i="1"/>
  <c r="F514" i="1"/>
  <c r="G194" i="1"/>
  <c r="F536" i="1"/>
  <c r="H170" i="1"/>
  <c r="E343" i="1"/>
  <c r="E215" i="1"/>
  <c r="F158" i="1"/>
  <c r="G557" i="1"/>
  <c r="G229" i="1"/>
  <c r="H453" i="1"/>
  <c r="G324" i="1"/>
  <c r="H260" i="1"/>
  <c r="F271" i="1"/>
  <c r="E548" i="1"/>
  <c r="G457" i="1"/>
  <c r="F137" i="1"/>
  <c r="E463" i="1"/>
  <c r="T463" i="1" s="1"/>
  <c r="G278" i="1"/>
  <c r="G340" i="1"/>
  <c r="G343" i="1"/>
  <c r="H255" i="1"/>
  <c r="F215" i="1"/>
  <c r="F300" i="1"/>
  <c r="H169" i="1"/>
  <c r="G535" i="1"/>
  <c r="F343" i="1"/>
  <c r="G222" i="1"/>
  <c r="H94" i="1"/>
  <c r="G490" i="1"/>
  <c r="F195" i="1"/>
  <c r="G111" i="1"/>
  <c r="F118" i="1"/>
  <c r="F453" i="1"/>
  <c r="G86" i="1"/>
  <c r="H484" i="1"/>
  <c r="J468" i="1"/>
  <c r="F424" i="1"/>
  <c r="I245" i="1"/>
  <c r="H151" i="1"/>
  <c r="G297" i="1"/>
  <c r="F397" i="1"/>
  <c r="H401" i="1"/>
  <c r="H192" i="1"/>
  <c r="F350" i="1"/>
  <c r="G397" i="1"/>
  <c r="H477" i="1"/>
  <c r="E324" i="1"/>
  <c r="H457" i="1"/>
  <c r="E262" i="1"/>
  <c r="E516" i="1"/>
  <c r="E169" i="1"/>
  <c r="G493" i="1"/>
  <c r="I523" i="1"/>
  <c r="F187" i="1"/>
  <c r="G218" i="1"/>
  <c r="F241" i="1"/>
  <c r="F225" i="1"/>
  <c r="E129" i="1"/>
  <c r="F464" i="1"/>
  <c r="E352" i="1"/>
  <c r="F288" i="1"/>
  <c r="H160" i="1"/>
  <c r="G112" i="1"/>
  <c r="G506" i="1"/>
  <c r="H545" i="1"/>
  <c r="G473" i="1"/>
  <c r="F519" i="1"/>
  <c r="E415" i="1"/>
  <c r="E167" i="1"/>
  <c r="H174" i="1"/>
  <c r="I94" i="1"/>
  <c r="G550" i="1"/>
  <c r="G254" i="1"/>
  <c r="F285" i="1"/>
  <c r="F189" i="1"/>
  <c r="G109" i="1"/>
  <c r="F476" i="1"/>
  <c r="G460" i="1"/>
  <c r="F372" i="1"/>
  <c r="G244" i="1"/>
  <c r="E204" i="1"/>
  <c r="F204" i="1"/>
  <c r="H140" i="1"/>
  <c r="F140" i="1"/>
  <c r="E124" i="1"/>
  <c r="F72" i="1"/>
  <c r="J506" i="1"/>
  <c r="J545" i="1"/>
  <c r="F415" i="1"/>
  <c r="G151" i="1"/>
  <c r="E174" i="1"/>
  <c r="H86" i="1"/>
  <c r="H318" i="1"/>
  <c r="H237" i="1"/>
  <c r="E213" i="1"/>
  <c r="E205" i="1"/>
  <c r="T205" i="1" s="1"/>
  <c r="G125" i="1"/>
  <c r="H109" i="1"/>
  <c r="F308" i="1"/>
  <c r="E236" i="1"/>
  <c r="G156" i="1"/>
  <c r="G140" i="1"/>
  <c r="F180" i="1"/>
  <c r="I140" i="1"/>
  <c r="F124" i="1"/>
  <c r="J140" i="1"/>
  <c r="G71" i="1"/>
  <c r="F92" i="1"/>
  <c r="F419" i="1"/>
  <c r="H411" i="1"/>
  <c r="G235" i="1"/>
  <c r="G321" i="1"/>
  <c r="F169" i="1"/>
  <c r="G153" i="1"/>
  <c r="H384" i="1"/>
  <c r="J160" i="1"/>
  <c r="E435" i="1"/>
  <c r="E347" i="1"/>
  <c r="G187" i="1"/>
  <c r="H123" i="1"/>
  <c r="F314" i="1"/>
  <c r="E480" i="1"/>
  <c r="G368" i="1"/>
  <c r="G352" i="1"/>
  <c r="F264" i="1"/>
  <c r="H506" i="1"/>
  <c r="F378" i="1"/>
  <c r="F346" i="1"/>
  <c r="G545" i="1"/>
  <c r="G417" i="1"/>
  <c r="E407" i="1"/>
  <c r="G158" i="1"/>
  <c r="G317" i="1"/>
  <c r="G285" i="1"/>
  <c r="F238" i="1"/>
  <c r="G476" i="1"/>
  <c r="G372" i="1"/>
  <c r="H244" i="1"/>
  <c r="G499" i="1"/>
  <c r="G475" i="1"/>
  <c r="G419" i="1"/>
  <c r="K379" i="1"/>
  <c r="I379" i="1"/>
  <c r="F394" i="1"/>
  <c r="F186" i="1"/>
  <c r="F90" i="1"/>
  <c r="H90" i="1"/>
  <c r="E442" i="1"/>
  <c r="G353" i="1"/>
  <c r="F305" i="1"/>
  <c r="F433" i="1"/>
  <c r="F160" i="1"/>
  <c r="H96" i="1"/>
  <c r="G72" i="1"/>
  <c r="E346" i="1"/>
  <c r="H487" i="1"/>
  <c r="H343" i="1"/>
  <c r="H71" i="1"/>
  <c r="I102" i="1"/>
  <c r="E334" i="1"/>
  <c r="F254" i="1"/>
  <c r="I237" i="1"/>
  <c r="F237" i="1"/>
  <c r="G213" i="1"/>
  <c r="F213" i="1"/>
  <c r="H509" i="1"/>
  <c r="G548" i="1"/>
  <c r="F316" i="1"/>
  <c r="H67" i="1"/>
  <c r="E520" i="1"/>
  <c r="T520" i="1" s="1"/>
  <c r="E264" i="1"/>
  <c r="E120" i="1"/>
  <c r="F112" i="1"/>
  <c r="I96" i="1"/>
  <c r="I72" i="1"/>
  <c r="I506" i="1"/>
  <c r="G346" i="1"/>
  <c r="I545" i="1"/>
  <c r="H102" i="1"/>
  <c r="H285" i="1"/>
  <c r="H444" i="1"/>
  <c r="G348" i="1"/>
  <c r="E308" i="1"/>
  <c r="G67" i="1"/>
  <c r="F334" i="1"/>
  <c r="G237" i="1"/>
  <c r="H157" i="1"/>
  <c r="F109" i="1"/>
  <c r="I460" i="1"/>
  <c r="H523" i="1"/>
  <c r="F435" i="1"/>
  <c r="J379" i="1"/>
  <c r="F347" i="1"/>
  <c r="H299" i="1"/>
  <c r="F283" i="1"/>
  <c r="H187" i="1"/>
  <c r="E187" i="1"/>
  <c r="F330" i="1"/>
  <c r="G409" i="1"/>
  <c r="H353" i="1"/>
  <c r="F281" i="1"/>
  <c r="E490" i="1"/>
  <c r="I318" i="1"/>
  <c r="J444" i="1"/>
  <c r="G462" i="1"/>
  <c r="G555" i="1"/>
  <c r="G523" i="1"/>
  <c r="H499" i="1"/>
  <c r="H475" i="1"/>
  <c r="H419" i="1"/>
  <c r="G186" i="1"/>
  <c r="F138" i="1"/>
  <c r="F537" i="1"/>
  <c r="G241" i="1"/>
  <c r="E304" i="1"/>
  <c r="T304" i="1" s="1"/>
  <c r="I160" i="1"/>
  <c r="G160" i="1"/>
  <c r="F136" i="1"/>
  <c r="H346" i="1"/>
  <c r="I71" i="1"/>
  <c r="E550" i="1"/>
  <c r="H254" i="1"/>
  <c r="E285" i="1"/>
  <c r="J237" i="1"/>
  <c r="H213" i="1"/>
  <c r="E238" i="1"/>
  <c r="G492" i="1"/>
  <c r="H460" i="1"/>
  <c r="G428" i="1"/>
  <c r="G228" i="1"/>
  <c r="G180" i="1"/>
  <c r="F67" i="1"/>
  <c r="E558" i="1"/>
  <c r="F459" i="1"/>
  <c r="H72" i="1"/>
  <c r="K545" i="1"/>
  <c r="F550" i="1"/>
  <c r="H189" i="1"/>
  <c r="H396" i="1"/>
  <c r="G371" i="1"/>
  <c r="F75" i="1"/>
  <c r="F474" i="1"/>
  <c r="F528" i="1"/>
  <c r="F496" i="1"/>
  <c r="E112" i="1"/>
  <c r="F506" i="1"/>
  <c r="F473" i="1"/>
  <c r="E519" i="1"/>
  <c r="G263" i="1"/>
  <c r="F174" i="1"/>
  <c r="I285" i="1"/>
  <c r="G189" i="1"/>
  <c r="G157" i="1"/>
  <c r="H125" i="1"/>
  <c r="F77" i="1"/>
  <c r="G238" i="1"/>
  <c r="H492" i="1"/>
  <c r="I444" i="1"/>
  <c r="E372" i="1"/>
  <c r="F244" i="1"/>
  <c r="E92" i="1"/>
  <c r="E206" i="1"/>
  <c r="F491" i="1"/>
  <c r="F235" i="1"/>
  <c r="H186" i="1"/>
  <c r="F352" i="1"/>
  <c r="E72" i="1"/>
  <c r="F538" i="1"/>
  <c r="F545" i="1"/>
  <c r="H215" i="1"/>
  <c r="G174" i="1"/>
  <c r="G296" i="1"/>
  <c r="I451" i="1"/>
  <c r="H210" i="1"/>
  <c r="H232" i="1"/>
  <c r="I232" i="1"/>
  <c r="E319" i="1"/>
  <c r="T319" i="1" s="1"/>
  <c r="F255" i="1"/>
  <c r="I518" i="1"/>
  <c r="E309" i="1"/>
  <c r="G169" i="1"/>
  <c r="I333" i="1"/>
  <c r="F554" i="1"/>
  <c r="G215" i="1"/>
  <c r="F490" i="1"/>
  <c r="E448" i="1"/>
  <c r="F279" i="1"/>
  <c r="H333" i="1"/>
  <c r="G431" i="1"/>
  <c r="G260" i="1"/>
  <c r="H228" i="1"/>
  <c r="F98" i="1"/>
  <c r="F470" i="1"/>
  <c r="F548" i="1"/>
  <c r="F131" i="1"/>
  <c r="F79" i="1"/>
  <c r="G453" i="1"/>
  <c r="G517" i="1"/>
  <c r="F462" i="1"/>
  <c r="I366" i="1"/>
  <c r="H342" i="1"/>
  <c r="E310" i="1"/>
  <c r="E222" i="1"/>
  <c r="G469" i="1"/>
  <c r="F563" i="1"/>
  <c r="E563" i="1"/>
  <c r="G547" i="1"/>
  <c r="I507" i="1"/>
  <c r="E491" i="1"/>
  <c r="E483" i="1"/>
  <c r="F475" i="1"/>
  <c r="G451" i="1"/>
  <c r="G395" i="1"/>
  <c r="H379" i="1"/>
  <c r="G315" i="1"/>
  <c r="F307" i="1"/>
  <c r="F299" i="1"/>
  <c r="H259" i="1"/>
  <c r="E243" i="1"/>
  <c r="F227" i="1"/>
  <c r="F147" i="1"/>
  <c r="F139" i="1"/>
  <c r="E115" i="1"/>
  <c r="F107" i="1"/>
  <c r="H290" i="1"/>
  <c r="E266" i="1"/>
  <c r="F162" i="1"/>
  <c r="H534" i="1"/>
  <c r="F561" i="1"/>
  <c r="F465" i="1"/>
  <c r="E409" i="1"/>
  <c r="F393" i="1"/>
  <c r="E337" i="1"/>
  <c r="F321" i="1"/>
  <c r="E233" i="1"/>
  <c r="F217" i="1"/>
  <c r="F193" i="1"/>
  <c r="E145" i="1"/>
  <c r="F121" i="1"/>
  <c r="G97" i="1"/>
  <c r="G526" i="1"/>
  <c r="F522" i="1"/>
  <c r="E553" i="1"/>
  <c r="F481" i="1"/>
  <c r="E433" i="1"/>
  <c r="G560" i="1"/>
  <c r="E512" i="1"/>
  <c r="T512" i="1" s="1"/>
  <c r="E432" i="1"/>
  <c r="J416" i="1"/>
  <c r="E368" i="1"/>
  <c r="E256" i="1"/>
  <c r="F200" i="1"/>
  <c r="E176" i="1"/>
  <c r="G144" i="1"/>
  <c r="H144" i="1"/>
  <c r="F438" i="1"/>
  <c r="E413" i="1"/>
  <c r="E555" i="1"/>
  <c r="F499" i="1"/>
  <c r="E499" i="1"/>
  <c r="G483" i="1"/>
  <c r="H387" i="1"/>
  <c r="F371" i="1"/>
  <c r="E355" i="1"/>
  <c r="E339" i="1"/>
  <c r="E323" i="1"/>
  <c r="H307" i="1"/>
  <c r="E251" i="1"/>
  <c r="F203" i="1"/>
  <c r="E203" i="1"/>
  <c r="I171" i="1"/>
  <c r="E171" i="1"/>
  <c r="F155" i="1"/>
  <c r="G123" i="1"/>
  <c r="E394" i="1"/>
  <c r="F322" i="1"/>
  <c r="E322" i="1"/>
  <c r="E274" i="1"/>
  <c r="F258" i="1"/>
  <c r="G242" i="1"/>
  <c r="E210" i="1"/>
  <c r="F170" i="1"/>
  <c r="E170" i="1"/>
  <c r="G154" i="1"/>
  <c r="E154" i="1"/>
  <c r="F106" i="1"/>
  <c r="E106" i="1"/>
  <c r="E534" i="1"/>
  <c r="G562" i="1"/>
  <c r="E362" i="1"/>
  <c r="G561" i="1"/>
  <c r="H441" i="1"/>
  <c r="G385" i="1"/>
  <c r="G377" i="1"/>
  <c r="E345" i="1"/>
  <c r="G345" i="1"/>
  <c r="F329" i="1"/>
  <c r="G329" i="1"/>
  <c r="F313" i="1"/>
  <c r="E241" i="1"/>
  <c r="E153" i="1"/>
  <c r="E89" i="1"/>
  <c r="E73" i="1"/>
  <c r="H526" i="1"/>
  <c r="F505" i="1"/>
  <c r="E528" i="1"/>
  <c r="F504" i="1"/>
  <c r="E440" i="1"/>
  <c r="E376" i="1"/>
  <c r="G360" i="1"/>
  <c r="F360" i="1"/>
  <c r="F344" i="1"/>
  <c r="F328" i="1"/>
  <c r="E296" i="1"/>
  <c r="F224" i="1"/>
  <c r="E184" i="1"/>
  <c r="G104" i="1"/>
  <c r="F542" i="1"/>
  <c r="H469" i="1"/>
  <c r="H547" i="1"/>
  <c r="E547" i="1"/>
  <c r="F507" i="1"/>
  <c r="E467" i="1"/>
  <c r="H451" i="1"/>
  <c r="E443" i="1"/>
  <c r="H395" i="1"/>
  <c r="E379" i="1"/>
  <c r="F355" i="1"/>
  <c r="G339" i="1"/>
  <c r="H315" i="1"/>
  <c r="F291" i="1"/>
  <c r="E275" i="1"/>
  <c r="E259" i="1"/>
  <c r="F243" i="1"/>
  <c r="G227" i="1"/>
  <c r="G147" i="1"/>
  <c r="E99" i="1"/>
  <c r="E554" i="1"/>
  <c r="E434" i="1"/>
  <c r="T434" i="1" s="1"/>
  <c r="I290" i="1"/>
  <c r="E282" i="1"/>
  <c r="F266" i="1"/>
  <c r="J242" i="1"/>
  <c r="E218" i="1"/>
  <c r="E178" i="1"/>
  <c r="T178" i="1" s="1"/>
  <c r="E162" i="1"/>
  <c r="H122" i="1"/>
  <c r="E114" i="1"/>
  <c r="E74" i="1"/>
  <c r="G534" i="1"/>
  <c r="H530" i="1"/>
  <c r="E386" i="1"/>
  <c r="F409" i="1"/>
  <c r="G393" i="1"/>
  <c r="H385" i="1"/>
  <c r="E353" i="1"/>
  <c r="G265" i="1"/>
  <c r="E249" i="1"/>
  <c r="T249" i="1" s="1"/>
  <c r="E161" i="1"/>
  <c r="F145" i="1"/>
  <c r="H121" i="1"/>
  <c r="G113" i="1"/>
  <c r="G105" i="1"/>
  <c r="E97" i="1"/>
  <c r="F546" i="1"/>
  <c r="G481" i="1"/>
  <c r="G552" i="1"/>
  <c r="E544" i="1"/>
  <c r="E536" i="1"/>
  <c r="E416" i="1"/>
  <c r="E384" i="1"/>
  <c r="H360" i="1"/>
  <c r="E320" i="1"/>
  <c r="E272" i="1"/>
  <c r="F256" i="1"/>
  <c r="G224" i="1"/>
  <c r="E208" i="1"/>
  <c r="E192" i="1"/>
  <c r="F176" i="1"/>
  <c r="E541" i="1"/>
  <c r="F493" i="1"/>
  <c r="G563" i="1"/>
  <c r="F523" i="1"/>
  <c r="E523" i="1"/>
  <c r="F515" i="1"/>
  <c r="E419" i="1"/>
  <c r="E387" i="1"/>
  <c r="F339" i="1"/>
  <c r="F323" i="1"/>
  <c r="F275" i="1"/>
  <c r="E267" i="1"/>
  <c r="F251" i="1"/>
  <c r="F163" i="1"/>
  <c r="E147" i="1"/>
  <c r="E75" i="1"/>
  <c r="E514" i="1"/>
  <c r="F354" i="1"/>
  <c r="G322" i="1"/>
  <c r="E290" i="1"/>
  <c r="F274" i="1"/>
  <c r="E226" i="1"/>
  <c r="E194" i="1"/>
  <c r="G170" i="1"/>
  <c r="E138" i="1"/>
  <c r="E122" i="1"/>
  <c r="G106" i="1"/>
  <c r="E90" i="1"/>
  <c r="E410" i="1"/>
  <c r="H386" i="1"/>
  <c r="E314" i="1"/>
  <c r="E441" i="1"/>
  <c r="I441" i="1"/>
  <c r="G425" i="1"/>
  <c r="H393" i="1"/>
  <c r="E361" i="1"/>
  <c r="F345" i="1"/>
  <c r="E510" i="1"/>
  <c r="E366" i="1"/>
  <c r="E565" i="1"/>
  <c r="T565" i="1" s="1"/>
  <c r="E469" i="1"/>
  <c r="I547" i="1"/>
  <c r="E515" i="1"/>
  <c r="G507" i="1"/>
  <c r="F467" i="1"/>
  <c r="F443" i="1"/>
  <c r="E411" i="1"/>
  <c r="E395" i="1"/>
  <c r="F379" i="1"/>
  <c r="E371" i="1"/>
  <c r="G355" i="1"/>
  <c r="E283" i="1"/>
  <c r="G275" i="1"/>
  <c r="F259" i="1"/>
  <c r="G243" i="1"/>
  <c r="H227" i="1"/>
  <c r="E211" i="1"/>
  <c r="E195" i="1"/>
  <c r="E179" i="1"/>
  <c r="T179" i="1" s="1"/>
  <c r="F91" i="1"/>
  <c r="F290" i="1"/>
  <c r="F282" i="1"/>
  <c r="G266" i="1"/>
  <c r="H242" i="1"/>
  <c r="E234" i="1"/>
  <c r="F218" i="1"/>
  <c r="F194" i="1"/>
  <c r="E130" i="1"/>
  <c r="F114" i="1"/>
  <c r="E98" i="1"/>
  <c r="F534" i="1"/>
  <c r="E530" i="1"/>
  <c r="F386" i="1"/>
  <c r="E537" i="1"/>
  <c r="E489" i="1"/>
  <c r="T489" i="1" s="1"/>
  <c r="E449" i="1"/>
  <c r="E425" i="1"/>
  <c r="E377" i="1"/>
  <c r="E369" i="1"/>
  <c r="F353" i="1"/>
  <c r="E265" i="1"/>
  <c r="G257" i="1"/>
  <c r="E177" i="1"/>
  <c r="F161" i="1"/>
  <c r="G145" i="1"/>
  <c r="E113" i="1"/>
  <c r="F97" i="1"/>
  <c r="G546" i="1"/>
  <c r="E338" i="1"/>
  <c r="F544" i="1"/>
  <c r="G488" i="1"/>
  <c r="E464" i="1"/>
  <c r="E400" i="1"/>
  <c r="G384" i="1"/>
  <c r="J360" i="1"/>
  <c r="E336" i="1"/>
  <c r="E288" i="1"/>
  <c r="E224" i="1"/>
  <c r="F342" i="1"/>
  <c r="F539" i="1"/>
  <c r="E507" i="1"/>
  <c r="F411" i="1"/>
  <c r="E403" i="1"/>
  <c r="F387" i="1"/>
  <c r="G363" i="1"/>
  <c r="E363" i="1"/>
  <c r="E331" i="1"/>
  <c r="E315" i="1"/>
  <c r="E291" i="1"/>
  <c r="G251" i="1"/>
  <c r="E219" i="1"/>
  <c r="G171" i="1"/>
  <c r="F171" i="1"/>
  <c r="E163" i="1"/>
  <c r="E155" i="1"/>
  <c r="G107" i="1"/>
  <c r="E330" i="1"/>
  <c r="G274" i="1"/>
  <c r="E242" i="1"/>
  <c r="I242" i="1"/>
  <c r="F226" i="1"/>
  <c r="E202" i="1"/>
  <c r="E186" i="1"/>
  <c r="F122" i="1"/>
  <c r="E82" i="1"/>
  <c r="E562" i="1"/>
  <c r="E498" i="1"/>
  <c r="E466" i="1"/>
  <c r="T466" i="1" s="1"/>
  <c r="E513" i="1"/>
  <c r="E457" i="1"/>
  <c r="F441" i="1"/>
  <c r="E385" i="1"/>
  <c r="E297" i="1"/>
  <c r="E273" i="1"/>
  <c r="F257" i="1"/>
  <c r="E209" i="1"/>
  <c r="E185" i="1"/>
  <c r="F113" i="1"/>
  <c r="F105" i="1"/>
  <c r="G73" i="1"/>
  <c r="H546" i="1"/>
  <c r="G426" i="1"/>
  <c r="E402" i="1"/>
  <c r="F552" i="1"/>
  <c r="E488" i="1"/>
  <c r="E472" i="1"/>
  <c r="F456" i="1"/>
  <c r="I416" i="1"/>
  <c r="F416" i="1"/>
  <c r="E408" i="1"/>
  <c r="E344" i="1"/>
  <c r="F336" i="1"/>
  <c r="F312" i="1"/>
  <c r="F280" i="1"/>
  <c r="H224" i="1"/>
  <c r="F208" i="1"/>
  <c r="G200" i="1"/>
  <c r="G176" i="1"/>
  <c r="E152" i="1"/>
  <c r="E88" i="1"/>
  <c r="F450" i="1"/>
  <c r="E462" i="1"/>
  <c r="E414" i="1"/>
  <c r="F366" i="1"/>
  <c r="E342" i="1"/>
  <c r="F469" i="1"/>
  <c r="F547" i="1"/>
  <c r="J547" i="1"/>
  <c r="E539" i="1"/>
  <c r="E531" i="1"/>
  <c r="H507" i="1"/>
  <c r="E475" i="1"/>
  <c r="F451" i="1"/>
  <c r="F395" i="1"/>
  <c r="G379" i="1"/>
  <c r="F315" i="1"/>
  <c r="G299" i="1"/>
  <c r="G291" i="1"/>
  <c r="G259" i="1"/>
  <c r="H243" i="1"/>
  <c r="E227" i="1"/>
  <c r="E139" i="1"/>
  <c r="E131" i="1"/>
  <c r="F115" i="1"/>
  <c r="G290" i="1"/>
  <c r="G282" i="1"/>
  <c r="F234" i="1"/>
  <c r="F146" i="1"/>
  <c r="E146" i="1"/>
  <c r="F130" i="1"/>
  <c r="G530" i="1"/>
  <c r="G386" i="1"/>
  <c r="E561" i="1"/>
  <c r="E465" i="1"/>
  <c r="F425" i="1"/>
  <c r="E393" i="1"/>
  <c r="F377" i="1"/>
  <c r="F369" i="1"/>
  <c r="E321" i="1"/>
  <c r="E305" i="1"/>
  <c r="E281" i="1"/>
  <c r="F265" i="1"/>
  <c r="E217" i="1"/>
  <c r="E193" i="1"/>
  <c r="F177" i="1"/>
  <c r="G161" i="1"/>
  <c r="E121" i="1"/>
  <c r="H113" i="1"/>
  <c r="F526" i="1"/>
  <c r="E522" i="1"/>
  <c r="E370" i="1"/>
  <c r="F338" i="1"/>
  <c r="E529" i="1"/>
  <c r="E481" i="1"/>
  <c r="H481" i="1"/>
  <c r="F560" i="1"/>
  <c r="H552" i="1"/>
  <c r="E504" i="1"/>
  <c r="E496" i="1"/>
  <c r="G416" i="1"/>
  <c r="F400" i="1"/>
  <c r="F392" i="1"/>
  <c r="F368" i="1"/>
  <c r="G336" i="1"/>
  <c r="F320" i="1"/>
  <c r="E240" i="1"/>
  <c r="T240" i="1" s="1"/>
  <c r="G208" i="1"/>
  <c r="E438" i="1"/>
  <c r="H366" i="1"/>
  <c r="G366" i="1"/>
  <c r="G342" i="1"/>
  <c r="F517" i="1"/>
  <c r="F413" i="1"/>
  <c r="F555" i="1"/>
  <c r="G539" i="1"/>
  <c r="F483" i="1"/>
  <c r="E459" i="1"/>
  <c r="G443" i="1"/>
  <c r="G411" i="1"/>
  <c r="G387" i="1"/>
  <c r="H363" i="1"/>
  <c r="F363" i="1"/>
  <c r="G307" i="1"/>
  <c r="E307" i="1"/>
  <c r="E299" i="1"/>
  <c r="H251" i="1"/>
  <c r="E235" i="1"/>
  <c r="H171" i="1"/>
  <c r="F123" i="1"/>
  <c r="E123" i="1"/>
  <c r="E107" i="1"/>
  <c r="E91" i="1"/>
  <c r="T91" i="1" s="1"/>
  <c r="E354" i="1"/>
  <c r="E258" i="1"/>
  <c r="F242" i="1"/>
  <c r="F202" i="1"/>
  <c r="F154" i="1"/>
  <c r="G122" i="1"/>
  <c r="F74" i="1"/>
  <c r="F562" i="1"/>
  <c r="F530" i="1"/>
  <c r="H561" i="1"/>
  <c r="F457" i="1"/>
  <c r="G441" i="1"/>
  <c r="E401" i="1"/>
  <c r="F385" i="1"/>
  <c r="I546" i="1"/>
  <c r="G256" i="1"/>
  <c r="F248" i="1"/>
  <c r="E96" i="1"/>
  <c r="F96" i="1"/>
  <c r="G88" i="1"/>
  <c r="F80" i="1"/>
  <c r="H497" i="1"/>
  <c r="F417" i="1"/>
  <c r="E551" i="1"/>
  <c r="F511" i="1"/>
  <c r="F383" i="1"/>
  <c r="F375" i="1"/>
  <c r="F327" i="1"/>
  <c r="E311" i="1"/>
  <c r="F295" i="1"/>
  <c r="E279" i="1"/>
  <c r="E247" i="1"/>
  <c r="G223" i="1"/>
  <c r="F159" i="1"/>
  <c r="E135" i="1"/>
  <c r="E87" i="1"/>
  <c r="E190" i="1"/>
  <c r="G110" i="1"/>
  <c r="F110" i="1"/>
  <c r="F454" i="1"/>
  <c r="G382" i="1"/>
  <c r="F318" i="1"/>
  <c r="F294" i="1"/>
  <c r="H389" i="1"/>
  <c r="E373" i="1"/>
  <c r="G357" i="1"/>
  <c r="E349" i="1"/>
  <c r="G341" i="1"/>
  <c r="E333" i="1"/>
  <c r="G325" i="1"/>
  <c r="F229" i="1"/>
  <c r="F197" i="1"/>
  <c r="E189" i="1"/>
  <c r="F181" i="1"/>
  <c r="F518" i="1"/>
  <c r="E422" i="1"/>
  <c r="E509" i="1"/>
  <c r="G500" i="1"/>
  <c r="E364" i="1"/>
  <c r="E260" i="1"/>
  <c r="J172" i="1"/>
  <c r="E156" i="1"/>
  <c r="E105" i="1"/>
  <c r="G522" i="1"/>
  <c r="F426" i="1"/>
  <c r="G505" i="1"/>
  <c r="E552" i="1"/>
  <c r="F384" i="1"/>
  <c r="I360" i="1"/>
  <c r="E328" i="1"/>
  <c r="E104" i="1"/>
  <c r="F104" i="1"/>
  <c r="G96" i="1"/>
  <c r="E538" i="1"/>
  <c r="E482" i="1"/>
  <c r="F298" i="1"/>
  <c r="E521" i="1"/>
  <c r="E497" i="1"/>
  <c r="G559" i="1"/>
  <c r="G495" i="1"/>
  <c r="E487" i="1"/>
  <c r="E359" i="1"/>
  <c r="E327" i="1"/>
  <c r="F311" i="1"/>
  <c r="E207" i="1"/>
  <c r="H159" i="1"/>
  <c r="H127" i="1"/>
  <c r="G127" i="1"/>
  <c r="E103" i="1"/>
  <c r="G95" i="1"/>
  <c r="F87" i="1"/>
  <c r="E71" i="1"/>
  <c r="E126" i="1"/>
  <c r="G102" i="1"/>
  <c r="F478" i="1"/>
  <c r="G454" i="1"/>
  <c r="E382" i="1"/>
  <c r="G294" i="1"/>
  <c r="E214" i="1"/>
  <c r="E485" i="1"/>
  <c r="E389" i="1"/>
  <c r="F349" i="1"/>
  <c r="F333" i="1"/>
  <c r="E261" i="1"/>
  <c r="H173" i="1"/>
  <c r="H165" i="1"/>
  <c r="G117" i="1"/>
  <c r="F101" i="1"/>
  <c r="E93" i="1"/>
  <c r="E85" i="1"/>
  <c r="F69" i="1"/>
  <c r="F422" i="1"/>
  <c r="F302" i="1"/>
  <c r="E549" i="1"/>
  <c r="F509" i="1"/>
  <c r="E429" i="1"/>
  <c r="E564" i="1"/>
  <c r="H500" i="1"/>
  <c r="E436" i="1"/>
  <c r="E412" i="1"/>
  <c r="T412" i="1" s="1"/>
  <c r="G121" i="1"/>
  <c r="F73" i="1"/>
  <c r="E546" i="1"/>
  <c r="F488" i="1"/>
  <c r="H400" i="1"/>
  <c r="I224" i="1"/>
  <c r="E216" i="1"/>
  <c r="H208" i="1"/>
  <c r="F144" i="1"/>
  <c r="F88" i="1"/>
  <c r="E542" i="1"/>
  <c r="E506" i="1"/>
  <c r="E545" i="1"/>
  <c r="J521" i="1"/>
  <c r="E473" i="1"/>
  <c r="F559" i="1"/>
  <c r="F527" i="1"/>
  <c r="G503" i="1"/>
  <c r="E495" i="1"/>
  <c r="G375" i="1"/>
  <c r="F351" i="1"/>
  <c r="G303" i="1"/>
  <c r="F287" i="1"/>
  <c r="G247" i="1"/>
  <c r="E239" i="1"/>
  <c r="I231" i="1"/>
  <c r="F207" i="1"/>
  <c r="F175" i="1"/>
  <c r="E159" i="1"/>
  <c r="H143" i="1"/>
  <c r="F143" i="1"/>
  <c r="I127" i="1"/>
  <c r="G103" i="1"/>
  <c r="F95" i="1"/>
  <c r="F190" i="1"/>
  <c r="F182" i="1"/>
  <c r="F142" i="1"/>
  <c r="E118" i="1"/>
  <c r="E86" i="1"/>
  <c r="F86" i="1"/>
  <c r="F502" i="1"/>
  <c r="G430" i="1"/>
  <c r="E406" i="1"/>
  <c r="G318" i="1"/>
  <c r="E270" i="1"/>
  <c r="F557" i="1"/>
  <c r="E501" i="1"/>
  <c r="E421" i="1"/>
  <c r="F381" i="1"/>
  <c r="E269" i="1"/>
  <c r="G253" i="1"/>
  <c r="F253" i="1"/>
  <c r="G165" i="1"/>
  <c r="E141" i="1"/>
  <c r="G101" i="1"/>
  <c r="E69" i="1"/>
  <c r="E566" i="1"/>
  <c r="E470" i="1"/>
  <c r="E446" i="1"/>
  <c r="F398" i="1"/>
  <c r="F286" i="1"/>
  <c r="F525" i="1"/>
  <c r="F564" i="1"/>
  <c r="G540" i="1"/>
  <c r="F540" i="1"/>
  <c r="H524" i="1"/>
  <c r="H508" i="1"/>
  <c r="E476" i="1"/>
  <c r="F460" i="1"/>
  <c r="E444" i="1"/>
  <c r="G436" i="1"/>
  <c r="E420" i="1"/>
  <c r="T420" i="1" s="1"/>
  <c r="G313" i="1"/>
  <c r="F273" i="1"/>
  <c r="E225" i="1"/>
  <c r="F153" i="1"/>
  <c r="F89" i="1"/>
  <c r="F402" i="1"/>
  <c r="F370" i="1"/>
  <c r="E456" i="1"/>
  <c r="E280" i="1"/>
  <c r="E248" i="1"/>
  <c r="I208" i="1"/>
  <c r="F184" i="1"/>
  <c r="E160" i="1"/>
  <c r="F152" i="1"/>
  <c r="H521" i="1"/>
  <c r="F497" i="1"/>
  <c r="E503" i="1"/>
  <c r="H495" i="1"/>
  <c r="F487" i="1"/>
  <c r="F479" i="1"/>
  <c r="E455" i="1"/>
  <c r="E399" i="1"/>
  <c r="G383" i="1"/>
  <c r="F359" i="1"/>
  <c r="G327" i="1"/>
  <c r="H247" i="1"/>
  <c r="E231" i="1"/>
  <c r="F135" i="1"/>
  <c r="J127" i="1"/>
  <c r="F103" i="1"/>
  <c r="H103" i="1"/>
  <c r="G87" i="1"/>
  <c r="F71" i="1"/>
  <c r="H182" i="1"/>
  <c r="F150" i="1"/>
  <c r="E134" i="1"/>
  <c r="E94" i="1"/>
  <c r="E78" i="1"/>
  <c r="E70" i="1"/>
  <c r="G478" i="1"/>
  <c r="E533" i="1"/>
  <c r="E437" i="1"/>
  <c r="E405" i="1"/>
  <c r="F389" i="1"/>
  <c r="E357" i="1"/>
  <c r="I341" i="1"/>
  <c r="E341" i="1"/>
  <c r="G333" i="1"/>
  <c r="E325" i="1"/>
  <c r="E301" i="1"/>
  <c r="G261" i="1"/>
  <c r="E173" i="1"/>
  <c r="F157" i="1"/>
  <c r="E133" i="1"/>
  <c r="T133" i="1" s="1"/>
  <c r="H101" i="1"/>
  <c r="G69" i="1"/>
  <c r="G566" i="1"/>
  <c r="E518" i="1"/>
  <c r="E494" i="1"/>
  <c r="E326" i="1"/>
  <c r="F549" i="1"/>
  <c r="F429" i="1"/>
  <c r="E532" i="1"/>
  <c r="E484" i="1"/>
  <c r="E428" i="1"/>
  <c r="F404" i="1"/>
  <c r="E300" i="1"/>
  <c r="F284" i="1"/>
  <c r="E268" i="1"/>
  <c r="F228" i="1"/>
  <c r="E188" i="1"/>
  <c r="E180" i="1"/>
  <c r="H172" i="1"/>
  <c r="E132" i="1"/>
  <c r="F116" i="1"/>
  <c r="H108" i="1"/>
  <c r="F84" i="1"/>
  <c r="G68" i="1"/>
  <c r="E492" i="1"/>
  <c r="F444" i="1"/>
  <c r="G396" i="1"/>
  <c r="E348" i="1"/>
  <c r="E332" i="1"/>
  <c r="H292" i="1"/>
  <c r="G116" i="1"/>
  <c r="E329" i="1"/>
  <c r="E257" i="1"/>
  <c r="H145" i="1"/>
  <c r="E137" i="1"/>
  <c r="E526" i="1"/>
  <c r="E560" i="1"/>
  <c r="G400" i="1"/>
  <c r="F376" i="1"/>
  <c r="E168" i="1"/>
  <c r="T168" i="1" s="1"/>
  <c r="H104" i="1"/>
  <c r="E80" i="1"/>
  <c r="E450" i="1"/>
  <c r="E418" i="1"/>
  <c r="E298" i="1"/>
  <c r="G521" i="1"/>
  <c r="E527" i="1"/>
  <c r="E511" i="1"/>
  <c r="F495" i="1"/>
  <c r="E431" i="1"/>
  <c r="E367" i="1"/>
  <c r="F231" i="1"/>
  <c r="E175" i="1"/>
  <c r="G159" i="1"/>
  <c r="F127" i="1"/>
  <c r="G190" i="1"/>
  <c r="F166" i="1"/>
  <c r="E102" i="1"/>
  <c r="F102" i="1"/>
  <c r="G70" i="1"/>
  <c r="E478" i="1"/>
  <c r="E254" i="1"/>
  <c r="E230" i="1"/>
  <c r="E557" i="1"/>
  <c r="F501" i="1"/>
  <c r="E461" i="1"/>
  <c r="F421" i="1"/>
  <c r="E365" i="1"/>
  <c r="G269" i="1"/>
  <c r="F269" i="1"/>
  <c r="E221" i="1"/>
  <c r="F173" i="1"/>
  <c r="G173" i="1"/>
  <c r="F141" i="1"/>
  <c r="E101" i="1"/>
  <c r="F85" i="1"/>
  <c r="H69" i="1"/>
  <c r="G518" i="1"/>
  <c r="G398" i="1"/>
  <c r="E350" i="1"/>
  <c r="G556" i="1"/>
  <c r="E556" i="1"/>
  <c r="F532" i="1"/>
  <c r="F524" i="1"/>
  <c r="F468" i="1"/>
  <c r="H436" i="1"/>
  <c r="E148" i="1"/>
  <c r="T148" i="1" s="1"/>
  <c r="F297" i="1"/>
  <c r="E289" i="1"/>
  <c r="F185" i="1"/>
  <c r="H73" i="1"/>
  <c r="E458" i="1"/>
  <c r="H505" i="1"/>
  <c r="G544" i="1"/>
  <c r="F440" i="1"/>
  <c r="E136" i="1"/>
  <c r="I521" i="1"/>
  <c r="G497" i="1"/>
  <c r="E417" i="1"/>
  <c r="H559" i="1"/>
  <c r="F551" i="1"/>
  <c r="E535" i="1"/>
  <c r="G527" i="1"/>
  <c r="F455" i="1"/>
  <c r="E439" i="1"/>
  <c r="T439" i="1" s="1"/>
  <c r="F423" i="1"/>
  <c r="E423" i="1"/>
  <c r="H383" i="1"/>
  <c r="E351" i="1"/>
  <c r="E335" i="1"/>
  <c r="H327" i="1"/>
  <c r="E295" i="1"/>
  <c r="T295" i="1" s="1"/>
  <c r="E263" i="1"/>
  <c r="E255" i="1"/>
  <c r="H231" i="1"/>
  <c r="E223" i="1"/>
  <c r="G207" i="1"/>
  <c r="E199" i="1"/>
  <c r="E183" i="1"/>
  <c r="E79" i="1"/>
  <c r="G182" i="1"/>
  <c r="E158" i="1"/>
  <c r="E142" i="1"/>
  <c r="E110" i="1"/>
  <c r="E505" i="1"/>
  <c r="E360" i="1"/>
  <c r="E312" i="1"/>
  <c r="T312" i="1" s="1"/>
  <c r="G280" i="1"/>
  <c r="E200" i="1"/>
  <c r="E128" i="1"/>
  <c r="G80" i="1"/>
  <c r="E378" i="1"/>
  <c r="I559" i="1"/>
  <c r="E543" i="1"/>
  <c r="F431" i="1"/>
  <c r="E383" i="1"/>
  <c r="E375" i="1"/>
  <c r="E303" i="1"/>
  <c r="F263" i="1"/>
  <c r="E191" i="1"/>
  <c r="G143" i="1"/>
  <c r="E111" i="1"/>
  <c r="E95" i="1"/>
  <c r="F126" i="1"/>
  <c r="E430" i="1"/>
  <c r="F230" i="1"/>
  <c r="G533" i="1"/>
  <c r="F461" i="1"/>
  <c r="E445" i="1"/>
  <c r="F365" i="1"/>
  <c r="H325" i="1"/>
  <c r="F301" i="1"/>
  <c r="E293" i="1"/>
  <c r="T293" i="1" s="1"/>
  <c r="F261" i="1"/>
  <c r="E237" i="1"/>
  <c r="E181" i="1"/>
  <c r="I173" i="1"/>
  <c r="E157" i="1"/>
  <c r="F149" i="1"/>
  <c r="F125" i="1"/>
  <c r="E125" i="1"/>
  <c r="E117" i="1"/>
  <c r="E109" i="1"/>
  <c r="F494" i="1"/>
  <c r="E398" i="1"/>
  <c r="H326" i="1"/>
  <c r="G302" i="1"/>
  <c r="E477" i="1"/>
  <c r="H556" i="1"/>
  <c r="E508" i="1"/>
  <c r="E468" i="1"/>
  <c r="G444" i="1"/>
  <c r="E380" i="1"/>
  <c r="F348" i="1"/>
  <c r="I292" i="1"/>
  <c r="G292" i="1"/>
  <c r="F252" i="1"/>
  <c r="G196" i="1"/>
  <c r="E140" i="1"/>
  <c r="G132" i="1"/>
  <c r="E68" i="1"/>
  <c r="E540" i="1"/>
  <c r="F500" i="1"/>
  <c r="E388" i="1"/>
  <c r="H284" i="1"/>
  <c r="E252" i="1"/>
  <c r="E220" i="1"/>
  <c r="E196" i="1"/>
  <c r="E172" i="1"/>
  <c r="F156" i="1"/>
  <c r="E313" i="1"/>
  <c r="H416" i="1"/>
  <c r="G231" i="1"/>
  <c r="E166" i="1"/>
  <c r="H70" i="1"/>
  <c r="E358" i="1"/>
  <c r="G494" i="1"/>
  <c r="E525" i="1"/>
  <c r="G524" i="1"/>
  <c r="E452" i="1"/>
  <c r="T452" i="1" s="1"/>
  <c r="F188" i="1"/>
  <c r="E164" i="1"/>
  <c r="T164" i="1" s="1"/>
  <c r="E116" i="1"/>
  <c r="E84" i="1"/>
  <c r="G429" i="1"/>
  <c r="F436" i="1"/>
  <c r="J292" i="1"/>
  <c r="E306" i="1"/>
  <c r="T306" i="1" s="1"/>
  <c r="F521" i="1"/>
  <c r="E479" i="1"/>
  <c r="F399" i="1"/>
  <c r="E287" i="1"/>
  <c r="F247" i="1"/>
  <c r="F533" i="1"/>
  <c r="F341" i="1"/>
  <c r="E302" i="1"/>
  <c r="E500" i="1"/>
  <c r="E396" i="1"/>
  <c r="K292" i="1"/>
  <c r="E244" i="1"/>
  <c r="F220" i="1"/>
  <c r="G172" i="1"/>
  <c r="F484" i="1"/>
  <c r="F292" i="1"/>
  <c r="F268" i="1"/>
  <c r="E212" i="1"/>
  <c r="F172" i="1"/>
  <c r="F472" i="1"/>
  <c r="E144" i="1"/>
  <c r="G551" i="1"/>
  <c r="G365" i="1"/>
  <c r="E317" i="1"/>
  <c r="E277" i="1"/>
  <c r="F326" i="1"/>
  <c r="G509" i="1"/>
  <c r="F556" i="1"/>
  <c r="G284" i="1"/>
  <c r="F132" i="1"/>
  <c r="G108" i="1"/>
  <c r="E426" i="1"/>
  <c r="G504" i="1"/>
  <c r="G487" i="1"/>
  <c r="F223" i="1"/>
  <c r="E182" i="1"/>
  <c r="F70" i="1"/>
  <c r="H341" i="1"/>
  <c r="F325" i="1"/>
  <c r="E197" i="1"/>
  <c r="E165" i="1"/>
  <c r="F117" i="1"/>
  <c r="G326" i="1"/>
  <c r="E286" i="1"/>
  <c r="E524" i="1"/>
  <c r="E404" i="1"/>
  <c r="F396" i="1"/>
  <c r="E292" i="1"/>
  <c r="H478" i="1"/>
  <c r="G389" i="1"/>
  <c r="E253" i="1"/>
  <c r="G484" i="1"/>
  <c r="F335" i="1"/>
  <c r="F303" i="1"/>
  <c r="F183" i="1"/>
  <c r="E454" i="1"/>
  <c r="F430" i="1"/>
  <c r="F270" i="1"/>
  <c r="F508" i="1"/>
  <c r="E460" i="1"/>
  <c r="F428" i="1"/>
  <c r="E276" i="1"/>
  <c r="E228" i="1"/>
  <c r="F196" i="1"/>
  <c r="E76" i="1"/>
  <c r="G564" i="1"/>
  <c r="E284" i="1"/>
  <c r="E559" i="1"/>
  <c r="G311" i="1"/>
  <c r="E127" i="1"/>
  <c r="E150" i="1"/>
  <c r="H110" i="1"/>
  <c r="F78" i="1"/>
  <c r="F358" i="1"/>
  <c r="E294" i="1"/>
  <c r="F445" i="1"/>
  <c r="F317" i="1"/>
  <c r="E374" i="1"/>
  <c r="G508" i="1"/>
  <c r="E356" i="1"/>
  <c r="E108" i="1"/>
  <c r="F68" i="1"/>
  <c r="F356" i="1"/>
  <c r="F108" i="1"/>
  <c r="E392" i="1"/>
  <c r="F535" i="1"/>
  <c r="E447" i="1"/>
  <c r="T447" i="1" s="1"/>
  <c r="E143" i="1"/>
  <c r="F405" i="1"/>
  <c r="E381" i="1"/>
  <c r="F357" i="1"/>
  <c r="E229" i="1"/>
  <c r="F165" i="1"/>
  <c r="F566" i="1"/>
  <c r="H518" i="1"/>
  <c r="F380" i="1"/>
  <c r="I172" i="1"/>
  <c r="F76" i="1"/>
  <c r="F128" i="1"/>
  <c r="F503" i="1"/>
  <c r="E502" i="1"/>
  <c r="F382" i="1"/>
  <c r="E318" i="1"/>
  <c r="F221" i="1"/>
  <c r="E149" i="1"/>
  <c r="E77" i="1"/>
  <c r="E316" i="1"/>
  <c r="F212" i="1"/>
  <c r="E100" i="1"/>
  <c r="E517" i="1"/>
  <c r="F510" i="1"/>
  <c r="F486" i="1"/>
  <c r="E451" i="1"/>
  <c r="E486" i="1"/>
  <c r="E493" i="1"/>
  <c r="C51" i="1"/>
  <c r="C59" i="1"/>
  <c r="C57" i="1"/>
  <c r="C60" i="1"/>
  <c r="C37" i="1"/>
  <c r="C49" i="1"/>
  <c r="C46" i="1"/>
  <c r="C41" i="1"/>
  <c r="C38" i="1"/>
  <c r="C55" i="1"/>
  <c r="C36" i="1"/>
  <c r="C42" i="1"/>
  <c r="C47" i="1"/>
  <c r="C34" i="1"/>
  <c r="C50" i="1"/>
  <c r="C44" i="1"/>
  <c r="C33" i="1"/>
  <c r="C54" i="1"/>
  <c r="C40" i="1"/>
  <c r="C61" i="1"/>
  <c r="C32" i="1"/>
  <c r="C58" i="1"/>
  <c r="C45" i="1"/>
  <c r="C39" i="1"/>
  <c r="C62" i="1"/>
  <c r="C43" i="1"/>
  <c r="C48" i="1"/>
  <c r="C35" i="1"/>
  <c r="C52" i="1"/>
  <c r="C31" i="1"/>
  <c r="C53" i="1"/>
  <c r="C56" i="1"/>
  <c r="T158" i="1" l="1"/>
  <c r="T449" i="1"/>
  <c r="T418" i="1"/>
  <c r="T206" i="1"/>
  <c r="T350" i="1"/>
  <c r="T543" i="1"/>
  <c r="T199" i="1"/>
  <c r="T531" i="1"/>
  <c r="T309" i="1"/>
  <c r="T81" i="1"/>
  <c r="T332" i="1"/>
  <c r="T458" i="1"/>
  <c r="T367" i="1"/>
  <c r="T529" i="1"/>
  <c r="T361" i="1"/>
  <c r="T191" i="1"/>
  <c r="T337" i="1"/>
  <c r="T388" i="1"/>
  <c r="T276" i="1"/>
  <c r="T437" i="1"/>
  <c r="T239" i="1"/>
  <c r="T442" i="1"/>
  <c r="T93" i="1"/>
  <c r="T432" i="1"/>
  <c r="T100" i="1"/>
  <c r="T300" i="1"/>
  <c r="T482" i="1"/>
  <c r="T374" i="1"/>
  <c r="T277" i="1"/>
  <c r="T473" i="1"/>
  <c r="T225" i="1"/>
  <c r="T446" i="1"/>
  <c r="T214" i="1"/>
  <c r="T498" i="1"/>
  <c r="T403" i="1"/>
  <c r="T362" i="1"/>
  <c r="T136" i="1"/>
  <c r="T195" i="1"/>
  <c r="T262" i="1"/>
  <c r="T160" i="1"/>
  <c r="T373" i="1"/>
  <c r="T401" i="1"/>
  <c r="T513" i="1"/>
  <c r="T211" i="1"/>
  <c r="T138" i="1"/>
  <c r="T541" i="1"/>
  <c r="T390" i="1"/>
  <c r="T210" i="1"/>
  <c r="T120" i="1"/>
  <c r="T79" i="1"/>
  <c r="T511" i="1"/>
  <c r="T219" i="1"/>
  <c r="T538" i="1"/>
  <c r="T98" i="1"/>
  <c r="T99" i="1"/>
  <c r="T216" i="1"/>
  <c r="T496" i="1"/>
  <c r="T414" i="1"/>
  <c r="T331" i="1"/>
  <c r="T272" i="1"/>
  <c r="T278" i="1"/>
  <c r="T246" i="1"/>
  <c r="T209" i="1"/>
  <c r="T340" i="1"/>
  <c r="T201" i="1"/>
  <c r="T94" i="1"/>
  <c r="T83" i="1"/>
  <c r="T82" i="1"/>
  <c r="T410" i="1"/>
  <c r="T464" i="1"/>
  <c r="T283" i="1"/>
  <c r="T267" i="1"/>
  <c r="T236" i="1"/>
  <c r="T471" i="1"/>
  <c r="T356" i="1"/>
  <c r="T248" i="1"/>
  <c r="T119" i="1"/>
  <c r="T316" i="1"/>
  <c r="T475" i="1"/>
  <c r="T90" i="1"/>
  <c r="T105" i="1"/>
  <c r="T162" i="1"/>
  <c r="T438" i="1"/>
  <c r="T381" i="1"/>
  <c r="T492" i="1"/>
  <c r="T279" i="1"/>
  <c r="T155" i="1"/>
  <c r="T448" i="1"/>
  <c r="T281" i="1"/>
  <c r="T288" i="1"/>
  <c r="T514" i="1"/>
  <c r="T415" i="1"/>
  <c r="T313" i="1"/>
  <c r="T476" i="1"/>
  <c r="T233" i="1"/>
  <c r="T264" i="1"/>
  <c r="T502" i="1"/>
  <c r="T392" i="1"/>
  <c r="T445" i="1"/>
  <c r="T505" i="1"/>
  <c r="T406" i="1"/>
  <c r="T321" i="1"/>
  <c r="T344" i="1"/>
  <c r="T314" i="1"/>
  <c r="T419" i="1"/>
  <c r="T192" i="1"/>
  <c r="T296" i="1"/>
  <c r="T310" i="1"/>
  <c r="T516" i="1"/>
  <c r="T391" i="1"/>
  <c r="T433" i="1"/>
  <c r="T347" i="1"/>
  <c r="T235" i="1"/>
  <c r="T131" i="1"/>
  <c r="T72" i="1"/>
  <c r="T352" i="1"/>
  <c r="T378" i="1"/>
  <c r="T491" i="1"/>
  <c r="T244" i="1"/>
  <c r="T77" i="1"/>
  <c r="T111" i="1"/>
  <c r="T254" i="1"/>
  <c r="T506" i="1"/>
  <c r="T485" i="1"/>
  <c r="T75" i="1"/>
  <c r="T394" i="1"/>
  <c r="T222" i="1"/>
  <c r="T490" i="1"/>
  <c r="T92" i="1"/>
  <c r="T112" i="1"/>
  <c r="T187" i="1"/>
  <c r="T435" i="1"/>
  <c r="T151" i="1"/>
  <c r="T364" i="1"/>
  <c r="T167" i="1"/>
  <c r="T470" i="1"/>
  <c r="T408" i="1"/>
  <c r="T372" i="1"/>
  <c r="T407" i="1"/>
  <c r="T238" i="1"/>
  <c r="T480" i="1"/>
  <c r="T169" i="1"/>
  <c r="T250" i="1"/>
  <c r="T255" i="1"/>
  <c r="T180" i="1"/>
  <c r="T558" i="1"/>
  <c r="T129" i="1"/>
  <c r="T451" i="1"/>
  <c r="T200" i="1"/>
  <c r="T289" i="1"/>
  <c r="T217" i="1"/>
  <c r="T245" i="1"/>
  <c r="T302" i="1"/>
  <c r="T557" i="1"/>
  <c r="T258" i="1"/>
  <c r="T536" i="1"/>
  <c r="T550" i="1"/>
  <c r="T232" i="1"/>
  <c r="T140" i="1"/>
  <c r="T109" i="1"/>
  <c r="T237" i="1"/>
  <c r="T137" i="1"/>
  <c r="T459" i="1"/>
  <c r="T330" i="1"/>
  <c r="T124" i="1"/>
  <c r="T424" i="1"/>
  <c r="T346" i="1"/>
  <c r="T186" i="1"/>
  <c r="T174" i="1"/>
  <c r="T454" i="1"/>
  <c r="T426" i="1"/>
  <c r="T477" i="1"/>
  <c r="T329" i="1"/>
  <c r="T118" i="1"/>
  <c r="T328" i="1"/>
  <c r="T123" i="1"/>
  <c r="T462" i="1"/>
  <c r="T163" i="1"/>
  <c r="T537" i="1"/>
  <c r="T371" i="1"/>
  <c r="T67" i="1"/>
  <c r="T545" i="1"/>
  <c r="T189" i="1"/>
  <c r="T241" i="1"/>
  <c r="T519" i="1"/>
  <c r="T334" i="1"/>
  <c r="T204" i="1"/>
  <c r="T548" i="1"/>
  <c r="T215" i="1"/>
  <c r="T474" i="1"/>
  <c r="T453" i="1"/>
  <c r="T404" i="1"/>
  <c r="T540" i="1"/>
  <c r="T134" i="1"/>
  <c r="T71" i="1"/>
  <c r="T260" i="1"/>
  <c r="T305" i="1"/>
  <c r="T553" i="1"/>
  <c r="T285" i="1"/>
  <c r="T308" i="1"/>
  <c r="T271" i="1"/>
  <c r="T343" i="1"/>
  <c r="T554" i="1"/>
  <c r="T528" i="1"/>
  <c r="T213" i="1"/>
  <c r="T324" i="1"/>
  <c r="T397" i="1"/>
  <c r="T351" i="1"/>
  <c r="T542" i="1"/>
  <c r="T546" i="1"/>
  <c r="T552" i="1"/>
  <c r="T383" i="1"/>
  <c r="T465" i="1"/>
  <c r="T517" i="1"/>
  <c r="T144" i="1"/>
  <c r="T68" i="1"/>
  <c r="T460" i="1"/>
  <c r="T286" i="1"/>
  <c r="T287" i="1"/>
  <c r="T526" i="1"/>
  <c r="T139" i="1"/>
  <c r="T127" i="1"/>
  <c r="T157" i="1"/>
  <c r="T360" i="1"/>
  <c r="T524" i="1"/>
  <c r="T142" i="1"/>
  <c r="T450" i="1"/>
  <c r="T456" i="1"/>
  <c r="T345" i="1"/>
  <c r="T398" i="1"/>
  <c r="T175" i="1"/>
  <c r="T84" i="1"/>
  <c r="T396" i="1"/>
  <c r="T431" i="1"/>
  <c r="T149" i="1"/>
  <c r="T86" i="1"/>
  <c r="T107" i="1"/>
  <c r="T515" i="1"/>
  <c r="T292" i="1"/>
  <c r="T197" i="1"/>
  <c r="T399" i="1"/>
  <c r="T141" i="1"/>
  <c r="T497" i="1"/>
  <c r="T522" i="1"/>
  <c r="T202" i="1"/>
  <c r="T320" i="1"/>
  <c r="T154" i="1"/>
  <c r="T467" i="1"/>
  <c r="T298" i="1"/>
  <c r="T560" i="1"/>
  <c r="T327" i="1"/>
  <c r="T135" i="1"/>
  <c r="T121" i="1"/>
  <c r="T95" i="1"/>
  <c r="T143" i="1"/>
  <c r="T478" i="1"/>
  <c r="T405" i="1"/>
  <c r="T231" i="1"/>
  <c r="T495" i="1"/>
  <c r="T369" i="1"/>
  <c r="T366" i="1"/>
  <c r="T194" i="1"/>
  <c r="T172" i="1"/>
  <c r="T423" i="1"/>
  <c r="T417" i="1"/>
  <c r="T299" i="1"/>
  <c r="T212" i="1"/>
  <c r="T166" i="1"/>
  <c r="T252" i="1"/>
  <c r="T461" i="1"/>
  <c r="T307" i="1"/>
  <c r="T130" i="1"/>
  <c r="T409" i="1"/>
  <c r="T317" i="1"/>
  <c r="T78" i="1"/>
  <c r="T444" i="1"/>
  <c r="T85" i="1"/>
  <c r="T156" i="1"/>
  <c r="T504" i="1"/>
  <c r="T472" i="1"/>
  <c r="T457" i="1"/>
  <c r="T74" i="1"/>
  <c r="T259" i="1"/>
  <c r="T443" i="1"/>
  <c r="T376" i="1"/>
  <c r="T322" i="1"/>
  <c r="T176" i="1"/>
  <c r="T363" i="1"/>
  <c r="T224" i="1"/>
  <c r="T122" i="1"/>
  <c r="T282" i="1"/>
  <c r="T153" i="1"/>
  <c r="T318" i="1"/>
  <c r="T150" i="1"/>
  <c r="T228" i="1"/>
  <c r="T183" i="1"/>
  <c r="T221" i="1"/>
  <c r="T230" i="1"/>
  <c r="T527" i="1"/>
  <c r="T268" i="1"/>
  <c r="T357" i="1"/>
  <c r="T455" i="1"/>
  <c r="T270" i="1"/>
  <c r="T159" i="1"/>
  <c r="T564" i="1"/>
  <c r="T389" i="1"/>
  <c r="T126" i="1"/>
  <c r="T207" i="1"/>
  <c r="T521" i="1"/>
  <c r="T190" i="1"/>
  <c r="T311" i="1"/>
  <c r="T561" i="1"/>
  <c r="T539" i="1"/>
  <c r="T488" i="1"/>
  <c r="T185" i="1"/>
  <c r="T338" i="1"/>
  <c r="T265" i="1"/>
  <c r="T234" i="1"/>
  <c r="T469" i="1"/>
  <c r="T97" i="1"/>
  <c r="T353" i="1"/>
  <c r="T114" i="1"/>
  <c r="T275" i="1"/>
  <c r="T184" i="1"/>
  <c r="T440" i="1"/>
  <c r="T251" i="1"/>
  <c r="T499" i="1"/>
  <c r="T525" i="1"/>
  <c r="T335" i="1"/>
  <c r="T535" i="1"/>
  <c r="T326" i="1"/>
  <c r="T173" i="1"/>
  <c r="T429" i="1"/>
  <c r="T87" i="1"/>
  <c r="T88" i="1"/>
  <c r="T336" i="1"/>
  <c r="T530" i="1"/>
  <c r="T395" i="1"/>
  <c r="T441" i="1"/>
  <c r="T387" i="1"/>
  <c r="T384" i="1"/>
  <c r="T170" i="1"/>
  <c r="T256" i="1"/>
  <c r="T243" i="1"/>
  <c r="T380" i="1"/>
  <c r="T494" i="1"/>
  <c r="T152" i="1"/>
  <c r="T402" i="1"/>
  <c r="T242" i="1"/>
  <c r="T411" i="1"/>
  <c r="T147" i="1"/>
  <c r="T416" i="1"/>
  <c r="T323" i="1"/>
  <c r="T555" i="1"/>
  <c r="T368" i="1"/>
  <c r="T266" i="1"/>
  <c r="T483" i="1"/>
  <c r="T229" i="1"/>
  <c r="T559" i="1"/>
  <c r="T182" i="1"/>
  <c r="T358" i="1"/>
  <c r="T196" i="1"/>
  <c r="T181" i="1"/>
  <c r="T110" i="1"/>
  <c r="T223" i="1"/>
  <c r="T365" i="1"/>
  <c r="T348" i="1"/>
  <c r="T132" i="1"/>
  <c r="T518" i="1"/>
  <c r="T301" i="1"/>
  <c r="T269" i="1"/>
  <c r="T549" i="1"/>
  <c r="T359" i="1"/>
  <c r="T96" i="1"/>
  <c r="T481" i="1"/>
  <c r="T273" i="1"/>
  <c r="T562" i="1"/>
  <c r="T113" i="1"/>
  <c r="T377" i="1"/>
  <c r="T510" i="1"/>
  <c r="T226" i="1"/>
  <c r="T208" i="1"/>
  <c r="T547" i="1"/>
  <c r="T339" i="1"/>
  <c r="T413" i="1"/>
  <c r="T493" i="1"/>
  <c r="T294" i="1"/>
  <c r="T284" i="1"/>
  <c r="T253" i="1"/>
  <c r="T116" i="1"/>
  <c r="T220" i="1"/>
  <c r="T468" i="1"/>
  <c r="T101" i="1"/>
  <c r="T428" i="1"/>
  <c r="T325" i="1"/>
  <c r="T533" i="1"/>
  <c r="T503" i="1"/>
  <c r="T280" i="1"/>
  <c r="T566" i="1"/>
  <c r="T382" i="1"/>
  <c r="T103" i="1"/>
  <c r="T487" i="1"/>
  <c r="T509" i="1"/>
  <c r="T333" i="1"/>
  <c r="T354" i="1"/>
  <c r="T146" i="1"/>
  <c r="T227" i="1"/>
  <c r="T342" i="1"/>
  <c r="T297" i="1"/>
  <c r="T291" i="1"/>
  <c r="T507" i="1"/>
  <c r="T400" i="1"/>
  <c r="T425" i="1"/>
  <c r="T523" i="1"/>
  <c r="T544" i="1"/>
  <c r="T386" i="1"/>
  <c r="T218" i="1"/>
  <c r="T534" i="1"/>
  <c r="T171" i="1"/>
  <c r="T355" i="1"/>
  <c r="T486" i="1"/>
  <c r="T479" i="1"/>
  <c r="T508" i="1"/>
  <c r="T117" i="1"/>
  <c r="T303" i="1"/>
  <c r="T128" i="1"/>
  <c r="T556" i="1"/>
  <c r="T102" i="1"/>
  <c r="T80" i="1"/>
  <c r="T484" i="1"/>
  <c r="T69" i="1"/>
  <c r="T421" i="1"/>
  <c r="T261" i="1"/>
  <c r="T422" i="1"/>
  <c r="T247" i="1"/>
  <c r="T551" i="1"/>
  <c r="T193" i="1"/>
  <c r="T393" i="1"/>
  <c r="T385" i="1"/>
  <c r="T315" i="1"/>
  <c r="T290" i="1"/>
  <c r="T161" i="1"/>
  <c r="T379" i="1"/>
  <c r="T73" i="1"/>
  <c r="T106" i="1"/>
  <c r="T115" i="1"/>
  <c r="T108" i="1"/>
  <c r="T76" i="1"/>
  <c r="T165" i="1"/>
  <c r="T500" i="1"/>
  <c r="T125" i="1"/>
  <c r="T430" i="1"/>
  <c r="T375" i="1"/>
  <c r="T263" i="1"/>
  <c r="T257" i="1"/>
  <c r="T188" i="1"/>
  <c r="T532" i="1"/>
  <c r="T341" i="1"/>
  <c r="T70" i="1"/>
  <c r="T501" i="1"/>
  <c r="T436" i="1"/>
  <c r="T104" i="1"/>
  <c r="T349" i="1"/>
  <c r="T370" i="1"/>
  <c r="T177" i="1"/>
  <c r="T89" i="1"/>
  <c r="T274" i="1"/>
  <c r="T203" i="1"/>
  <c r="T145" i="1"/>
  <c r="T563" i="1"/>
  <c r="I6" i="1" l="1"/>
  <c r="H3" i="1"/>
  <c r="H2" i="1"/>
</calcChain>
</file>

<file path=xl/sharedStrings.xml><?xml version="1.0" encoding="utf-8"?>
<sst xmlns="http://schemas.openxmlformats.org/spreadsheetml/2006/main" count="29" uniqueCount="28">
  <si>
    <t>Name</t>
  </si>
  <si>
    <t>Phan Anh Khôi</t>
  </si>
  <si>
    <t xml:space="preserve">Student ID </t>
  </si>
  <si>
    <t>a</t>
  </si>
  <si>
    <t>Step 1: Model the frequency</t>
  </si>
  <si>
    <t>no. of losses</t>
  </si>
  <si>
    <t>Step 2: Model the loss severity</t>
  </si>
  <si>
    <t xml:space="preserve">Mean </t>
  </si>
  <si>
    <t>Probability</t>
  </si>
  <si>
    <t>Mean of ln(x)</t>
  </si>
  <si>
    <t>Var of ln(x)</t>
  </si>
  <si>
    <t>w</t>
  </si>
  <si>
    <t>Value of loss(x)</t>
  </si>
  <si>
    <t>ln(x)</t>
  </si>
  <si>
    <t>Mean</t>
  </si>
  <si>
    <t>Step 3: Monte Carlo Simulation</t>
  </si>
  <si>
    <t>Cumulative</t>
  </si>
  <si>
    <t>Simulation trial</t>
  </si>
  <si>
    <t>Frequency</t>
  </si>
  <si>
    <t>Random between 0 and 1</t>
  </si>
  <si>
    <t>Total</t>
  </si>
  <si>
    <t>Loss distribution</t>
  </si>
  <si>
    <t>SD</t>
  </si>
  <si>
    <t>Confidence interval</t>
  </si>
  <si>
    <t>Value at Risk (VaR)</t>
  </si>
  <si>
    <t>Standard Deviation</t>
  </si>
  <si>
    <t>Loss Severity</t>
  </si>
  <si>
    <t>poisson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</si>
</sst>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</a:t>
            </a:r>
            <a:r>
              <a:rPr lang="en-US"/>
              <a:t>Frequency Distribution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Probability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Sheet1!$C$9:$C$24</c:f>
              <c:numCache>
                <c:formatCode>0.000</c:formatCode>
                <c:ptCount val="16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  <c:pt idx="11">
                  <c:v>6.9436092088690095E-6</c:v>
                </c:pt>
                <c:pt idx="12">
                  <c:v>1.1572682014781686E-6</c:v>
                </c:pt>
                <c:pt idx="13">
                  <c:v>1.7804126176587265E-7</c:v>
                </c:pt>
                <c:pt idx="14">
                  <c:v>2.5434465966553194E-8</c:v>
                </c:pt>
                <c:pt idx="15">
                  <c:v>3.391262128873753E-9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8-440C-A0D8-8E51E77F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43311"/>
        <c:axId val="1657135631"/>
      </c:scatterChart>
      <c:valAx>
        <c:axId val="16571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5631"/>
        <c:crosses val="autoZero"/>
        <c:crossBetween val="midCat"/>
      </c:valAx>
      <c:valAx>
        <c:axId val="16571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Severity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ln(x)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Sheet1!$A$31:$A$62</c:f>
              <c:numCache>
                <c:formatCode>General</c:formatCode>
                <c:ptCount val="32"/>
                <c:pt idx="0">
                  <c:v>42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56</c:v>
                </c:pt>
                <c:pt idx="8">
                  <c:v>58</c:v>
                </c:pt>
                <c:pt idx="9">
                  <c:v>60</c:v>
                </c:pt>
                <c:pt idx="10">
                  <c:v>62</c:v>
                </c:pt>
                <c:pt idx="11">
                  <c:v>64</c:v>
                </c:pt>
                <c:pt idx="12">
                  <c:v>66</c:v>
                </c:pt>
                <c:pt idx="13">
                  <c:v>68</c:v>
                </c:pt>
                <c:pt idx="14">
                  <c:v>70</c:v>
                </c:pt>
                <c:pt idx="15">
                  <c:v>72</c:v>
                </c:pt>
                <c:pt idx="16">
                  <c:v>74</c:v>
                </c:pt>
                <c:pt idx="17">
                  <c:v>76</c:v>
                </c:pt>
                <c:pt idx="18">
                  <c:v>78</c:v>
                </c:pt>
                <c:pt idx="19">
                  <c:v>80</c:v>
                </c:pt>
                <c:pt idx="20">
                  <c:v>82</c:v>
                </c:pt>
                <c:pt idx="21">
                  <c:v>84</c:v>
                </c:pt>
                <c:pt idx="22">
                  <c:v>86</c:v>
                </c:pt>
                <c:pt idx="23">
                  <c:v>88</c:v>
                </c:pt>
                <c:pt idx="24">
                  <c:v>90</c:v>
                </c:pt>
                <c:pt idx="25">
                  <c:v>92</c:v>
                </c:pt>
                <c:pt idx="26">
                  <c:v>94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104</c:v>
                </c:pt>
              </c:numCache>
            </c:numRef>
          </c:xVal>
          <c:yVal>
            <c:numRef>
              <c:f>Sheet1!$B$31:$B$62</c:f>
            </c:numRef>
          </c:yVal>
          <c:smooth val="0"/>
          <c:extLst>
            <c:ext xmlns:c16="http://schemas.microsoft.com/office/drawing/2014/chart" uri="{C3380CC4-5D6E-409C-BE32-E72D297353CC}">
              <c16:uniqueId val="{00000000-9AF3-4CEF-91D9-E5CA72DE7D39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Sheet1!$A$31:$A$62</c:f>
              <c:numCache>
                <c:formatCode>General</c:formatCode>
                <c:ptCount val="32"/>
                <c:pt idx="0">
                  <c:v>42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56</c:v>
                </c:pt>
                <c:pt idx="8">
                  <c:v>58</c:v>
                </c:pt>
                <c:pt idx="9">
                  <c:v>60</c:v>
                </c:pt>
                <c:pt idx="10">
                  <c:v>62</c:v>
                </c:pt>
                <c:pt idx="11">
                  <c:v>64</c:v>
                </c:pt>
                <c:pt idx="12">
                  <c:v>66</c:v>
                </c:pt>
                <c:pt idx="13">
                  <c:v>68</c:v>
                </c:pt>
                <c:pt idx="14">
                  <c:v>70</c:v>
                </c:pt>
                <c:pt idx="15">
                  <c:v>72</c:v>
                </c:pt>
                <c:pt idx="16">
                  <c:v>74</c:v>
                </c:pt>
                <c:pt idx="17">
                  <c:v>76</c:v>
                </c:pt>
                <c:pt idx="18">
                  <c:v>78</c:v>
                </c:pt>
                <c:pt idx="19">
                  <c:v>80</c:v>
                </c:pt>
                <c:pt idx="20">
                  <c:v>82</c:v>
                </c:pt>
                <c:pt idx="21">
                  <c:v>84</c:v>
                </c:pt>
                <c:pt idx="22">
                  <c:v>86</c:v>
                </c:pt>
                <c:pt idx="23">
                  <c:v>88</c:v>
                </c:pt>
                <c:pt idx="24">
                  <c:v>90</c:v>
                </c:pt>
                <c:pt idx="25">
                  <c:v>92</c:v>
                </c:pt>
                <c:pt idx="26">
                  <c:v>94</c:v>
                </c:pt>
                <c:pt idx="27">
                  <c:v>96</c:v>
                </c:pt>
                <c:pt idx="28">
                  <c:v>98</c:v>
                </c:pt>
                <c:pt idx="29">
                  <c:v>100</c:v>
                </c:pt>
                <c:pt idx="30">
                  <c:v>102</c:v>
                </c:pt>
                <c:pt idx="31">
                  <c:v>104</c:v>
                </c:pt>
              </c:numCache>
            </c:numRef>
          </c:xVal>
          <c:yVal>
            <c:numRef>
              <c:f>Sheet1!$C$31:$C$62</c:f>
              <c:numCache>
                <c:formatCode>0.000</c:formatCode>
                <c:ptCount val="32"/>
                <c:pt idx="0">
                  <c:v>9.7536031211008785E-7</c:v>
                </c:pt>
                <c:pt idx="1">
                  <c:v>1.5268702677473496E-5</c:v>
                </c:pt>
                <c:pt idx="2">
                  <c:v>1.6410087112216193E-4</c:v>
                </c:pt>
                <c:pt idx="3">
                  <c:v>1.2635445657661467E-3</c:v>
                </c:pt>
                <c:pt idx="4">
                  <c:v>7.2294681133587236E-3</c:v>
                </c:pt>
                <c:pt idx="5">
                  <c:v>3.1720881552956805E-2</c:v>
                </c:pt>
                <c:pt idx="6">
                  <c:v>0.10969318600085164</c:v>
                </c:pt>
                <c:pt idx="7">
                  <c:v>0.30616796358175108</c:v>
                </c:pt>
                <c:pt idx="8">
                  <c:v>0.70428871250785929</c:v>
                </c:pt>
                <c:pt idx="9">
                  <c:v>1.3599615633530964</c:v>
                </c:pt>
                <c:pt idx="10">
                  <c:v>2.2404221823039547</c:v>
                </c:pt>
                <c:pt idx="11">
                  <c:v>3.1945031894756055</c:v>
                </c:pt>
                <c:pt idx="12">
                  <c:v>3.9930115614820507</c:v>
                </c:pt>
                <c:pt idx="13">
                  <c:v>4.4256603873207236</c:v>
                </c:pt>
                <c:pt idx="14">
                  <c:v>4.3941320710730789</c:v>
                </c:pt>
                <c:pt idx="15">
                  <c:v>3.9442957669115088</c:v>
                </c:pt>
                <c:pt idx="16">
                  <c:v>3.2274066702317588</c:v>
                </c:pt>
                <c:pt idx="17">
                  <c:v>2.4252853375738916</c:v>
                </c:pt>
                <c:pt idx="18">
                  <c:v>1.6851000492545789</c:v>
                </c:pt>
                <c:pt idx="19">
                  <c:v>1.0891761856965683</c:v>
                </c:pt>
                <c:pt idx="20">
                  <c:v>0.65855771617184222</c:v>
                </c:pt>
                <c:pt idx="21">
                  <c:v>0.37437845021294147</c:v>
                </c:pt>
                <c:pt idx="22">
                  <c:v>0.20102714679288247</c:v>
                </c:pt>
                <c:pt idx="23">
                  <c:v>0.10239029585284727</c:v>
                </c:pt>
                <c:pt idx="24">
                  <c:v>4.9659459720034882E-2</c:v>
                </c:pt>
                <c:pt idx="25">
                  <c:v>2.3015705252632541E-2</c:v>
                </c:pt>
                <c:pt idx="26">
                  <c:v>1.0226818725117295E-2</c:v>
                </c:pt>
                <c:pt idx="27">
                  <c:v>4.3697107443648204E-3</c:v>
                </c:pt>
                <c:pt idx="28">
                  <c:v>1.8003641322235169E-3</c:v>
                </c:pt>
                <c:pt idx="29">
                  <c:v>7.1708487321289521E-4</c:v>
                </c:pt>
                <c:pt idx="30">
                  <c:v>2.7676182831795111E-4</c:v>
                </c:pt>
                <c:pt idx="31">
                  <c:v>1.0373219554730711E-4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3-4CEF-91D9-E5CA72DE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56255"/>
        <c:axId val="535860095"/>
      </c:scatterChart>
      <c:valAx>
        <c:axId val="535856255"/>
        <c:scaling>
          <c:orientation val="minMax"/>
          <c:max val="104"/>
          <c:min val="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60095"/>
        <c:crosses val="autoZero"/>
        <c:crossBetween val="midCat"/>
      </c:valAx>
      <c:valAx>
        <c:axId val="5358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5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Loss Distribution</a:t>
          </a:r>
        </a:p>
      </cx:txPr>
    </cx:title>
    <cx:plotArea>
      <cx:plotAreaRegion>
        <cx:series layoutId="clusteredColumn" uniqueId="{53013E22-CA3F-40E2-8995-02596F69C6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384175</xdr:colOff>
      <xdr:row>8</xdr:row>
      <xdr:rowOff>107950</xdr:rowOff>
    </xdr:from>
    <xdr:to>
      <xdr:col>13</xdr:col>
      <xdr:colOff>244475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E7299-0D54-2110-6ADB-6C43EE2C4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187325</xdr:colOff>
      <xdr:row>28</xdr:row>
      <xdr:rowOff>171450</xdr:rowOff>
    </xdr:from>
    <xdr:to>
      <xdr:col>11</xdr:col>
      <xdr:colOff>327025</xdr:colOff>
      <xdr:row>43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86B38E-7365-4BBF-177D-6DF604275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517525</xdr:colOff>
      <xdr:row>48</xdr:row>
      <xdr:rowOff>101600</xdr:rowOff>
    </xdr:from>
    <xdr:to>
      <xdr:col>13</xdr:col>
      <xdr:colOff>212725</xdr:colOff>
      <xdr:row>63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27DF52C-48E5-5426-BE65-9BB77A569D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5725" y="894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ACBE-731E-4BFD-81AA-178FD93767D1}">
  <dimension ref="A1:T2000"/>
  <sheetViews>
    <sheetView tabSelected="1" topLeftCell="A41" zoomScale="70" zoomScaleNormal="70" workbookViewId="0">
      <selection activeCell="K7" sqref="K7"/>
    </sheetView>
  </sheetViews>
  <sheetFormatPr defaultRowHeight="14.5" x14ac:dyDescent="0.35"/>
  <cols>
    <col min="1" max="1" width="23.26953125" bestFit="1" customWidth="1"/>
    <col min="2" max="2" width="23.26953125" hidden="1" customWidth="1"/>
    <col min="3" max="3" width="21.90625" bestFit="1" customWidth="1"/>
    <col min="4" max="4" width="12.1796875" bestFit="1" customWidth="1"/>
    <col min="5" max="5" width="11.08984375" bestFit="1" customWidth="1"/>
  </cols>
  <sheetData>
    <row r="1" spans="1:9" x14ac:dyDescent="0.35">
      <c r="A1" t="s">
        <v>0</v>
      </c>
      <c r="C1" t="s">
        <v>1</v>
      </c>
      <c r="G1" t="s">
        <v>21</v>
      </c>
    </row>
    <row r="2" spans="1:9" x14ac:dyDescent="0.35">
      <c r="A2" t="s">
        <v>2</v>
      </c>
      <c r="C2">
        <v>11212902</v>
      </c>
      <c r="G2" t="s">
        <v>14</v>
      </c>
      <c r="H2" s="1">
        <f ca="1">AVERAGE(loss)</f>
        <v>138.53388846945316</v>
      </c>
    </row>
    <row r="3" spans="1:9" x14ac:dyDescent="0.35">
      <c r="A3" t="s">
        <v>3</v>
      </c>
      <c r="C3" s="10">
        <f>MOD(RIGHT(C2,1),5)</f>
        <v>2</v>
      </c>
      <c r="G3" t="s">
        <v>22</v>
      </c>
      <c r="H3">
        <f ca="1">_xlfn.STDEV.S(loss)</f>
        <v>95.643001495755342</v>
      </c>
    </row>
    <row r="5" spans="1:9" x14ac:dyDescent="0.35">
      <c r="A5" s="2" t="s">
        <v>4</v>
      </c>
      <c r="B5" s="2"/>
      <c r="G5" s="10" t="s">
        <v>23</v>
      </c>
      <c r="H5" s="10"/>
      <c r="I5" s="11">
        <v>0.99</v>
      </c>
    </row>
    <row r="6" spans="1:9" x14ac:dyDescent="0.35">
      <c r="A6" t="s">
        <v>27</v>
      </c>
      <c r="C6" s="10">
        <v>2</v>
      </c>
      <c r="G6" s="3" t="s">
        <v>24</v>
      </c>
      <c r="H6" s="3"/>
      <c r="I6" s="3">
        <f ca="1">_xlfn.PERCENTILE.INC(loss, $I$5)</f>
        <v>418.50880162991564</v>
      </c>
    </row>
    <row r="8" spans="1:9" x14ac:dyDescent="0.35">
      <c r="A8" s="6" t="s">
        <v>5</v>
      </c>
      <c r="B8" s="6"/>
      <c r="C8" s="6" t="s">
        <v>8</v>
      </c>
      <c r="D8" s="6" t="s">
        <v>16</v>
      </c>
    </row>
    <row r="9" spans="1:9" x14ac:dyDescent="0.35">
      <c r="A9" s="4">
        <v>0</v>
      </c>
      <c r="B9" s="4"/>
      <c r="C9" s="5">
        <f>_xlfn.POISSON.DIST(A9,$C$6,FALSE)</f>
        <v>0.1353352832366127</v>
      </c>
      <c r="D9" s="4">
        <f>_xlfn.POISSON.DIST(A9,$C$6,TRUE)</f>
        <v>0.1353352832366127</v>
      </c>
    </row>
    <row r="10" spans="1:9" x14ac:dyDescent="0.35">
      <c r="A10" s="4">
        <v>1</v>
      </c>
      <c r="B10" s="4"/>
      <c r="C10" s="5">
        <f t="shared" ref="C10:C24" si="0">_xlfn.POISSON.DIST(A10,$C$6,FALSE)</f>
        <v>0.27067056647322535</v>
      </c>
      <c r="D10" s="4">
        <f t="shared" ref="D10:D24" si="1">_xlfn.POISSON.DIST(A10,$C$6,TRUE)</f>
        <v>0.40600584970983811</v>
      </c>
    </row>
    <row r="11" spans="1:9" x14ac:dyDescent="0.35">
      <c r="A11" s="4">
        <v>2</v>
      </c>
      <c r="B11" s="4"/>
      <c r="C11" s="5">
        <f t="shared" si="0"/>
        <v>0.27067056647322546</v>
      </c>
      <c r="D11" s="4">
        <f t="shared" si="1"/>
        <v>0.6766764161830634</v>
      </c>
    </row>
    <row r="12" spans="1:9" x14ac:dyDescent="0.35">
      <c r="A12" s="4">
        <v>3</v>
      </c>
      <c r="B12" s="4"/>
      <c r="C12" s="5">
        <f t="shared" si="0"/>
        <v>0.18044704431548364</v>
      </c>
      <c r="D12" s="4">
        <f t="shared" si="1"/>
        <v>0.85712346049854693</v>
      </c>
    </row>
    <row r="13" spans="1:9" x14ac:dyDescent="0.35">
      <c r="A13" s="4">
        <v>4</v>
      </c>
      <c r="B13" s="4"/>
      <c r="C13" s="5">
        <f t="shared" si="0"/>
        <v>9.022352215774182E-2</v>
      </c>
      <c r="D13" s="4">
        <f t="shared" si="1"/>
        <v>0.94734698265628881</v>
      </c>
    </row>
    <row r="14" spans="1:9" x14ac:dyDescent="0.35">
      <c r="A14" s="4">
        <v>5</v>
      </c>
      <c r="B14" s="4"/>
      <c r="C14" s="5">
        <f t="shared" si="0"/>
        <v>3.6089408863096716E-2</v>
      </c>
      <c r="D14" s="4">
        <f t="shared" si="1"/>
        <v>0.98343639151938556</v>
      </c>
    </row>
    <row r="15" spans="1:9" x14ac:dyDescent="0.35">
      <c r="A15" s="4">
        <v>6</v>
      </c>
      <c r="B15" s="4"/>
      <c r="C15" s="5">
        <f t="shared" si="0"/>
        <v>1.2029802954365572E-2</v>
      </c>
      <c r="D15" s="4">
        <f t="shared" si="1"/>
        <v>0.99546619447375106</v>
      </c>
    </row>
    <row r="16" spans="1:9" x14ac:dyDescent="0.35">
      <c r="A16" s="4">
        <v>7</v>
      </c>
      <c r="B16" s="4"/>
      <c r="C16" s="5">
        <f t="shared" si="0"/>
        <v>3.4370865583901629E-3</v>
      </c>
      <c r="D16" s="4">
        <f t="shared" si="1"/>
        <v>0.99890328103214132</v>
      </c>
    </row>
    <row r="17" spans="1:6" x14ac:dyDescent="0.35">
      <c r="A17" s="4">
        <v>8</v>
      </c>
      <c r="B17" s="4"/>
      <c r="C17" s="5">
        <f t="shared" si="0"/>
        <v>8.5927163959754148E-4</v>
      </c>
      <c r="D17" s="4">
        <f t="shared" si="1"/>
        <v>0.99976255267173886</v>
      </c>
    </row>
    <row r="18" spans="1:6" x14ac:dyDescent="0.35">
      <c r="A18" s="4">
        <v>9</v>
      </c>
      <c r="B18" s="4"/>
      <c r="C18" s="5">
        <f t="shared" si="0"/>
        <v>1.9094925324389769E-4</v>
      </c>
      <c r="D18" s="4">
        <f t="shared" si="1"/>
        <v>0.99995350192498278</v>
      </c>
    </row>
    <row r="19" spans="1:6" x14ac:dyDescent="0.35">
      <c r="A19" s="4">
        <v>10</v>
      </c>
      <c r="B19" s="4"/>
      <c r="C19" s="5">
        <f t="shared" si="0"/>
        <v>3.8189850648779602E-5</v>
      </c>
      <c r="D19" s="4">
        <f t="shared" si="1"/>
        <v>0.99999169177563152</v>
      </c>
    </row>
    <row r="20" spans="1:6" x14ac:dyDescent="0.35">
      <c r="A20" s="4">
        <v>11</v>
      </c>
      <c r="B20" s="4"/>
      <c r="C20" s="5">
        <f t="shared" si="0"/>
        <v>6.9436092088690095E-6</v>
      </c>
      <c r="D20" s="4">
        <f t="shared" si="1"/>
        <v>0.99999863538484046</v>
      </c>
    </row>
    <row r="21" spans="1:6" x14ac:dyDescent="0.35">
      <c r="A21" s="4">
        <v>12</v>
      </c>
      <c r="B21" s="4"/>
      <c r="C21" s="5">
        <f t="shared" si="0"/>
        <v>1.1572682014781686E-6</v>
      </c>
      <c r="D21" s="4">
        <f t="shared" si="1"/>
        <v>0.99999979265304184</v>
      </c>
    </row>
    <row r="22" spans="1:6" x14ac:dyDescent="0.35">
      <c r="A22" s="4">
        <v>13</v>
      </c>
      <c r="B22" s="4"/>
      <c r="C22" s="5">
        <f t="shared" si="0"/>
        <v>1.7804126176587265E-7</v>
      </c>
      <c r="D22" s="4">
        <f t="shared" si="1"/>
        <v>0.99999997069430369</v>
      </c>
    </row>
    <row r="23" spans="1:6" x14ac:dyDescent="0.35">
      <c r="A23" s="4">
        <v>14</v>
      </c>
      <c r="B23" s="4"/>
      <c r="C23" s="5">
        <f t="shared" si="0"/>
        <v>2.5434465966553194E-8</v>
      </c>
      <c r="D23" s="4">
        <f t="shared" si="1"/>
        <v>0.99999999612876955</v>
      </c>
    </row>
    <row r="24" spans="1:6" x14ac:dyDescent="0.35">
      <c r="A24" s="4">
        <v>15</v>
      </c>
      <c r="B24" s="4"/>
      <c r="C24" s="5">
        <f t="shared" si="0"/>
        <v>3.391262128873753E-9</v>
      </c>
      <c r="D24" s="4">
        <f t="shared" si="1"/>
        <v>0.99999999952003171</v>
      </c>
    </row>
    <row r="26" spans="1:6" x14ac:dyDescent="0.35">
      <c r="A26" s="2" t="s">
        <v>6</v>
      </c>
      <c r="B26" s="2"/>
      <c r="C26" s="2"/>
      <c r="E26" t="s">
        <v>11</v>
      </c>
      <c r="F26">
        <f>($C$28/$C$27)^2</f>
        <v>9.336419753086421E-2</v>
      </c>
    </row>
    <row r="27" spans="1:6" x14ac:dyDescent="0.35">
      <c r="A27" t="s">
        <v>7</v>
      </c>
      <c r="C27">
        <f>70+$C$3</f>
        <v>72</v>
      </c>
      <c r="E27" t="s">
        <v>9</v>
      </c>
      <c r="F27">
        <f>LN($C$27/SQRT(1+$F$26))</f>
        <v>4.2320364376268254</v>
      </c>
    </row>
    <row r="28" spans="1:6" x14ac:dyDescent="0.35">
      <c r="A28" t="s">
        <v>25</v>
      </c>
      <c r="C28">
        <f>20+$C$3</f>
        <v>22</v>
      </c>
      <c r="E28" t="s">
        <v>10</v>
      </c>
      <c r="F28">
        <f>LN(1+$F$26)</f>
        <v>8.925936277846036E-2</v>
      </c>
    </row>
    <row r="30" spans="1:6" x14ac:dyDescent="0.35">
      <c r="A30" s="6" t="s">
        <v>12</v>
      </c>
      <c r="B30" s="6" t="s">
        <v>13</v>
      </c>
      <c r="C30" s="6" t="s">
        <v>8</v>
      </c>
    </row>
    <row r="31" spans="1:6" x14ac:dyDescent="0.35">
      <c r="A31" s="4">
        <v>42</v>
      </c>
      <c r="B31" s="4">
        <f>LN(A31)</f>
        <v>3.7376696182833684</v>
      </c>
      <c r="C31" s="5">
        <f t="shared" ref="C31:C62" si="2">_xlfn.NORM.DIST(B31,$F$27,$F$28,FALSE)</f>
        <v>9.7536031211008785E-7</v>
      </c>
    </row>
    <row r="32" spans="1:6" x14ac:dyDescent="0.35">
      <c r="A32" s="4">
        <v>44</v>
      </c>
      <c r="B32" s="4">
        <f t="shared" ref="B32:B62" si="3">LN(A32)</f>
        <v>3.784189633918261</v>
      </c>
      <c r="C32" s="5">
        <f t="shared" si="2"/>
        <v>1.5268702677473496E-5</v>
      </c>
    </row>
    <row r="33" spans="1:3" x14ac:dyDescent="0.35">
      <c r="A33" s="4">
        <v>46</v>
      </c>
      <c r="B33" s="4">
        <f t="shared" si="3"/>
        <v>3.8286413964890951</v>
      </c>
      <c r="C33" s="5">
        <f t="shared" si="2"/>
        <v>1.6410087112216193E-4</v>
      </c>
    </row>
    <row r="34" spans="1:3" x14ac:dyDescent="0.35">
      <c r="A34" s="4">
        <v>48</v>
      </c>
      <c r="B34" s="4">
        <f t="shared" si="3"/>
        <v>3.8712010109078911</v>
      </c>
      <c r="C34" s="5">
        <f t="shared" si="2"/>
        <v>1.2635445657661467E-3</v>
      </c>
    </row>
    <row r="35" spans="1:3" x14ac:dyDescent="0.35">
      <c r="A35" s="4">
        <v>50</v>
      </c>
      <c r="B35" s="4">
        <f t="shared" si="3"/>
        <v>3.912023005428146</v>
      </c>
      <c r="C35" s="5">
        <f t="shared" si="2"/>
        <v>7.2294681133587236E-3</v>
      </c>
    </row>
    <row r="36" spans="1:3" x14ac:dyDescent="0.35">
      <c r="A36" s="4">
        <v>52</v>
      </c>
      <c r="B36" s="4">
        <f t="shared" si="3"/>
        <v>3.9512437185814275</v>
      </c>
      <c r="C36" s="5">
        <f t="shared" si="2"/>
        <v>3.1720881552956805E-2</v>
      </c>
    </row>
    <row r="37" spans="1:3" x14ac:dyDescent="0.35">
      <c r="A37" s="4">
        <v>54</v>
      </c>
      <c r="B37" s="4">
        <f t="shared" si="3"/>
        <v>3.9889840465642745</v>
      </c>
      <c r="C37" s="5">
        <f t="shared" si="2"/>
        <v>0.10969318600085164</v>
      </c>
    </row>
    <row r="38" spans="1:3" x14ac:dyDescent="0.35">
      <c r="A38" s="4">
        <v>56</v>
      </c>
      <c r="B38" s="4">
        <f t="shared" si="3"/>
        <v>4.0253516907351496</v>
      </c>
      <c r="C38" s="5">
        <f t="shared" si="2"/>
        <v>0.30616796358175108</v>
      </c>
    </row>
    <row r="39" spans="1:3" x14ac:dyDescent="0.35">
      <c r="A39" s="4">
        <v>58</v>
      </c>
      <c r="B39" s="4">
        <f t="shared" si="3"/>
        <v>4.0604430105464191</v>
      </c>
      <c r="C39" s="5">
        <f t="shared" si="2"/>
        <v>0.70428871250785929</v>
      </c>
    </row>
    <row r="40" spans="1:3" x14ac:dyDescent="0.35">
      <c r="A40" s="4">
        <v>60</v>
      </c>
      <c r="B40" s="4">
        <f t="shared" si="3"/>
        <v>4.0943445622221004</v>
      </c>
      <c r="C40" s="5">
        <f t="shared" si="2"/>
        <v>1.3599615633530964</v>
      </c>
    </row>
    <row r="41" spans="1:3" x14ac:dyDescent="0.35">
      <c r="A41" s="4">
        <v>62</v>
      </c>
      <c r="B41" s="4">
        <f t="shared" si="3"/>
        <v>4.1271343850450917</v>
      </c>
      <c r="C41" s="5">
        <f t="shared" si="2"/>
        <v>2.2404221823039547</v>
      </c>
    </row>
    <row r="42" spans="1:3" x14ac:dyDescent="0.35">
      <c r="A42" s="4">
        <v>64</v>
      </c>
      <c r="B42" s="4">
        <f t="shared" si="3"/>
        <v>4.1588830833596715</v>
      </c>
      <c r="C42" s="5">
        <f t="shared" si="2"/>
        <v>3.1945031894756055</v>
      </c>
    </row>
    <row r="43" spans="1:3" x14ac:dyDescent="0.35">
      <c r="A43" s="4">
        <v>66</v>
      </c>
      <c r="B43" s="4">
        <f t="shared" si="3"/>
        <v>4.1896547420264252</v>
      </c>
      <c r="C43" s="5">
        <f t="shared" si="2"/>
        <v>3.9930115614820507</v>
      </c>
    </row>
    <row r="44" spans="1:3" x14ac:dyDescent="0.35">
      <c r="A44" s="4">
        <v>68</v>
      </c>
      <c r="B44" s="4">
        <f t="shared" si="3"/>
        <v>4.219507705176107</v>
      </c>
      <c r="C44" s="5">
        <f t="shared" si="2"/>
        <v>4.4256603873207236</v>
      </c>
    </row>
    <row r="45" spans="1:3" x14ac:dyDescent="0.35">
      <c r="A45" s="4">
        <v>70</v>
      </c>
      <c r="B45" s="4">
        <f t="shared" si="3"/>
        <v>4.2484952420493594</v>
      </c>
      <c r="C45" s="5">
        <f t="shared" si="2"/>
        <v>4.3941320710730789</v>
      </c>
    </row>
    <row r="46" spans="1:3" x14ac:dyDescent="0.35">
      <c r="A46" s="4">
        <v>72</v>
      </c>
      <c r="B46" s="4">
        <f t="shared" si="3"/>
        <v>4.2766661190160553</v>
      </c>
      <c r="C46" s="5">
        <f t="shared" si="2"/>
        <v>3.9442957669115088</v>
      </c>
    </row>
    <row r="47" spans="1:3" x14ac:dyDescent="0.35">
      <c r="A47" s="4">
        <v>74</v>
      </c>
      <c r="B47" s="4">
        <f t="shared" si="3"/>
        <v>4.3040650932041702</v>
      </c>
      <c r="C47" s="5">
        <f t="shared" si="2"/>
        <v>3.2274066702317588</v>
      </c>
    </row>
    <row r="48" spans="1:3" x14ac:dyDescent="0.35">
      <c r="A48" s="4">
        <v>76</v>
      </c>
      <c r="B48" s="4">
        <f t="shared" si="3"/>
        <v>4.3307333402863311</v>
      </c>
      <c r="C48" s="5">
        <f t="shared" si="2"/>
        <v>2.4252853375738916</v>
      </c>
    </row>
    <row r="49" spans="1:3" x14ac:dyDescent="0.35">
      <c r="A49" s="4">
        <v>78</v>
      </c>
      <c r="B49" s="4">
        <f t="shared" si="3"/>
        <v>4.3567088266895917</v>
      </c>
      <c r="C49" s="5">
        <f t="shared" si="2"/>
        <v>1.6851000492545789</v>
      </c>
    </row>
    <row r="50" spans="1:3" x14ac:dyDescent="0.35">
      <c r="A50" s="4">
        <v>80</v>
      </c>
      <c r="B50" s="4">
        <f t="shared" si="3"/>
        <v>4.3820266346738812</v>
      </c>
      <c r="C50" s="5">
        <f t="shared" si="2"/>
        <v>1.0891761856965683</v>
      </c>
    </row>
    <row r="51" spans="1:3" x14ac:dyDescent="0.35">
      <c r="A51" s="4">
        <v>82</v>
      </c>
      <c r="B51" s="4">
        <f t="shared" si="3"/>
        <v>4.4067192472642533</v>
      </c>
      <c r="C51" s="5">
        <f t="shared" si="2"/>
        <v>0.65855771617184222</v>
      </c>
    </row>
    <row r="52" spans="1:3" x14ac:dyDescent="0.35">
      <c r="A52" s="4">
        <v>84</v>
      </c>
      <c r="B52" s="4">
        <f t="shared" si="3"/>
        <v>4.4308167988433134</v>
      </c>
      <c r="C52" s="5">
        <f t="shared" si="2"/>
        <v>0.37437845021294147</v>
      </c>
    </row>
    <row r="53" spans="1:3" x14ac:dyDescent="0.35">
      <c r="A53" s="4">
        <v>86</v>
      </c>
      <c r="B53" s="4">
        <f t="shared" si="3"/>
        <v>4.4543472962535073</v>
      </c>
      <c r="C53" s="5">
        <f t="shared" si="2"/>
        <v>0.20102714679288247</v>
      </c>
    </row>
    <row r="54" spans="1:3" x14ac:dyDescent="0.35">
      <c r="A54" s="4">
        <v>88</v>
      </c>
      <c r="B54" s="4">
        <f t="shared" si="3"/>
        <v>4.4773368144782069</v>
      </c>
      <c r="C54" s="5">
        <f t="shared" si="2"/>
        <v>0.10239029585284727</v>
      </c>
    </row>
    <row r="55" spans="1:3" x14ac:dyDescent="0.35">
      <c r="A55" s="4">
        <v>90</v>
      </c>
      <c r="B55" s="4">
        <f t="shared" si="3"/>
        <v>4.499809670330265</v>
      </c>
      <c r="C55" s="5">
        <f t="shared" si="2"/>
        <v>4.9659459720034882E-2</v>
      </c>
    </row>
    <row r="56" spans="1:3" x14ac:dyDescent="0.35">
      <c r="A56" s="4">
        <v>92</v>
      </c>
      <c r="B56" s="4">
        <f t="shared" si="3"/>
        <v>4.5217885770490405</v>
      </c>
      <c r="C56" s="5">
        <f t="shared" si="2"/>
        <v>2.3015705252632541E-2</v>
      </c>
    </row>
    <row r="57" spans="1:3" x14ac:dyDescent="0.35">
      <c r="A57" s="4">
        <v>94</v>
      </c>
      <c r="B57" s="4">
        <f t="shared" si="3"/>
        <v>4.5432947822700038</v>
      </c>
      <c r="C57" s="5">
        <f t="shared" si="2"/>
        <v>1.0226818725117295E-2</v>
      </c>
    </row>
    <row r="58" spans="1:3" x14ac:dyDescent="0.35">
      <c r="A58" s="4">
        <v>96</v>
      </c>
      <c r="B58" s="4">
        <f t="shared" si="3"/>
        <v>4.5643481914678361</v>
      </c>
      <c r="C58" s="5">
        <f t="shared" si="2"/>
        <v>4.3697107443648204E-3</v>
      </c>
    </row>
    <row r="59" spans="1:3" x14ac:dyDescent="0.35">
      <c r="A59" s="4">
        <v>98</v>
      </c>
      <c r="B59" s="4">
        <f t="shared" si="3"/>
        <v>4.5849674786705723</v>
      </c>
      <c r="C59" s="5">
        <f t="shared" si="2"/>
        <v>1.8003641322235169E-3</v>
      </c>
    </row>
    <row r="60" spans="1:3" x14ac:dyDescent="0.35">
      <c r="A60" s="4">
        <v>100</v>
      </c>
      <c r="B60" s="4">
        <f t="shared" si="3"/>
        <v>4.6051701859880918</v>
      </c>
      <c r="C60" s="5">
        <f t="shared" si="2"/>
        <v>7.1708487321289521E-4</v>
      </c>
    </row>
    <row r="61" spans="1:3" x14ac:dyDescent="0.35">
      <c r="A61" s="4">
        <v>102</v>
      </c>
      <c r="B61" s="4">
        <f t="shared" si="3"/>
        <v>4.6249728132842707</v>
      </c>
      <c r="C61" s="5">
        <f t="shared" si="2"/>
        <v>2.7676182831795111E-4</v>
      </c>
    </row>
    <row r="62" spans="1:3" x14ac:dyDescent="0.35">
      <c r="A62" s="4">
        <v>104</v>
      </c>
      <c r="B62" s="4">
        <f t="shared" si="3"/>
        <v>4.6443908991413725</v>
      </c>
      <c r="C62" s="5">
        <f t="shared" si="2"/>
        <v>1.0373219554730711E-4</v>
      </c>
    </row>
    <row r="64" spans="1:3" x14ac:dyDescent="0.35">
      <c r="A64" s="2" t="s">
        <v>15</v>
      </c>
    </row>
    <row r="65" spans="1:20" x14ac:dyDescent="0.35">
      <c r="E65" s="8" t="s">
        <v>26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20" x14ac:dyDescent="0.35">
      <c r="A66" s="9" t="s">
        <v>17</v>
      </c>
      <c r="B66" s="9"/>
      <c r="C66" s="9" t="s">
        <v>19</v>
      </c>
      <c r="D66" s="9" t="s">
        <v>18</v>
      </c>
      <c r="E66" s="9">
        <v>1</v>
      </c>
      <c r="F66" s="9">
        <v>2</v>
      </c>
      <c r="G66" s="9">
        <v>3</v>
      </c>
      <c r="H66" s="9">
        <v>4</v>
      </c>
      <c r="I66" s="9">
        <v>5</v>
      </c>
      <c r="J66" s="9">
        <v>6</v>
      </c>
      <c r="K66" s="9">
        <v>7</v>
      </c>
      <c r="L66" s="9">
        <v>8</v>
      </c>
      <c r="M66" s="9">
        <v>9</v>
      </c>
      <c r="N66" s="9">
        <v>10</v>
      </c>
      <c r="O66" s="9">
        <v>11</v>
      </c>
      <c r="P66" s="9">
        <v>12</v>
      </c>
      <c r="Q66" s="9">
        <v>13</v>
      </c>
      <c r="R66" s="9">
        <v>14</v>
      </c>
      <c r="S66" s="9">
        <v>15</v>
      </c>
      <c r="T66" s="9" t="s">
        <v>20</v>
      </c>
    </row>
    <row r="67" spans="1:20" x14ac:dyDescent="0.35">
      <c r="A67">
        <v>1</v>
      </c>
      <c r="C67">
        <f ca="1">RAND()</f>
        <v>0.10094476346709202</v>
      </c>
      <c r="D67">
        <f ca="1">IF(C67&lt;=$D$9,0,MATCH(C67,$D$9:$D$24,1))</f>
        <v>0</v>
      </c>
      <c r="E67" s="1">
        <f ca="1">IF(E$66&lt;=$D67,EXP(_xlfn.NORM.INV(RAND(),$F$27,SQRT($F$28))),0)</f>
        <v>0</v>
      </c>
      <c r="F67" s="1">
        <f t="shared" ref="F67:S82" ca="1" si="4">IF(F$66&lt;=$D67,EXP(_xlfn.NORM.INV(RAND(),$F$27,SQRT($F$28))),0)</f>
        <v>0</v>
      </c>
      <c r="G67" s="1">
        <f t="shared" ca="1" si="4"/>
        <v>0</v>
      </c>
      <c r="H67" s="1">
        <f t="shared" ca="1" si="4"/>
        <v>0</v>
      </c>
      <c r="I67" s="1">
        <f t="shared" ca="1" si="4"/>
        <v>0</v>
      </c>
      <c r="J67" s="1">
        <f t="shared" ca="1" si="4"/>
        <v>0</v>
      </c>
      <c r="K67" s="1">
        <f t="shared" ca="1" si="4"/>
        <v>0</v>
      </c>
      <c r="L67" s="1">
        <f t="shared" ca="1" si="4"/>
        <v>0</v>
      </c>
      <c r="M67" s="1">
        <f t="shared" ca="1" si="4"/>
        <v>0</v>
      </c>
      <c r="N67" s="1">
        <f t="shared" ca="1" si="4"/>
        <v>0</v>
      </c>
      <c r="O67" s="1">
        <f t="shared" ca="1" si="4"/>
        <v>0</v>
      </c>
      <c r="P67" s="1">
        <f t="shared" ca="1" si="4"/>
        <v>0</v>
      </c>
      <c r="Q67" s="1">
        <f t="shared" ca="1" si="4"/>
        <v>0</v>
      </c>
      <c r="R67" s="1">
        <f t="shared" ca="1" si="4"/>
        <v>0</v>
      </c>
      <c r="S67" s="1">
        <f t="shared" ca="1" si="4"/>
        <v>0</v>
      </c>
      <c r="T67" s="1">
        <f ca="1">SUM($E67:$S67)</f>
        <v>0</v>
      </c>
    </row>
    <row r="68" spans="1:20" x14ac:dyDescent="0.35">
      <c r="A68">
        <v>2</v>
      </c>
      <c r="C68">
        <f t="shared" ref="C68:C131" ca="1" si="5">RAND()</f>
        <v>0.62323503397354707</v>
      </c>
      <c r="D68">
        <f t="shared" ref="D68:D131" ca="1" si="6">IF(C68&lt;=$D$9,0,MATCH(C68,$D$9:$D$24,1))</f>
        <v>2</v>
      </c>
      <c r="E68" s="1">
        <f t="shared" ref="E68:S98" ca="1" si="7">IF(E$66&lt;=$D68,EXP(_xlfn.NORM.INV(RAND(),$F$27,SQRT($F$28))),0)</f>
        <v>74.633638882372622</v>
      </c>
      <c r="F68" s="1">
        <f t="shared" ca="1" si="4"/>
        <v>76.63239704752003</v>
      </c>
      <c r="G68" s="1">
        <f t="shared" ca="1" si="4"/>
        <v>0</v>
      </c>
      <c r="H68" s="1">
        <f t="shared" ca="1" si="4"/>
        <v>0</v>
      </c>
      <c r="I68" s="1">
        <f t="shared" ca="1" si="4"/>
        <v>0</v>
      </c>
      <c r="J68" s="1">
        <f t="shared" ca="1" si="4"/>
        <v>0</v>
      </c>
      <c r="K68" s="1">
        <f t="shared" ca="1" si="4"/>
        <v>0</v>
      </c>
      <c r="L68" s="1">
        <f t="shared" ca="1" si="4"/>
        <v>0</v>
      </c>
      <c r="M68" s="1">
        <f t="shared" ca="1" si="4"/>
        <v>0</v>
      </c>
      <c r="N68" s="1">
        <f t="shared" ca="1" si="4"/>
        <v>0</v>
      </c>
      <c r="O68" s="1">
        <f t="shared" ca="1" si="4"/>
        <v>0</v>
      </c>
      <c r="P68" s="1">
        <f t="shared" ca="1" si="4"/>
        <v>0</v>
      </c>
      <c r="Q68" s="1">
        <f t="shared" ca="1" si="4"/>
        <v>0</v>
      </c>
      <c r="R68" s="1">
        <f t="shared" ca="1" si="4"/>
        <v>0</v>
      </c>
      <c r="S68" s="1">
        <f t="shared" ca="1" si="4"/>
        <v>0</v>
      </c>
      <c r="T68" s="1">
        <f t="shared" ref="T68:T131" ca="1" si="8">SUM($E68:$S68)</f>
        <v>151.26603592989267</v>
      </c>
    </row>
    <row r="69" spans="1:20" x14ac:dyDescent="0.35">
      <c r="A69">
        <v>3</v>
      </c>
      <c r="C69">
        <f t="shared" ca="1" si="5"/>
        <v>0.64605458802256621</v>
      </c>
      <c r="D69">
        <f t="shared" ca="1" si="6"/>
        <v>2</v>
      </c>
      <c r="E69" s="1">
        <f t="shared" ca="1" si="7"/>
        <v>81.167212736932768</v>
      </c>
      <c r="F69" s="1">
        <f t="shared" ca="1" si="4"/>
        <v>64.049963281287546</v>
      </c>
      <c r="G69" s="1">
        <f t="shared" ca="1" si="4"/>
        <v>0</v>
      </c>
      <c r="H69" s="1">
        <f t="shared" ca="1" si="4"/>
        <v>0</v>
      </c>
      <c r="I69" s="1">
        <f t="shared" ca="1" si="4"/>
        <v>0</v>
      </c>
      <c r="J69" s="1">
        <f t="shared" ca="1" si="4"/>
        <v>0</v>
      </c>
      <c r="K69" s="1">
        <f t="shared" ca="1" si="4"/>
        <v>0</v>
      </c>
      <c r="L69" s="1">
        <f t="shared" ca="1" si="4"/>
        <v>0</v>
      </c>
      <c r="M69" s="1">
        <f t="shared" ca="1" si="4"/>
        <v>0</v>
      </c>
      <c r="N69" s="1">
        <f t="shared" ca="1" si="4"/>
        <v>0</v>
      </c>
      <c r="O69" s="1">
        <f t="shared" ca="1" si="4"/>
        <v>0</v>
      </c>
      <c r="P69" s="1">
        <f t="shared" ca="1" si="4"/>
        <v>0</v>
      </c>
      <c r="Q69" s="1">
        <f t="shared" ca="1" si="4"/>
        <v>0</v>
      </c>
      <c r="R69" s="1">
        <f t="shared" ca="1" si="4"/>
        <v>0</v>
      </c>
      <c r="S69" s="1">
        <f t="shared" ca="1" si="4"/>
        <v>0</v>
      </c>
      <c r="T69" s="1">
        <f t="shared" ca="1" si="8"/>
        <v>145.2171760182203</v>
      </c>
    </row>
    <row r="70" spans="1:20" x14ac:dyDescent="0.35">
      <c r="A70">
        <v>4</v>
      </c>
      <c r="C70">
        <f t="shared" ca="1" si="5"/>
        <v>0.6257989919515623</v>
      </c>
      <c r="D70">
        <f t="shared" ca="1" si="6"/>
        <v>2</v>
      </c>
      <c r="E70" s="1">
        <f t="shared" ca="1" si="7"/>
        <v>59.508033534528607</v>
      </c>
      <c r="F70" s="1">
        <f t="shared" ca="1" si="4"/>
        <v>60.598583143910083</v>
      </c>
      <c r="G70" s="1">
        <f t="shared" ca="1" si="4"/>
        <v>0</v>
      </c>
      <c r="H70" s="1">
        <f t="shared" ca="1" si="4"/>
        <v>0</v>
      </c>
      <c r="I70" s="1">
        <f t="shared" ca="1" si="4"/>
        <v>0</v>
      </c>
      <c r="J70" s="1">
        <f t="shared" ca="1" si="4"/>
        <v>0</v>
      </c>
      <c r="K70" s="1">
        <f t="shared" ca="1" si="4"/>
        <v>0</v>
      </c>
      <c r="L70" s="1">
        <f t="shared" ca="1" si="4"/>
        <v>0</v>
      </c>
      <c r="M70" s="1">
        <f t="shared" ca="1" si="4"/>
        <v>0</v>
      </c>
      <c r="N70" s="1">
        <f t="shared" ca="1" si="4"/>
        <v>0</v>
      </c>
      <c r="O70" s="1">
        <f t="shared" ca="1" si="4"/>
        <v>0</v>
      </c>
      <c r="P70" s="1">
        <f t="shared" ca="1" si="4"/>
        <v>0</v>
      </c>
      <c r="Q70" s="1">
        <f t="shared" ca="1" si="4"/>
        <v>0</v>
      </c>
      <c r="R70" s="1">
        <f t="shared" ca="1" si="4"/>
        <v>0</v>
      </c>
      <c r="S70" s="1">
        <f t="shared" ca="1" si="4"/>
        <v>0</v>
      </c>
      <c r="T70" s="1">
        <f t="shared" ca="1" si="8"/>
        <v>120.10661667843868</v>
      </c>
    </row>
    <row r="71" spans="1:20" x14ac:dyDescent="0.35">
      <c r="A71">
        <v>5</v>
      </c>
      <c r="C71">
        <f t="shared" ca="1" si="5"/>
        <v>0.31945088344867878</v>
      </c>
      <c r="D71">
        <f t="shared" ca="1" si="6"/>
        <v>1</v>
      </c>
      <c r="E71" s="1">
        <f t="shared" ca="1" si="7"/>
        <v>77.602276239346054</v>
      </c>
      <c r="F71" s="1">
        <f t="shared" ca="1" si="4"/>
        <v>0</v>
      </c>
      <c r="G71" s="1">
        <f t="shared" ca="1" si="4"/>
        <v>0</v>
      </c>
      <c r="H71" s="1">
        <f t="shared" ca="1" si="4"/>
        <v>0</v>
      </c>
      <c r="I71" s="1">
        <f t="shared" ca="1" si="4"/>
        <v>0</v>
      </c>
      <c r="J71" s="1">
        <f t="shared" ca="1" si="4"/>
        <v>0</v>
      </c>
      <c r="K71" s="1">
        <f t="shared" ca="1" si="4"/>
        <v>0</v>
      </c>
      <c r="L71" s="1">
        <f t="shared" ca="1" si="4"/>
        <v>0</v>
      </c>
      <c r="M71" s="1">
        <f t="shared" ca="1" si="4"/>
        <v>0</v>
      </c>
      <c r="N71" s="1">
        <f t="shared" ca="1" si="4"/>
        <v>0</v>
      </c>
      <c r="O71" s="1">
        <f t="shared" ca="1" si="4"/>
        <v>0</v>
      </c>
      <c r="P71" s="1">
        <f t="shared" ca="1" si="4"/>
        <v>0</v>
      </c>
      <c r="Q71" s="1">
        <f t="shared" ca="1" si="4"/>
        <v>0</v>
      </c>
      <c r="R71" s="1">
        <f t="shared" ca="1" si="4"/>
        <v>0</v>
      </c>
      <c r="S71" s="1">
        <f t="shared" ca="1" si="4"/>
        <v>0</v>
      </c>
      <c r="T71" s="1">
        <f t="shared" ca="1" si="8"/>
        <v>77.602276239346054</v>
      </c>
    </row>
    <row r="72" spans="1:20" x14ac:dyDescent="0.35">
      <c r="A72">
        <v>6</v>
      </c>
      <c r="C72">
        <f t="shared" ca="1" si="5"/>
        <v>0.43104328863904606</v>
      </c>
      <c r="D72">
        <f t="shared" ca="1" si="6"/>
        <v>2</v>
      </c>
      <c r="E72" s="1">
        <f t="shared" ca="1" si="7"/>
        <v>56.492147308668585</v>
      </c>
      <c r="F72" s="1">
        <f t="shared" ca="1" si="4"/>
        <v>79.773089823793853</v>
      </c>
      <c r="G72" s="1">
        <f t="shared" ca="1" si="4"/>
        <v>0</v>
      </c>
      <c r="H72" s="1">
        <f t="shared" ca="1" si="4"/>
        <v>0</v>
      </c>
      <c r="I72" s="1">
        <f t="shared" ca="1" si="4"/>
        <v>0</v>
      </c>
      <c r="J72" s="1">
        <f t="shared" ca="1" si="4"/>
        <v>0</v>
      </c>
      <c r="K72" s="1">
        <f t="shared" ca="1" si="4"/>
        <v>0</v>
      </c>
      <c r="L72" s="1">
        <f t="shared" ca="1" si="4"/>
        <v>0</v>
      </c>
      <c r="M72" s="1">
        <f t="shared" ca="1" si="4"/>
        <v>0</v>
      </c>
      <c r="N72" s="1">
        <f t="shared" ca="1" si="4"/>
        <v>0</v>
      </c>
      <c r="O72" s="1">
        <f t="shared" ca="1" si="4"/>
        <v>0</v>
      </c>
      <c r="P72" s="1">
        <f t="shared" ca="1" si="4"/>
        <v>0</v>
      </c>
      <c r="Q72" s="1">
        <f t="shared" ca="1" si="4"/>
        <v>0</v>
      </c>
      <c r="R72" s="1">
        <f t="shared" ca="1" si="4"/>
        <v>0</v>
      </c>
      <c r="S72" s="1">
        <f t="shared" ca="1" si="4"/>
        <v>0</v>
      </c>
      <c r="T72" s="1">
        <f t="shared" ca="1" si="8"/>
        <v>136.26523713246243</v>
      </c>
    </row>
    <row r="73" spans="1:20" x14ac:dyDescent="0.35">
      <c r="A73">
        <v>7</v>
      </c>
      <c r="C73">
        <f t="shared" ca="1" si="5"/>
        <v>7.6654003812778759E-2</v>
      </c>
      <c r="D73">
        <f t="shared" ca="1" si="6"/>
        <v>0</v>
      </c>
      <c r="E73" s="1">
        <f t="shared" ca="1" si="7"/>
        <v>0</v>
      </c>
      <c r="F73" s="1">
        <f t="shared" ca="1" si="4"/>
        <v>0</v>
      </c>
      <c r="G73" s="1">
        <f t="shared" ca="1" si="4"/>
        <v>0</v>
      </c>
      <c r="H73" s="1">
        <f t="shared" ca="1" si="4"/>
        <v>0</v>
      </c>
      <c r="I73" s="1">
        <f t="shared" ca="1" si="4"/>
        <v>0</v>
      </c>
      <c r="J73" s="1">
        <f t="shared" ca="1" si="4"/>
        <v>0</v>
      </c>
      <c r="K73" s="1">
        <f t="shared" ca="1" si="4"/>
        <v>0</v>
      </c>
      <c r="L73" s="1">
        <f t="shared" ca="1" si="4"/>
        <v>0</v>
      </c>
      <c r="M73" s="1">
        <f t="shared" ca="1" si="4"/>
        <v>0</v>
      </c>
      <c r="N73" s="1">
        <f t="shared" ca="1" si="4"/>
        <v>0</v>
      </c>
      <c r="O73" s="1">
        <f t="shared" ca="1" si="4"/>
        <v>0</v>
      </c>
      <c r="P73" s="1">
        <f t="shared" ca="1" si="4"/>
        <v>0</v>
      </c>
      <c r="Q73" s="1">
        <f t="shared" ca="1" si="4"/>
        <v>0</v>
      </c>
      <c r="R73" s="1">
        <f t="shared" ca="1" si="4"/>
        <v>0</v>
      </c>
      <c r="S73" s="1">
        <f t="shared" ca="1" si="4"/>
        <v>0</v>
      </c>
      <c r="T73" s="1">
        <f t="shared" ca="1" si="8"/>
        <v>0</v>
      </c>
    </row>
    <row r="74" spans="1:20" x14ac:dyDescent="0.35">
      <c r="A74">
        <v>8</v>
      </c>
      <c r="C74">
        <f t="shared" ca="1" si="5"/>
        <v>0.61044992256069064</v>
      </c>
      <c r="D74">
        <f t="shared" ca="1" si="6"/>
        <v>2</v>
      </c>
      <c r="E74" s="1">
        <f t="shared" ca="1" si="7"/>
        <v>62.176832549171785</v>
      </c>
      <c r="F74" s="1">
        <f t="shared" ca="1" si="4"/>
        <v>75.191559390743279</v>
      </c>
      <c r="G74" s="1">
        <f t="shared" ca="1" si="4"/>
        <v>0</v>
      </c>
      <c r="H74" s="1">
        <f t="shared" ca="1" si="4"/>
        <v>0</v>
      </c>
      <c r="I74" s="1">
        <f t="shared" ca="1" si="4"/>
        <v>0</v>
      </c>
      <c r="J74" s="1">
        <f t="shared" ca="1" si="4"/>
        <v>0</v>
      </c>
      <c r="K74" s="1">
        <f t="shared" ca="1" si="4"/>
        <v>0</v>
      </c>
      <c r="L74" s="1">
        <f t="shared" ca="1" si="4"/>
        <v>0</v>
      </c>
      <c r="M74" s="1">
        <f t="shared" ca="1" si="4"/>
        <v>0</v>
      </c>
      <c r="N74" s="1">
        <f t="shared" ca="1" si="4"/>
        <v>0</v>
      </c>
      <c r="O74" s="1">
        <f t="shared" ca="1" si="4"/>
        <v>0</v>
      </c>
      <c r="P74" s="1">
        <f t="shared" ca="1" si="4"/>
        <v>0</v>
      </c>
      <c r="Q74" s="1">
        <f t="shared" ca="1" si="4"/>
        <v>0</v>
      </c>
      <c r="R74" s="1">
        <f t="shared" ca="1" si="4"/>
        <v>0</v>
      </c>
      <c r="S74" s="1">
        <f t="shared" ca="1" si="4"/>
        <v>0</v>
      </c>
      <c r="T74" s="1">
        <f t="shared" ca="1" si="8"/>
        <v>137.36839193991506</v>
      </c>
    </row>
    <row r="75" spans="1:20" x14ac:dyDescent="0.35">
      <c r="A75">
        <v>9</v>
      </c>
      <c r="C75">
        <f t="shared" ca="1" si="5"/>
        <v>0.27968159808551341</v>
      </c>
      <c r="D75">
        <f t="shared" ca="1" si="6"/>
        <v>1</v>
      </c>
      <c r="E75" s="1">
        <f t="shared" ca="1" si="7"/>
        <v>77.949329882859757</v>
      </c>
      <c r="F75" s="1">
        <f t="shared" ca="1" si="4"/>
        <v>0</v>
      </c>
      <c r="G75" s="1">
        <f t="shared" ca="1" si="4"/>
        <v>0</v>
      </c>
      <c r="H75" s="1">
        <f t="shared" ca="1" si="4"/>
        <v>0</v>
      </c>
      <c r="I75" s="1">
        <f t="shared" ca="1" si="4"/>
        <v>0</v>
      </c>
      <c r="J75" s="1">
        <f t="shared" ca="1" si="4"/>
        <v>0</v>
      </c>
      <c r="K75" s="1">
        <f t="shared" ca="1" si="4"/>
        <v>0</v>
      </c>
      <c r="L75" s="1">
        <f t="shared" ca="1" si="4"/>
        <v>0</v>
      </c>
      <c r="M75" s="1">
        <f t="shared" ca="1" si="4"/>
        <v>0</v>
      </c>
      <c r="N75" s="1">
        <f t="shared" ca="1" si="4"/>
        <v>0</v>
      </c>
      <c r="O75" s="1">
        <f t="shared" ca="1" si="4"/>
        <v>0</v>
      </c>
      <c r="P75" s="1">
        <f t="shared" ca="1" si="4"/>
        <v>0</v>
      </c>
      <c r="Q75" s="1">
        <f t="shared" ca="1" si="4"/>
        <v>0</v>
      </c>
      <c r="R75" s="1">
        <f t="shared" ca="1" si="4"/>
        <v>0</v>
      </c>
      <c r="S75" s="1">
        <f t="shared" ca="1" si="4"/>
        <v>0</v>
      </c>
      <c r="T75" s="1">
        <f t="shared" ca="1" si="8"/>
        <v>77.949329882859757</v>
      </c>
    </row>
    <row r="76" spans="1:20" x14ac:dyDescent="0.35">
      <c r="A76">
        <v>10</v>
      </c>
      <c r="C76">
        <f t="shared" ca="1" si="5"/>
        <v>0.43954343459605127</v>
      </c>
      <c r="D76">
        <f t="shared" ca="1" si="6"/>
        <v>2</v>
      </c>
      <c r="E76" s="1">
        <f t="shared" ca="1" si="7"/>
        <v>78.651979991287803</v>
      </c>
      <c r="F76" s="1">
        <f t="shared" ca="1" si="4"/>
        <v>82.261488936294114</v>
      </c>
      <c r="G76" s="1">
        <f t="shared" ca="1" si="4"/>
        <v>0</v>
      </c>
      <c r="H76" s="1">
        <f t="shared" ca="1" si="4"/>
        <v>0</v>
      </c>
      <c r="I76" s="1">
        <f t="shared" ca="1" si="4"/>
        <v>0</v>
      </c>
      <c r="J76" s="1">
        <f t="shared" ca="1" si="4"/>
        <v>0</v>
      </c>
      <c r="K76" s="1">
        <f t="shared" ca="1" si="4"/>
        <v>0</v>
      </c>
      <c r="L76" s="1">
        <f t="shared" ca="1" si="4"/>
        <v>0</v>
      </c>
      <c r="M76" s="1">
        <f t="shared" ca="1" si="4"/>
        <v>0</v>
      </c>
      <c r="N76" s="1">
        <f t="shared" ca="1" si="4"/>
        <v>0</v>
      </c>
      <c r="O76" s="1">
        <f t="shared" ca="1" si="4"/>
        <v>0</v>
      </c>
      <c r="P76" s="1">
        <f t="shared" ca="1" si="4"/>
        <v>0</v>
      </c>
      <c r="Q76" s="1">
        <f t="shared" ca="1" si="4"/>
        <v>0</v>
      </c>
      <c r="R76" s="1">
        <f t="shared" ca="1" si="4"/>
        <v>0</v>
      </c>
      <c r="S76" s="1">
        <f t="shared" ca="1" si="4"/>
        <v>0</v>
      </c>
      <c r="T76" s="1">
        <f t="shared" ca="1" si="8"/>
        <v>160.9134689275819</v>
      </c>
    </row>
    <row r="77" spans="1:20" x14ac:dyDescent="0.35">
      <c r="A77">
        <v>11</v>
      </c>
      <c r="C77">
        <f t="shared" ca="1" si="5"/>
        <v>0.98185876544376238</v>
      </c>
      <c r="D77">
        <f t="shared" ca="1" si="6"/>
        <v>5</v>
      </c>
      <c r="E77" s="1">
        <f t="shared" ca="1" si="7"/>
        <v>61.714443486286683</v>
      </c>
      <c r="F77" s="1">
        <f t="shared" ca="1" si="4"/>
        <v>93.145911649256959</v>
      </c>
      <c r="G77" s="1">
        <f t="shared" ca="1" si="4"/>
        <v>65.177536041279708</v>
      </c>
      <c r="H77" s="1">
        <f t="shared" ca="1" si="4"/>
        <v>56.258198655437788</v>
      </c>
      <c r="I77" s="1">
        <f t="shared" ca="1" si="4"/>
        <v>95.715966903801942</v>
      </c>
      <c r="J77" s="1">
        <f t="shared" ca="1" si="4"/>
        <v>0</v>
      </c>
      <c r="K77" s="1">
        <f t="shared" ca="1" si="4"/>
        <v>0</v>
      </c>
      <c r="L77" s="1">
        <f t="shared" ca="1" si="4"/>
        <v>0</v>
      </c>
      <c r="M77" s="1">
        <f t="shared" ca="1" si="4"/>
        <v>0</v>
      </c>
      <c r="N77" s="1">
        <f t="shared" ca="1" si="4"/>
        <v>0</v>
      </c>
      <c r="O77" s="1">
        <f t="shared" ca="1" si="4"/>
        <v>0</v>
      </c>
      <c r="P77" s="1">
        <f t="shared" ca="1" si="4"/>
        <v>0</v>
      </c>
      <c r="Q77" s="1">
        <f t="shared" ca="1" si="4"/>
        <v>0</v>
      </c>
      <c r="R77" s="1">
        <f t="shared" ca="1" si="4"/>
        <v>0</v>
      </c>
      <c r="S77" s="1">
        <f t="shared" ca="1" si="4"/>
        <v>0</v>
      </c>
      <c r="T77" s="1">
        <f t="shared" ca="1" si="8"/>
        <v>372.01205673606307</v>
      </c>
    </row>
    <row r="78" spans="1:20" x14ac:dyDescent="0.35">
      <c r="A78">
        <v>12</v>
      </c>
      <c r="C78">
        <f t="shared" ca="1" si="5"/>
        <v>0.65342679652213642</v>
      </c>
      <c r="D78">
        <f t="shared" ca="1" si="6"/>
        <v>2</v>
      </c>
      <c r="E78" s="1">
        <f t="shared" ca="1" si="7"/>
        <v>68.22415725537455</v>
      </c>
      <c r="F78" s="1">
        <f t="shared" ca="1" si="4"/>
        <v>99.789593524232629</v>
      </c>
      <c r="G78" s="1">
        <f t="shared" ca="1" si="4"/>
        <v>0</v>
      </c>
      <c r="H78" s="1">
        <f t="shared" ca="1" si="4"/>
        <v>0</v>
      </c>
      <c r="I78" s="1">
        <f t="shared" ca="1" si="4"/>
        <v>0</v>
      </c>
      <c r="J78" s="1">
        <f t="shared" ca="1" si="4"/>
        <v>0</v>
      </c>
      <c r="K78" s="1">
        <f t="shared" ca="1" si="4"/>
        <v>0</v>
      </c>
      <c r="L78" s="1">
        <f t="shared" ca="1" si="4"/>
        <v>0</v>
      </c>
      <c r="M78" s="1">
        <f t="shared" ca="1" si="4"/>
        <v>0</v>
      </c>
      <c r="N78" s="1">
        <f t="shared" ca="1" si="4"/>
        <v>0</v>
      </c>
      <c r="O78" s="1">
        <f t="shared" ca="1" si="4"/>
        <v>0</v>
      </c>
      <c r="P78" s="1">
        <f t="shared" ca="1" si="4"/>
        <v>0</v>
      </c>
      <c r="Q78" s="1">
        <f t="shared" ca="1" si="4"/>
        <v>0</v>
      </c>
      <c r="R78" s="1">
        <f t="shared" ca="1" si="4"/>
        <v>0</v>
      </c>
      <c r="S78" s="1">
        <f t="shared" ca="1" si="4"/>
        <v>0</v>
      </c>
      <c r="T78" s="1">
        <f t="shared" ca="1" si="8"/>
        <v>168.01375077960716</v>
      </c>
    </row>
    <row r="79" spans="1:20" x14ac:dyDescent="0.35">
      <c r="A79">
        <v>13</v>
      </c>
      <c r="C79">
        <f t="shared" ca="1" si="5"/>
        <v>0.43595682788773238</v>
      </c>
      <c r="D79">
        <f t="shared" ca="1" si="6"/>
        <v>2</v>
      </c>
      <c r="E79" s="1">
        <f t="shared" ca="1" si="7"/>
        <v>61.196876712453459</v>
      </c>
      <c r="F79" s="1">
        <f t="shared" ca="1" si="4"/>
        <v>75.694182098824413</v>
      </c>
      <c r="G79" s="1">
        <f t="shared" ca="1" si="4"/>
        <v>0</v>
      </c>
      <c r="H79" s="1">
        <f t="shared" ca="1" si="4"/>
        <v>0</v>
      </c>
      <c r="I79" s="1">
        <f t="shared" ca="1" si="4"/>
        <v>0</v>
      </c>
      <c r="J79" s="1">
        <f t="shared" ca="1" si="4"/>
        <v>0</v>
      </c>
      <c r="K79" s="1">
        <f t="shared" ca="1" si="4"/>
        <v>0</v>
      </c>
      <c r="L79" s="1">
        <f t="shared" ca="1" si="4"/>
        <v>0</v>
      </c>
      <c r="M79" s="1">
        <f t="shared" ca="1" si="4"/>
        <v>0</v>
      </c>
      <c r="N79" s="1">
        <f t="shared" ca="1" si="4"/>
        <v>0</v>
      </c>
      <c r="O79" s="1">
        <f t="shared" ca="1" si="4"/>
        <v>0</v>
      </c>
      <c r="P79" s="1">
        <f t="shared" ca="1" si="4"/>
        <v>0</v>
      </c>
      <c r="Q79" s="1">
        <f t="shared" ca="1" si="4"/>
        <v>0</v>
      </c>
      <c r="R79" s="1">
        <f t="shared" ca="1" si="4"/>
        <v>0</v>
      </c>
      <c r="S79" s="1">
        <f t="shared" ca="1" si="4"/>
        <v>0</v>
      </c>
      <c r="T79" s="1">
        <f t="shared" ca="1" si="8"/>
        <v>136.89105881127787</v>
      </c>
    </row>
    <row r="80" spans="1:20" x14ac:dyDescent="0.35">
      <c r="A80">
        <v>14</v>
      </c>
      <c r="C80">
        <f t="shared" ca="1" si="5"/>
        <v>0.31725052163186784</v>
      </c>
      <c r="D80">
        <f t="shared" ca="1" si="6"/>
        <v>1</v>
      </c>
      <c r="E80" s="1">
        <f t="shared" ca="1" si="7"/>
        <v>82.796168189398045</v>
      </c>
      <c r="F80" s="1">
        <f t="shared" ca="1" si="4"/>
        <v>0</v>
      </c>
      <c r="G80" s="1">
        <f t="shared" ca="1" si="4"/>
        <v>0</v>
      </c>
      <c r="H80" s="1">
        <f t="shared" ca="1" si="4"/>
        <v>0</v>
      </c>
      <c r="I80" s="1">
        <f t="shared" ca="1" si="4"/>
        <v>0</v>
      </c>
      <c r="J80" s="1">
        <f t="shared" ca="1" si="4"/>
        <v>0</v>
      </c>
      <c r="K80" s="1">
        <f t="shared" ca="1" si="4"/>
        <v>0</v>
      </c>
      <c r="L80" s="1">
        <f t="shared" ca="1" si="4"/>
        <v>0</v>
      </c>
      <c r="M80" s="1">
        <f t="shared" ca="1" si="4"/>
        <v>0</v>
      </c>
      <c r="N80" s="1">
        <f t="shared" ca="1" si="4"/>
        <v>0</v>
      </c>
      <c r="O80" s="1">
        <f t="shared" ca="1" si="4"/>
        <v>0</v>
      </c>
      <c r="P80" s="1">
        <f t="shared" ca="1" si="4"/>
        <v>0</v>
      </c>
      <c r="Q80" s="1">
        <f t="shared" ca="1" si="4"/>
        <v>0</v>
      </c>
      <c r="R80" s="1">
        <f t="shared" ca="1" si="4"/>
        <v>0</v>
      </c>
      <c r="S80" s="1">
        <f t="shared" ca="1" si="4"/>
        <v>0</v>
      </c>
      <c r="T80" s="1">
        <f t="shared" ca="1" si="8"/>
        <v>82.796168189398045</v>
      </c>
    </row>
    <row r="81" spans="1:20" x14ac:dyDescent="0.35">
      <c r="A81">
        <v>15</v>
      </c>
      <c r="C81">
        <f t="shared" ca="1" si="5"/>
        <v>0.26240857994190459</v>
      </c>
      <c r="D81">
        <f t="shared" ca="1" si="6"/>
        <v>1</v>
      </c>
      <c r="E81" s="1">
        <f t="shared" ca="1" si="7"/>
        <v>99.116483074273944</v>
      </c>
      <c r="F81" s="1">
        <f t="shared" ca="1" si="4"/>
        <v>0</v>
      </c>
      <c r="G81" s="1">
        <f t="shared" ca="1" si="4"/>
        <v>0</v>
      </c>
      <c r="H81" s="1">
        <f t="shared" ca="1" si="4"/>
        <v>0</v>
      </c>
      <c r="I81" s="1">
        <f t="shared" ca="1" si="4"/>
        <v>0</v>
      </c>
      <c r="J81" s="1">
        <f t="shared" ca="1" si="4"/>
        <v>0</v>
      </c>
      <c r="K81" s="1">
        <f t="shared" ca="1" si="4"/>
        <v>0</v>
      </c>
      <c r="L81" s="1">
        <f t="shared" ca="1" si="4"/>
        <v>0</v>
      </c>
      <c r="M81" s="1">
        <f t="shared" ca="1" si="4"/>
        <v>0</v>
      </c>
      <c r="N81" s="1">
        <f t="shared" ca="1" si="4"/>
        <v>0</v>
      </c>
      <c r="O81" s="1">
        <f t="shared" ca="1" si="4"/>
        <v>0</v>
      </c>
      <c r="P81" s="1">
        <f t="shared" ca="1" si="4"/>
        <v>0</v>
      </c>
      <c r="Q81" s="1">
        <f t="shared" ca="1" si="4"/>
        <v>0</v>
      </c>
      <c r="R81" s="1">
        <f t="shared" ca="1" si="4"/>
        <v>0</v>
      </c>
      <c r="S81" s="1">
        <f t="shared" ca="1" si="4"/>
        <v>0</v>
      </c>
      <c r="T81" s="1">
        <f t="shared" ca="1" si="8"/>
        <v>99.116483074273944</v>
      </c>
    </row>
    <row r="82" spans="1:20" x14ac:dyDescent="0.35">
      <c r="A82">
        <v>16</v>
      </c>
      <c r="C82">
        <f t="shared" ca="1" si="5"/>
        <v>0.80929838853662284</v>
      </c>
      <c r="D82">
        <f t="shared" ca="1" si="6"/>
        <v>3</v>
      </c>
      <c r="E82" s="1">
        <f t="shared" ca="1" si="7"/>
        <v>82.83425488364567</v>
      </c>
      <c r="F82" s="1">
        <f t="shared" ca="1" si="4"/>
        <v>43.218070539996425</v>
      </c>
      <c r="G82" s="1">
        <f t="shared" ca="1" si="4"/>
        <v>75.779649176204359</v>
      </c>
      <c r="H82" s="1">
        <f t="shared" ca="1" si="4"/>
        <v>0</v>
      </c>
      <c r="I82" s="1">
        <f t="shared" ca="1" si="4"/>
        <v>0</v>
      </c>
      <c r="J82" s="1">
        <f t="shared" ca="1" si="4"/>
        <v>0</v>
      </c>
      <c r="K82" s="1">
        <f t="shared" ca="1" si="4"/>
        <v>0</v>
      </c>
      <c r="L82" s="1">
        <f t="shared" ca="1" si="4"/>
        <v>0</v>
      </c>
      <c r="M82" s="1">
        <f t="shared" ca="1" si="4"/>
        <v>0</v>
      </c>
      <c r="N82" s="1">
        <f t="shared" ca="1" si="4"/>
        <v>0</v>
      </c>
      <c r="O82" s="1">
        <f t="shared" ca="1" si="4"/>
        <v>0</v>
      </c>
      <c r="P82" s="1">
        <f t="shared" ca="1" si="4"/>
        <v>0</v>
      </c>
      <c r="Q82" s="1">
        <f t="shared" ca="1" si="4"/>
        <v>0</v>
      </c>
      <c r="R82" s="1">
        <f t="shared" ca="1" si="4"/>
        <v>0</v>
      </c>
      <c r="S82" s="1">
        <f t="shared" ca="1" si="4"/>
        <v>0</v>
      </c>
      <c r="T82" s="1">
        <f t="shared" ca="1" si="8"/>
        <v>201.83197459984643</v>
      </c>
    </row>
    <row r="83" spans="1:20" x14ac:dyDescent="0.35">
      <c r="A83">
        <v>17</v>
      </c>
      <c r="C83">
        <f t="shared" ca="1" si="5"/>
        <v>0.85536468951254641</v>
      </c>
      <c r="D83">
        <f t="shared" ca="1" si="6"/>
        <v>3</v>
      </c>
      <c r="E83" s="1">
        <f t="shared" ca="1" si="7"/>
        <v>52.725330522233286</v>
      </c>
      <c r="F83" s="1">
        <f t="shared" ca="1" si="7"/>
        <v>53.211756457757993</v>
      </c>
      <c r="G83" s="1">
        <f t="shared" ca="1" si="7"/>
        <v>102.97729650904806</v>
      </c>
      <c r="H83" s="1">
        <f t="shared" ca="1" si="7"/>
        <v>0</v>
      </c>
      <c r="I83" s="1">
        <f t="shared" ca="1" si="7"/>
        <v>0</v>
      </c>
      <c r="J83" s="1">
        <f t="shared" ca="1" si="7"/>
        <v>0</v>
      </c>
      <c r="K83" s="1">
        <f t="shared" ca="1" si="7"/>
        <v>0</v>
      </c>
      <c r="L83" s="1">
        <f t="shared" ca="1" si="7"/>
        <v>0</v>
      </c>
      <c r="M83" s="1">
        <f t="shared" ca="1" si="7"/>
        <v>0</v>
      </c>
      <c r="N83" s="1">
        <f t="shared" ca="1" si="7"/>
        <v>0</v>
      </c>
      <c r="O83" s="1">
        <f t="shared" ca="1" si="7"/>
        <v>0</v>
      </c>
      <c r="P83" s="1">
        <f t="shared" ca="1" si="7"/>
        <v>0</v>
      </c>
      <c r="Q83" s="1">
        <f t="shared" ca="1" si="7"/>
        <v>0</v>
      </c>
      <c r="R83" s="1">
        <f t="shared" ca="1" si="7"/>
        <v>0</v>
      </c>
      <c r="S83" s="1">
        <f t="shared" ca="1" si="7"/>
        <v>0</v>
      </c>
      <c r="T83" s="1">
        <f t="shared" ca="1" si="8"/>
        <v>208.91438348903932</v>
      </c>
    </row>
    <row r="84" spans="1:20" x14ac:dyDescent="0.35">
      <c r="A84">
        <v>18</v>
      </c>
      <c r="C84">
        <f t="shared" ca="1" si="5"/>
        <v>0.64016642897966591</v>
      </c>
      <c r="D84">
        <f t="shared" ca="1" si="6"/>
        <v>2</v>
      </c>
      <c r="E84" s="1">
        <f t="shared" ca="1" si="7"/>
        <v>88.012101841834408</v>
      </c>
      <c r="F84" s="1">
        <f t="shared" ca="1" si="7"/>
        <v>92.7703862306997</v>
      </c>
      <c r="G84" s="1">
        <f t="shared" ca="1" si="7"/>
        <v>0</v>
      </c>
      <c r="H84" s="1">
        <f t="shared" ca="1" si="7"/>
        <v>0</v>
      </c>
      <c r="I84" s="1">
        <f t="shared" ca="1" si="7"/>
        <v>0</v>
      </c>
      <c r="J84" s="1">
        <f t="shared" ca="1" si="7"/>
        <v>0</v>
      </c>
      <c r="K84" s="1">
        <f t="shared" ca="1" si="7"/>
        <v>0</v>
      </c>
      <c r="L84" s="1">
        <f t="shared" ca="1" si="7"/>
        <v>0</v>
      </c>
      <c r="M84" s="1">
        <f t="shared" ca="1" si="7"/>
        <v>0</v>
      </c>
      <c r="N84" s="1">
        <f t="shared" ca="1" si="7"/>
        <v>0</v>
      </c>
      <c r="O84" s="1">
        <f t="shared" ca="1" si="7"/>
        <v>0</v>
      </c>
      <c r="P84" s="1">
        <f t="shared" ca="1" si="7"/>
        <v>0</v>
      </c>
      <c r="Q84" s="1">
        <f t="shared" ca="1" si="7"/>
        <v>0</v>
      </c>
      <c r="R84" s="1">
        <f t="shared" ca="1" si="7"/>
        <v>0</v>
      </c>
      <c r="S84" s="1">
        <f t="shared" ca="1" si="7"/>
        <v>0</v>
      </c>
      <c r="T84" s="1">
        <f t="shared" ca="1" si="8"/>
        <v>180.78248807253411</v>
      </c>
    </row>
    <row r="85" spans="1:20" x14ac:dyDescent="0.35">
      <c r="A85">
        <v>19</v>
      </c>
      <c r="C85">
        <f t="shared" ca="1" si="5"/>
        <v>0.45269073100971591</v>
      </c>
      <c r="D85">
        <f t="shared" ca="1" si="6"/>
        <v>2</v>
      </c>
      <c r="E85" s="1">
        <f t="shared" ca="1" si="7"/>
        <v>57.533701841708641</v>
      </c>
      <c r="F85" s="1">
        <f t="shared" ca="1" si="7"/>
        <v>55.699695088254977</v>
      </c>
      <c r="G85" s="1">
        <f t="shared" ca="1" si="7"/>
        <v>0</v>
      </c>
      <c r="H85" s="1">
        <f t="shared" ca="1" si="7"/>
        <v>0</v>
      </c>
      <c r="I85" s="1">
        <f t="shared" ca="1" si="7"/>
        <v>0</v>
      </c>
      <c r="J85" s="1">
        <f t="shared" ca="1" si="7"/>
        <v>0</v>
      </c>
      <c r="K85" s="1">
        <f t="shared" ca="1" si="7"/>
        <v>0</v>
      </c>
      <c r="L85" s="1">
        <f t="shared" ca="1" si="7"/>
        <v>0</v>
      </c>
      <c r="M85" s="1">
        <f t="shared" ca="1" si="7"/>
        <v>0</v>
      </c>
      <c r="N85" s="1">
        <f t="shared" ca="1" si="7"/>
        <v>0</v>
      </c>
      <c r="O85" s="1">
        <f t="shared" ca="1" si="7"/>
        <v>0</v>
      </c>
      <c r="P85" s="1">
        <f t="shared" ca="1" si="7"/>
        <v>0</v>
      </c>
      <c r="Q85" s="1">
        <f t="shared" ca="1" si="7"/>
        <v>0</v>
      </c>
      <c r="R85" s="1">
        <f t="shared" ca="1" si="7"/>
        <v>0</v>
      </c>
      <c r="S85" s="1">
        <f t="shared" ca="1" si="7"/>
        <v>0</v>
      </c>
      <c r="T85" s="1">
        <f t="shared" ca="1" si="8"/>
        <v>113.23339692996362</v>
      </c>
    </row>
    <row r="86" spans="1:20" x14ac:dyDescent="0.35">
      <c r="A86">
        <v>20</v>
      </c>
      <c r="C86">
        <f t="shared" ca="1" si="5"/>
        <v>0.69383910014741201</v>
      </c>
      <c r="D86">
        <f t="shared" ca="1" si="6"/>
        <v>3</v>
      </c>
      <c r="E86" s="1">
        <f t="shared" ca="1" si="7"/>
        <v>42.776768198477306</v>
      </c>
      <c r="F86" s="1">
        <f t="shared" ca="1" si="7"/>
        <v>48.43769124467989</v>
      </c>
      <c r="G86" s="1">
        <f t="shared" ca="1" si="7"/>
        <v>55.216858739287197</v>
      </c>
      <c r="H86" s="1">
        <f t="shared" ca="1" si="7"/>
        <v>0</v>
      </c>
      <c r="I86" s="1">
        <f t="shared" ca="1" si="7"/>
        <v>0</v>
      </c>
      <c r="J86" s="1">
        <f t="shared" ca="1" si="7"/>
        <v>0</v>
      </c>
      <c r="K86" s="1">
        <f t="shared" ca="1" si="7"/>
        <v>0</v>
      </c>
      <c r="L86" s="1">
        <f t="shared" ca="1" si="7"/>
        <v>0</v>
      </c>
      <c r="M86" s="1">
        <f t="shared" ca="1" si="7"/>
        <v>0</v>
      </c>
      <c r="N86" s="1">
        <f t="shared" ca="1" si="7"/>
        <v>0</v>
      </c>
      <c r="O86" s="1">
        <f t="shared" ca="1" si="7"/>
        <v>0</v>
      </c>
      <c r="P86" s="1">
        <f t="shared" ca="1" si="7"/>
        <v>0</v>
      </c>
      <c r="Q86" s="1">
        <f t="shared" ca="1" si="7"/>
        <v>0</v>
      </c>
      <c r="R86" s="1">
        <f t="shared" ca="1" si="7"/>
        <v>0</v>
      </c>
      <c r="S86" s="1">
        <f t="shared" ca="1" si="7"/>
        <v>0</v>
      </c>
      <c r="T86" s="1">
        <f t="shared" ca="1" si="8"/>
        <v>146.43131818244439</v>
      </c>
    </row>
    <row r="87" spans="1:20" x14ac:dyDescent="0.35">
      <c r="A87">
        <v>21</v>
      </c>
      <c r="C87">
        <f t="shared" ca="1" si="5"/>
        <v>0.30909576516367676</v>
      </c>
      <c r="D87">
        <f t="shared" ca="1" si="6"/>
        <v>1</v>
      </c>
      <c r="E87" s="1">
        <f t="shared" ca="1" si="7"/>
        <v>61.167490083469232</v>
      </c>
      <c r="F87" s="1">
        <f t="shared" ca="1" si="7"/>
        <v>0</v>
      </c>
      <c r="G87" s="1">
        <f t="shared" ca="1" si="7"/>
        <v>0</v>
      </c>
      <c r="H87" s="1">
        <f t="shared" ca="1" si="7"/>
        <v>0</v>
      </c>
      <c r="I87" s="1">
        <f t="shared" ca="1" si="7"/>
        <v>0</v>
      </c>
      <c r="J87" s="1">
        <f t="shared" ca="1" si="7"/>
        <v>0</v>
      </c>
      <c r="K87" s="1">
        <f t="shared" ca="1" si="7"/>
        <v>0</v>
      </c>
      <c r="L87" s="1">
        <f t="shared" ca="1" si="7"/>
        <v>0</v>
      </c>
      <c r="M87" s="1">
        <f t="shared" ca="1" si="7"/>
        <v>0</v>
      </c>
      <c r="N87" s="1">
        <f t="shared" ca="1" si="7"/>
        <v>0</v>
      </c>
      <c r="O87" s="1">
        <f t="shared" ca="1" si="7"/>
        <v>0</v>
      </c>
      <c r="P87" s="1">
        <f t="shared" ca="1" si="7"/>
        <v>0</v>
      </c>
      <c r="Q87" s="1">
        <f t="shared" ca="1" si="7"/>
        <v>0</v>
      </c>
      <c r="R87" s="1">
        <f t="shared" ca="1" si="7"/>
        <v>0</v>
      </c>
      <c r="S87" s="1">
        <f t="shared" ca="1" si="7"/>
        <v>0</v>
      </c>
      <c r="T87" s="1">
        <f t="shared" ca="1" si="8"/>
        <v>61.167490083469232</v>
      </c>
    </row>
    <row r="88" spans="1:20" x14ac:dyDescent="0.35">
      <c r="A88">
        <v>22</v>
      </c>
      <c r="C88">
        <f t="shared" ca="1" si="5"/>
        <v>0.87794205839042949</v>
      </c>
      <c r="D88">
        <f t="shared" ca="1" si="6"/>
        <v>4</v>
      </c>
      <c r="E88" s="1">
        <f t="shared" ca="1" si="7"/>
        <v>54.490708013746449</v>
      </c>
      <c r="F88" s="1">
        <f t="shared" ca="1" si="7"/>
        <v>102.83843923843514</v>
      </c>
      <c r="G88" s="1">
        <f t="shared" ca="1" si="7"/>
        <v>82.856939025506662</v>
      </c>
      <c r="H88" s="1">
        <f t="shared" ca="1" si="7"/>
        <v>79.190286594360373</v>
      </c>
      <c r="I88" s="1">
        <f t="shared" ca="1" si="7"/>
        <v>0</v>
      </c>
      <c r="J88" s="1">
        <f t="shared" ca="1" si="7"/>
        <v>0</v>
      </c>
      <c r="K88" s="1">
        <f t="shared" ca="1" si="7"/>
        <v>0</v>
      </c>
      <c r="L88" s="1">
        <f t="shared" ca="1" si="7"/>
        <v>0</v>
      </c>
      <c r="M88" s="1">
        <f t="shared" ca="1" si="7"/>
        <v>0</v>
      </c>
      <c r="N88" s="1">
        <f t="shared" ca="1" si="7"/>
        <v>0</v>
      </c>
      <c r="O88" s="1">
        <f t="shared" ca="1" si="7"/>
        <v>0</v>
      </c>
      <c r="P88" s="1">
        <f t="shared" ca="1" si="7"/>
        <v>0</v>
      </c>
      <c r="Q88" s="1">
        <f t="shared" ca="1" si="7"/>
        <v>0</v>
      </c>
      <c r="R88" s="1">
        <f t="shared" ca="1" si="7"/>
        <v>0</v>
      </c>
      <c r="S88" s="1">
        <f t="shared" ca="1" si="7"/>
        <v>0</v>
      </c>
      <c r="T88" s="1">
        <f t="shared" ca="1" si="8"/>
        <v>319.37637287204865</v>
      </c>
    </row>
    <row r="89" spans="1:20" x14ac:dyDescent="0.35">
      <c r="A89">
        <v>23</v>
      </c>
      <c r="C89">
        <f t="shared" ca="1" si="5"/>
        <v>0.32735216997591787</v>
      </c>
      <c r="D89">
        <f t="shared" ca="1" si="6"/>
        <v>1</v>
      </c>
      <c r="E89" s="1">
        <f t="shared" ca="1" si="7"/>
        <v>75.285305174420344</v>
      </c>
      <c r="F89" s="1">
        <f t="shared" ca="1" si="7"/>
        <v>0</v>
      </c>
      <c r="G89" s="1">
        <f t="shared" ca="1" si="7"/>
        <v>0</v>
      </c>
      <c r="H89" s="1">
        <f t="shared" ca="1" si="7"/>
        <v>0</v>
      </c>
      <c r="I89" s="1">
        <f t="shared" ca="1" si="7"/>
        <v>0</v>
      </c>
      <c r="J89" s="1">
        <f t="shared" ca="1" si="7"/>
        <v>0</v>
      </c>
      <c r="K89" s="1">
        <f t="shared" ca="1" si="7"/>
        <v>0</v>
      </c>
      <c r="L89" s="1">
        <f t="shared" ca="1" si="7"/>
        <v>0</v>
      </c>
      <c r="M89" s="1">
        <f t="shared" ca="1" si="7"/>
        <v>0</v>
      </c>
      <c r="N89" s="1">
        <f t="shared" ca="1" si="7"/>
        <v>0</v>
      </c>
      <c r="O89" s="1">
        <f t="shared" ca="1" si="7"/>
        <v>0</v>
      </c>
      <c r="P89" s="1">
        <f t="shared" ca="1" si="7"/>
        <v>0</v>
      </c>
      <c r="Q89" s="1">
        <f t="shared" ca="1" si="7"/>
        <v>0</v>
      </c>
      <c r="R89" s="1">
        <f t="shared" ca="1" si="7"/>
        <v>0</v>
      </c>
      <c r="S89" s="1">
        <f t="shared" ca="1" si="7"/>
        <v>0</v>
      </c>
      <c r="T89" s="1">
        <f t="shared" ca="1" si="8"/>
        <v>75.285305174420344</v>
      </c>
    </row>
    <row r="90" spans="1:20" x14ac:dyDescent="0.35">
      <c r="A90">
        <v>24</v>
      </c>
      <c r="C90">
        <f t="shared" ca="1" si="5"/>
        <v>6.7363250130793695E-2</v>
      </c>
      <c r="D90">
        <f t="shared" ca="1" si="6"/>
        <v>0</v>
      </c>
      <c r="E90" s="1">
        <f t="shared" ca="1" si="7"/>
        <v>0</v>
      </c>
      <c r="F90" s="1">
        <f t="shared" ca="1" si="7"/>
        <v>0</v>
      </c>
      <c r="G90" s="1">
        <f t="shared" ca="1" si="7"/>
        <v>0</v>
      </c>
      <c r="H90" s="1">
        <f t="shared" ca="1" si="7"/>
        <v>0</v>
      </c>
      <c r="I90" s="1">
        <f t="shared" ca="1" si="7"/>
        <v>0</v>
      </c>
      <c r="J90" s="1">
        <f t="shared" ca="1" si="7"/>
        <v>0</v>
      </c>
      <c r="K90" s="1">
        <f t="shared" ca="1" si="7"/>
        <v>0</v>
      </c>
      <c r="L90" s="1">
        <f t="shared" ca="1" si="7"/>
        <v>0</v>
      </c>
      <c r="M90" s="1">
        <f t="shared" ca="1" si="7"/>
        <v>0</v>
      </c>
      <c r="N90" s="1">
        <f t="shared" ca="1" si="7"/>
        <v>0</v>
      </c>
      <c r="O90" s="1">
        <f t="shared" ca="1" si="7"/>
        <v>0</v>
      </c>
      <c r="P90" s="1">
        <f t="shared" ca="1" si="7"/>
        <v>0</v>
      </c>
      <c r="Q90" s="1">
        <f t="shared" ca="1" si="7"/>
        <v>0</v>
      </c>
      <c r="R90" s="1">
        <f t="shared" ca="1" si="7"/>
        <v>0</v>
      </c>
      <c r="S90" s="1">
        <f t="shared" ca="1" si="7"/>
        <v>0</v>
      </c>
      <c r="T90" s="1">
        <f t="shared" ca="1" si="8"/>
        <v>0</v>
      </c>
    </row>
    <row r="91" spans="1:20" x14ac:dyDescent="0.35">
      <c r="A91">
        <v>25</v>
      </c>
      <c r="C91">
        <f t="shared" ca="1" si="5"/>
        <v>0.3041128920873819</v>
      </c>
      <c r="D91">
        <f t="shared" ca="1" si="6"/>
        <v>1</v>
      </c>
      <c r="E91" s="1">
        <f t="shared" ca="1" si="7"/>
        <v>50.367687099959795</v>
      </c>
      <c r="F91" s="1">
        <f t="shared" ca="1" si="7"/>
        <v>0</v>
      </c>
      <c r="G91" s="1">
        <f t="shared" ca="1" si="7"/>
        <v>0</v>
      </c>
      <c r="H91" s="1">
        <f t="shared" ca="1" si="7"/>
        <v>0</v>
      </c>
      <c r="I91" s="1">
        <f t="shared" ca="1" si="7"/>
        <v>0</v>
      </c>
      <c r="J91" s="1">
        <f t="shared" ca="1" si="7"/>
        <v>0</v>
      </c>
      <c r="K91" s="1">
        <f t="shared" ca="1" si="7"/>
        <v>0</v>
      </c>
      <c r="L91" s="1">
        <f t="shared" ca="1" si="7"/>
        <v>0</v>
      </c>
      <c r="M91" s="1">
        <f t="shared" ca="1" si="7"/>
        <v>0</v>
      </c>
      <c r="N91" s="1">
        <f t="shared" ca="1" si="7"/>
        <v>0</v>
      </c>
      <c r="O91" s="1">
        <f t="shared" ca="1" si="7"/>
        <v>0</v>
      </c>
      <c r="P91" s="1">
        <f t="shared" ca="1" si="7"/>
        <v>0</v>
      </c>
      <c r="Q91" s="1">
        <f t="shared" ca="1" si="7"/>
        <v>0</v>
      </c>
      <c r="R91" s="1">
        <f t="shared" ca="1" si="7"/>
        <v>0</v>
      </c>
      <c r="S91" s="1">
        <f t="shared" ca="1" si="7"/>
        <v>0</v>
      </c>
      <c r="T91" s="1">
        <f t="shared" ca="1" si="8"/>
        <v>50.367687099959795</v>
      </c>
    </row>
    <row r="92" spans="1:20" x14ac:dyDescent="0.35">
      <c r="A92">
        <v>26</v>
      </c>
      <c r="C92">
        <f t="shared" ca="1" si="5"/>
        <v>0.60940218641011212</v>
      </c>
      <c r="D92">
        <f t="shared" ca="1" si="6"/>
        <v>2</v>
      </c>
      <c r="E92" s="1">
        <f t="shared" ca="1" si="7"/>
        <v>75.835998547661575</v>
      </c>
      <c r="F92" s="1">
        <f t="shared" ca="1" si="7"/>
        <v>66.981931128074052</v>
      </c>
      <c r="G92" s="1">
        <f t="shared" ca="1" si="7"/>
        <v>0</v>
      </c>
      <c r="H92" s="1">
        <f t="shared" ca="1" si="7"/>
        <v>0</v>
      </c>
      <c r="I92" s="1">
        <f t="shared" ca="1" si="7"/>
        <v>0</v>
      </c>
      <c r="J92" s="1">
        <f t="shared" ca="1" si="7"/>
        <v>0</v>
      </c>
      <c r="K92" s="1">
        <f t="shared" ca="1" si="7"/>
        <v>0</v>
      </c>
      <c r="L92" s="1">
        <f t="shared" ca="1" si="7"/>
        <v>0</v>
      </c>
      <c r="M92" s="1">
        <f t="shared" ca="1" si="7"/>
        <v>0</v>
      </c>
      <c r="N92" s="1">
        <f t="shared" ca="1" si="7"/>
        <v>0</v>
      </c>
      <c r="O92" s="1">
        <f t="shared" ca="1" si="7"/>
        <v>0</v>
      </c>
      <c r="P92" s="1">
        <f t="shared" ca="1" si="7"/>
        <v>0</v>
      </c>
      <c r="Q92" s="1">
        <f t="shared" ca="1" si="7"/>
        <v>0</v>
      </c>
      <c r="R92" s="1">
        <f t="shared" ca="1" si="7"/>
        <v>0</v>
      </c>
      <c r="S92" s="1">
        <f t="shared" ca="1" si="7"/>
        <v>0</v>
      </c>
      <c r="T92" s="1">
        <f t="shared" ca="1" si="8"/>
        <v>142.81792967573563</v>
      </c>
    </row>
    <row r="93" spans="1:20" x14ac:dyDescent="0.35">
      <c r="A93">
        <v>27</v>
      </c>
      <c r="C93">
        <f t="shared" ca="1" si="5"/>
        <v>0.73768859038592305</v>
      </c>
      <c r="D93">
        <f t="shared" ca="1" si="6"/>
        <v>3</v>
      </c>
      <c r="E93" s="1">
        <f t="shared" ca="1" si="7"/>
        <v>54.579349942504301</v>
      </c>
      <c r="F93" s="1">
        <f t="shared" ca="1" si="7"/>
        <v>46.449586801809026</v>
      </c>
      <c r="G93" s="1">
        <f t="shared" ca="1" si="7"/>
        <v>96.784114936174831</v>
      </c>
      <c r="H93" s="1">
        <f t="shared" ca="1" si="7"/>
        <v>0</v>
      </c>
      <c r="I93" s="1">
        <f t="shared" ca="1" si="7"/>
        <v>0</v>
      </c>
      <c r="J93" s="1">
        <f t="shared" ca="1" si="7"/>
        <v>0</v>
      </c>
      <c r="K93" s="1">
        <f t="shared" ca="1" si="7"/>
        <v>0</v>
      </c>
      <c r="L93" s="1">
        <f t="shared" ca="1" si="7"/>
        <v>0</v>
      </c>
      <c r="M93" s="1">
        <f t="shared" ca="1" si="7"/>
        <v>0</v>
      </c>
      <c r="N93" s="1">
        <f t="shared" ca="1" si="7"/>
        <v>0</v>
      </c>
      <c r="O93" s="1">
        <f t="shared" ca="1" si="7"/>
        <v>0</v>
      </c>
      <c r="P93" s="1">
        <f t="shared" ca="1" si="7"/>
        <v>0</v>
      </c>
      <c r="Q93" s="1">
        <f t="shared" ca="1" si="7"/>
        <v>0</v>
      </c>
      <c r="R93" s="1">
        <f t="shared" ca="1" si="7"/>
        <v>0</v>
      </c>
      <c r="S93" s="1">
        <f t="shared" ca="1" si="7"/>
        <v>0</v>
      </c>
      <c r="T93" s="1">
        <f t="shared" ca="1" si="8"/>
        <v>197.81305168048817</v>
      </c>
    </row>
    <row r="94" spans="1:20" x14ac:dyDescent="0.35">
      <c r="A94">
        <v>28</v>
      </c>
      <c r="C94">
        <f t="shared" ca="1" si="5"/>
        <v>0.45818142711763421</v>
      </c>
      <c r="D94">
        <f t="shared" ca="1" si="6"/>
        <v>2</v>
      </c>
      <c r="E94" s="1">
        <f t="shared" ca="1" si="7"/>
        <v>70.644296926679885</v>
      </c>
      <c r="F94" s="1">
        <f t="shared" ca="1" si="7"/>
        <v>96.523060169541836</v>
      </c>
      <c r="G94" s="1">
        <f t="shared" ca="1" si="7"/>
        <v>0</v>
      </c>
      <c r="H94" s="1">
        <f t="shared" ca="1" si="7"/>
        <v>0</v>
      </c>
      <c r="I94" s="1">
        <f t="shared" ca="1" si="7"/>
        <v>0</v>
      </c>
      <c r="J94" s="1">
        <f t="shared" ca="1" si="7"/>
        <v>0</v>
      </c>
      <c r="K94" s="1">
        <f t="shared" ca="1" si="7"/>
        <v>0</v>
      </c>
      <c r="L94" s="1">
        <f t="shared" ca="1" si="7"/>
        <v>0</v>
      </c>
      <c r="M94" s="1">
        <f t="shared" ca="1" si="7"/>
        <v>0</v>
      </c>
      <c r="N94" s="1">
        <f t="shared" ca="1" si="7"/>
        <v>0</v>
      </c>
      <c r="O94" s="1">
        <f t="shared" ca="1" si="7"/>
        <v>0</v>
      </c>
      <c r="P94" s="1">
        <f t="shared" ca="1" si="7"/>
        <v>0</v>
      </c>
      <c r="Q94" s="1">
        <f t="shared" ca="1" si="7"/>
        <v>0</v>
      </c>
      <c r="R94" s="1">
        <f t="shared" ca="1" si="7"/>
        <v>0</v>
      </c>
      <c r="S94" s="1">
        <f t="shared" ca="1" si="7"/>
        <v>0</v>
      </c>
      <c r="T94" s="1">
        <f t="shared" ca="1" si="8"/>
        <v>167.16735709622174</v>
      </c>
    </row>
    <row r="95" spans="1:20" x14ac:dyDescent="0.35">
      <c r="A95">
        <v>29</v>
      </c>
      <c r="C95">
        <f t="shared" ca="1" si="5"/>
        <v>6.783489333740822E-2</v>
      </c>
      <c r="D95">
        <f t="shared" ca="1" si="6"/>
        <v>0</v>
      </c>
      <c r="E95" s="1">
        <f t="shared" ca="1" si="7"/>
        <v>0</v>
      </c>
      <c r="F95" s="1">
        <f t="shared" ca="1" si="7"/>
        <v>0</v>
      </c>
      <c r="G95" s="1">
        <f t="shared" ca="1" si="7"/>
        <v>0</v>
      </c>
      <c r="H95" s="1">
        <f t="shared" ca="1" si="7"/>
        <v>0</v>
      </c>
      <c r="I95" s="1">
        <f t="shared" ca="1" si="7"/>
        <v>0</v>
      </c>
      <c r="J95" s="1">
        <f t="shared" ca="1" si="7"/>
        <v>0</v>
      </c>
      <c r="K95" s="1">
        <f t="shared" ca="1" si="7"/>
        <v>0</v>
      </c>
      <c r="L95" s="1">
        <f t="shared" ca="1" si="7"/>
        <v>0</v>
      </c>
      <c r="M95" s="1">
        <f t="shared" ca="1" si="7"/>
        <v>0</v>
      </c>
      <c r="N95" s="1">
        <f t="shared" ca="1" si="7"/>
        <v>0</v>
      </c>
      <c r="O95" s="1">
        <f t="shared" ca="1" si="7"/>
        <v>0</v>
      </c>
      <c r="P95" s="1">
        <f t="shared" ca="1" si="7"/>
        <v>0</v>
      </c>
      <c r="Q95" s="1">
        <f t="shared" ca="1" si="7"/>
        <v>0</v>
      </c>
      <c r="R95" s="1">
        <f t="shared" ca="1" si="7"/>
        <v>0</v>
      </c>
      <c r="S95" s="1">
        <f t="shared" ca="1" si="7"/>
        <v>0</v>
      </c>
      <c r="T95" s="1">
        <f t="shared" ca="1" si="8"/>
        <v>0</v>
      </c>
    </row>
    <row r="96" spans="1:20" x14ac:dyDescent="0.35">
      <c r="A96">
        <v>30</v>
      </c>
      <c r="C96">
        <f t="shared" ca="1" si="5"/>
        <v>0.86044222771311263</v>
      </c>
      <c r="D96">
        <f t="shared" ca="1" si="6"/>
        <v>4</v>
      </c>
      <c r="E96" s="1">
        <f t="shared" ca="1" si="7"/>
        <v>75.919316950307149</v>
      </c>
      <c r="F96" s="1">
        <f t="shared" ca="1" si="7"/>
        <v>111.40076577926268</v>
      </c>
      <c r="G96" s="1">
        <f t="shared" ca="1" si="7"/>
        <v>123.67336305225719</v>
      </c>
      <c r="H96" s="1">
        <f t="shared" ca="1" si="7"/>
        <v>57.426282004644492</v>
      </c>
      <c r="I96" s="1">
        <f t="shared" ca="1" si="7"/>
        <v>0</v>
      </c>
      <c r="J96" s="1">
        <f t="shared" ca="1" si="7"/>
        <v>0</v>
      </c>
      <c r="K96" s="1">
        <f t="shared" ca="1" si="7"/>
        <v>0</v>
      </c>
      <c r="L96" s="1">
        <f t="shared" ca="1" si="7"/>
        <v>0</v>
      </c>
      <c r="M96" s="1">
        <f t="shared" ca="1" si="7"/>
        <v>0</v>
      </c>
      <c r="N96" s="1">
        <f t="shared" ca="1" si="7"/>
        <v>0</v>
      </c>
      <c r="O96" s="1">
        <f t="shared" ca="1" si="7"/>
        <v>0</v>
      </c>
      <c r="P96" s="1">
        <f t="shared" ca="1" si="7"/>
        <v>0</v>
      </c>
      <c r="Q96" s="1">
        <f t="shared" ca="1" si="7"/>
        <v>0</v>
      </c>
      <c r="R96" s="1">
        <f t="shared" ca="1" si="7"/>
        <v>0</v>
      </c>
      <c r="S96" s="1">
        <f t="shared" ca="1" si="7"/>
        <v>0</v>
      </c>
      <c r="T96" s="1">
        <f t="shared" ca="1" si="8"/>
        <v>368.41972778647153</v>
      </c>
    </row>
    <row r="97" spans="1:20" x14ac:dyDescent="0.35">
      <c r="A97">
        <v>31</v>
      </c>
      <c r="C97">
        <f t="shared" ca="1" si="5"/>
        <v>0.70330825523255769</v>
      </c>
      <c r="D97">
        <f t="shared" ca="1" si="6"/>
        <v>3</v>
      </c>
      <c r="E97" s="1">
        <f t="shared" ca="1" si="7"/>
        <v>105.1852830361033</v>
      </c>
      <c r="F97" s="1">
        <f t="shared" ca="1" si="7"/>
        <v>110.81856720914269</v>
      </c>
      <c r="G97" s="1">
        <f t="shared" ca="1" si="7"/>
        <v>81.29690080286457</v>
      </c>
      <c r="H97" s="1">
        <f t="shared" ca="1" si="7"/>
        <v>0</v>
      </c>
      <c r="I97" s="1">
        <f t="shared" ca="1" si="7"/>
        <v>0</v>
      </c>
      <c r="J97" s="1">
        <f t="shared" ca="1" si="7"/>
        <v>0</v>
      </c>
      <c r="K97" s="1">
        <f t="shared" ca="1" si="7"/>
        <v>0</v>
      </c>
      <c r="L97" s="1">
        <f t="shared" ca="1" si="7"/>
        <v>0</v>
      </c>
      <c r="M97" s="1">
        <f t="shared" ca="1" si="7"/>
        <v>0</v>
      </c>
      <c r="N97" s="1">
        <f t="shared" ca="1" si="7"/>
        <v>0</v>
      </c>
      <c r="O97" s="1">
        <f t="shared" ca="1" si="7"/>
        <v>0</v>
      </c>
      <c r="P97" s="1">
        <f t="shared" ca="1" si="7"/>
        <v>0</v>
      </c>
      <c r="Q97" s="1">
        <f t="shared" ca="1" si="7"/>
        <v>0</v>
      </c>
      <c r="R97" s="1">
        <f t="shared" ca="1" si="7"/>
        <v>0</v>
      </c>
      <c r="S97" s="1">
        <f t="shared" ca="1" si="7"/>
        <v>0</v>
      </c>
      <c r="T97" s="1">
        <f t="shared" ca="1" si="8"/>
        <v>297.30075104811056</v>
      </c>
    </row>
    <row r="98" spans="1:20" x14ac:dyDescent="0.35">
      <c r="A98">
        <v>32</v>
      </c>
      <c r="C98">
        <f t="shared" ca="1" si="5"/>
        <v>0.34424439054791278</v>
      </c>
      <c r="D98">
        <f t="shared" ca="1" si="6"/>
        <v>1</v>
      </c>
      <c r="E98" s="1">
        <f t="shared" ca="1" si="7"/>
        <v>67.61577378432645</v>
      </c>
      <c r="F98" s="1">
        <f t="shared" ca="1" si="7"/>
        <v>0</v>
      </c>
      <c r="G98" s="1">
        <f t="shared" ca="1" si="7"/>
        <v>0</v>
      </c>
      <c r="H98" s="1">
        <f t="shared" ca="1" si="7"/>
        <v>0</v>
      </c>
      <c r="I98" s="1">
        <f t="shared" ca="1" si="7"/>
        <v>0</v>
      </c>
      <c r="J98" s="1">
        <f t="shared" ca="1" si="7"/>
        <v>0</v>
      </c>
      <c r="K98" s="1">
        <f t="shared" ca="1" si="7"/>
        <v>0</v>
      </c>
      <c r="L98" s="1">
        <f t="shared" ca="1" si="7"/>
        <v>0</v>
      </c>
      <c r="M98" s="1">
        <f t="shared" ca="1" si="7"/>
        <v>0</v>
      </c>
      <c r="N98" s="1">
        <f t="shared" ca="1" si="7"/>
        <v>0</v>
      </c>
      <c r="O98" s="1">
        <f t="shared" ca="1" si="7"/>
        <v>0</v>
      </c>
      <c r="P98" s="1">
        <f t="shared" ca="1" si="7"/>
        <v>0</v>
      </c>
      <c r="Q98" s="1">
        <f t="shared" ca="1" si="7"/>
        <v>0</v>
      </c>
      <c r="R98" s="1">
        <f t="shared" ca="1" si="7"/>
        <v>0</v>
      </c>
      <c r="S98" s="1">
        <f t="shared" ca="1" si="7"/>
        <v>0</v>
      </c>
      <c r="T98" s="1">
        <f t="shared" ca="1" si="8"/>
        <v>67.61577378432645</v>
      </c>
    </row>
    <row r="99" spans="1:20" x14ac:dyDescent="0.35">
      <c r="A99">
        <v>33</v>
      </c>
      <c r="C99">
        <f t="shared" ca="1" si="5"/>
        <v>0.81275880395926647</v>
      </c>
      <c r="D99">
        <f t="shared" ca="1" si="6"/>
        <v>3</v>
      </c>
      <c r="E99" s="1">
        <f t="shared" ref="E99:S115" ca="1" si="9">IF(E$66&lt;=$D99,EXP(_xlfn.NORM.INV(RAND(),$F$27,SQRT($F$28))),0)</f>
        <v>70.619005597563373</v>
      </c>
      <c r="F99" s="1">
        <f t="shared" ca="1" si="9"/>
        <v>92.03671557624547</v>
      </c>
      <c r="G99" s="1">
        <f t="shared" ca="1" si="9"/>
        <v>65.248240598947348</v>
      </c>
      <c r="H99" s="1">
        <f t="shared" ca="1" si="9"/>
        <v>0</v>
      </c>
      <c r="I99" s="1">
        <f t="shared" ca="1" si="9"/>
        <v>0</v>
      </c>
      <c r="J99" s="1">
        <f t="shared" ca="1" si="9"/>
        <v>0</v>
      </c>
      <c r="K99" s="1">
        <f t="shared" ca="1" si="9"/>
        <v>0</v>
      </c>
      <c r="L99" s="1">
        <f t="shared" ca="1" si="9"/>
        <v>0</v>
      </c>
      <c r="M99" s="1">
        <f t="shared" ca="1" si="9"/>
        <v>0</v>
      </c>
      <c r="N99" s="1">
        <f t="shared" ca="1" si="9"/>
        <v>0</v>
      </c>
      <c r="O99" s="1">
        <f t="shared" ca="1" si="9"/>
        <v>0</v>
      </c>
      <c r="P99" s="1">
        <f t="shared" ca="1" si="9"/>
        <v>0</v>
      </c>
      <c r="Q99" s="1">
        <f t="shared" ca="1" si="9"/>
        <v>0</v>
      </c>
      <c r="R99" s="1">
        <f t="shared" ca="1" si="9"/>
        <v>0</v>
      </c>
      <c r="S99" s="1">
        <f t="shared" ca="1" si="9"/>
        <v>0</v>
      </c>
      <c r="T99" s="1">
        <f t="shared" ca="1" si="8"/>
        <v>227.90396177275619</v>
      </c>
    </row>
    <row r="100" spans="1:20" x14ac:dyDescent="0.35">
      <c r="A100">
        <v>34</v>
      </c>
      <c r="C100">
        <f t="shared" ca="1" si="5"/>
        <v>3.8409922982851064E-2</v>
      </c>
      <c r="D100">
        <f t="shared" ca="1" si="6"/>
        <v>0</v>
      </c>
      <c r="E100" s="1">
        <f t="shared" ca="1" si="9"/>
        <v>0</v>
      </c>
      <c r="F100" s="1">
        <f t="shared" ca="1" si="9"/>
        <v>0</v>
      </c>
      <c r="G100" s="1">
        <f t="shared" ca="1" si="9"/>
        <v>0</v>
      </c>
      <c r="H100" s="1">
        <f t="shared" ca="1" si="9"/>
        <v>0</v>
      </c>
      <c r="I100" s="1">
        <f t="shared" ca="1" si="9"/>
        <v>0</v>
      </c>
      <c r="J100" s="1">
        <f t="shared" ca="1" si="9"/>
        <v>0</v>
      </c>
      <c r="K100" s="1">
        <f t="shared" ca="1" si="9"/>
        <v>0</v>
      </c>
      <c r="L100" s="1">
        <f t="shared" ca="1" si="9"/>
        <v>0</v>
      </c>
      <c r="M100" s="1">
        <f t="shared" ca="1" si="9"/>
        <v>0</v>
      </c>
      <c r="N100" s="1">
        <f t="shared" ca="1" si="9"/>
        <v>0</v>
      </c>
      <c r="O100" s="1">
        <f t="shared" ca="1" si="9"/>
        <v>0</v>
      </c>
      <c r="P100" s="1">
        <f t="shared" ca="1" si="9"/>
        <v>0</v>
      </c>
      <c r="Q100" s="1">
        <f t="shared" ca="1" si="9"/>
        <v>0</v>
      </c>
      <c r="R100" s="1">
        <f t="shared" ca="1" si="9"/>
        <v>0</v>
      </c>
      <c r="S100" s="1">
        <f t="shared" ca="1" si="9"/>
        <v>0</v>
      </c>
      <c r="T100" s="1">
        <f t="shared" ca="1" si="8"/>
        <v>0</v>
      </c>
    </row>
    <row r="101" spans="1:20" x14ac:dyDescent="0.35">
      <c r="A101">
        <v>35</v>
      </c>
      <c r="C101">
        <f t="shared" ca="1" si="5"/>
        <v>0.81270787952088286</v>
      </c>
      <c r="D101">
        <f t="shared" ca="1" si="6"/>
        <v>3</v>
      </c>
      <c r="E101" s="1">
        <f t="shared" ca="1" si="9"/>
        <v>69.015193746039486</v>
      </c>
      <c r="F101" s="1">
        <f t="shared" ca="1" si="9"/>
        <v>78.047651412689106</v>
      </c>
      <c r="G101" s="1">
        <f t="shared" ca="1" si="9"/>
        <v>70.735696241507284</v>
      </c>
      <c r="H101" s="1">
        <f t="shared" ca="1" si="9"/>
        <v>0</v>
      </c>
      <c r="I101" s="1">
        <f t="shared" ca="1" si="9"/>
        <v>0</v>
      </c>
      <c r="J101" s="1">
        <f t="shared" ca="1" si="9"/>
        <v>0</v>
      </c>
      <c r="K101" s="1">
        <f t="shared" ca="1" si="9"/>
        <v>0</v>
      </c>
      <c r="L101" s="1">
        <f t="shared" ca="1" si="9"/>
        <v>0</v>
      </c>
      <c r="M101" s="1">
        <f t="shared" ca="1" si="9"/>
        <v>0</v>
      </c>
      <c r="N101" s="1">
        <f t="shared" ca="1" si="9"/>
        <v>0</v>
      </c>
      <c r="O101" s="1">
        <f t="shared" ca="1" si="9"/>
        <v>0</v>
      </c>
      <c r="P101" s="1">
        <f t="shared" ca="1" si="9"/>
        <v>0</v>
      </c>
      <c r="Q101" s="1">
        <f t="shared" ca="1" si="9"/>
        <v>0</v>
      </c>
      <c r="R101" s="1">
        <f t="shared" ca="1" si="9"/>
        <v>0</v>
      </c>
      <c r="S101" s="1">
        <f t="shared" ca="1" si="9"/>
        <v>0</v>
      </c>
      <c r="T101" s="1">
        <f t="shared" ca="1" si="8"/>
        <v>217.79854140023588</v>
      </c>
    </row>
    <row r="102" spans="1:20" x14ac:dyDescent="0.35">
      <c r="A102">
        <v>36</v>
      </c>
      <c r="C102">
        <f t="shared" ca="1" si="5"/>
        <v>0.68942001466705571</v>
      </c>
      <c r="D102">
        <f t="shared" ca="1" si="6"/>
        <v>3</v>
      </c>
      <c r="E102" s="1">
        <f t="shared" ca="1" si="9"/>
        <v>81.38773857575012</v>
      </c>
      <c r="F102" s="1">
        <f t="shared" ca="1" si="9"/>
        <v>64.600170573656243</v>
      </c>
      <c r="G102" s="1">
        <f t="shared" ca="1" si="9"/>
        <v>58.834577723728827</v>
      </c>
      <c r="H102" s="1">
        <f t="shared" ca="1" si="9"/>
        <v>0</v>
      </c>
      <c r="I102" s="1">
        <f t="shared" ca="1" si="9"/>
        <v>0</v>
      </c>
      <c r="J102" s="1">
        <f t="shared" ca="1" si="9"/>
        <v>0</v>
      </c>
      <c r="K102" s="1">
        <f t="shared" ca="1" si="9"/>
        <v>0</v>
      </c>
      <c r="L102" s="1">
        <f t="shared" ca="1" si="9"/>
        <v>0</v>
      </c>
      <c r="M102" s="1">
        <f t="shared" ca="1" si="9"/>
        <v>0</v>
      </c>
      <c r="N102" s="1">
        <f t="shared" ca="1" si="9"/>
        <v>0</v>
      </c>
      <c r="O102" s="1">
        <f t="shared" ca="1" si="9"/>
        <v>0</v>
      </c>
      <c r="P102" s="1">
        <f t="shared" ca="1" si="9"/>
        <v>0</v>
      </c>
      <c r="Q102" s="1">
        <f t="shared" ca="1" si="9"/>
        <v>0</v>
      </c>
      <c r="R102" s="1">
        <f t="shared" ca="1" si="9"/>
        <v>0</v>
      </c>
      <c r="S102" s="1">
        <f t="shared" ca="1" si="9"/>
        <v>0</v>
      </c>
      <c r="T102" s="1">
        <f t="shared" ca="1" si="8"/>
        <v>204.82248687313518</v>
      </c>
    </row>
    <row r="103" spans="1:20" x14ac:dyDescent="0.35">
      <c r="A103">
        <v>37</v>
      </c>
      <c r="C103">
        <f t="shared" ca="1" si="5"/>
        <v>0.24839790705397025</v>
      </c>
      <c r="D103">
        <f t="shared" ca="1" si="6"/>
        <v>1</v>
      </c>
      <c r="E103" s="1">
        <f t="shared" ca="1" si="9"/>
        <v>65.580890476749175</v>
      </c>
      <c r="F103" s="1">
        <f t="shared" ca="1" si="9"/>
        <v>0</v>
      </c>
      <c r="G103" s="1">
        <f t="shared" ca="1" si="9"/>
        <v>0</v>
      </c>
      <c r="H103" s="1">
        <f t="shared" ca="1" si="9"/>
        <v>0</v>
      </c>
      <c r="I103" s="1">
        <f t="shared" ca="1" si="9"/>
        <v>0</v>
      </c>
      <c r="J103" s="1">
        <f t="shared" ca="1" si="9"/>
        <v>0</v>
      </c>
      <c r="K103" s="1">
        <f t="shared" ca="1" si="9"/>
        <v>0</v>
      </c>
      <c r="L103" s="1">
        <f t="shared" ca="1" si="9"/>
        <v>0</v>
      </c>
      <c r="M103" s="1">
        <f t="shared" ca="1" si="9"/>
        <v>0</v>
      </c>
      <c r="N103" s="1">
        <f t="shared" ca="1" si="9"/>
        <v>0</v>
      </c>
      <c r="O103" s="1">
        <f t="shared" ca="1" si="9"/>
        <v>0</v>
      </c>
      <c r="P103" s="1">
        <f t="shared" ca="1" si="9"/>
        <v>0</v>
      </c>
      <c r="Q103" s="1">
        <f t="shared" ca="1" si="9"/>
        <v>0</v>
      </c>
      <c r="R103" s="1">
        <f t="shared" ca="1" si="9"/>
        <v>0</v>
      </c>
      <c r="S103" s="1">
        <f t="shared" ca="1" si="9"/>
        <v>0</v>
      </c>
      <c r="T103" s="1">
        <f t="shared" ca="1" si="8"/>
        <v>65.580890476749175</v>
      </c>
    </row>
    <row r="104" spans="1:20" x14ac:dyDescent="0.35">
      <c r="A104">
        <v>38</v>
      </c>
      <c r="C104">
        <f t="shared" ca="1" si="5"/>
        <v>0.85292146960898296</v>
      </c>
      <c r="D104">
        <f t="shared" ca="1" si="6"/>
        <v>3</v>
      </c>
      <c r="E104" s="1">
        <f t="shared" ca="1" si="9"/>
        <v>60.232114515266304</v>
      </c>
      <c r="F104" s="1">
        <f t="shared" ca="1" si="9"/>
        <v>110.21778479063082</v>
      </c>
      <c r="G104" s="1">
        <f t="shared" ca="1" si="9"/>
        <v>51.997604690204881</v>
      </c>
      <c r="H104" s="1">
        <f t="shared" ca="1" si="9"/>
        <v>0</v>
      </c>
      <c r="I104" s="1">
        <f t="shared" ca="1" si="9"/>
        <v>0</v>
      </c>
      <c r="J104" s="1">
        <f t="shared" ca="1" si="9"/>
        <v>0</v>
      </c>
      <c r="K104" s="1">
        <f t="shared" ca="1" si="9"/>
        <v>0</v>
      </c>
      <c r="L104" s="1">
        <f t="shared" ca="1" si="9"/>
        <v>0</v>
      </c>
      <c r="M104" s="1">
        <f t="shared" ca="1" si="9"/>
        <v>0</v>
      </c>
      <c r="N104" s="1">
        <f t="shared" ca="1" si="9"/>
        <v>0</v>
      </c>
      <c r="O104" s="1">
        <f t="shared" ca="1" si="9"/>
        <v>0</v>
      </c>
      <c r="P104" s="1">
        <f t="shared" ca="1" si="9"/>
        <v>0</v>
      </c>
      <c r="Q104" s="1">
        <f t="shared" ca="1" si="9"/>
        <v>0</v>
      </c>
      <c r="R104" s="1">
        <f t="shared" ca="1" si="9"/>
        <v>0</v>
      </c>
      <c r="S104" s="1">
        <f t="shared" ca="1" si="9"/>
        <v>0</v>
      </c>
      <c r="T104" s="1">
        <f t="shared" ca="1" si="8"/>
        <v>222.447503996102</v>
      </c>
    </row>
    <row r="105" spans="1:20" x14ac:dyDescent="0.35">
      <c r="A105">
        <v>39</v>
      </c>
      <c r="C105">
        <f t="shared" ca="1" si="5"/>
        <v>0.49061675785537684</v>
      </c>
      <c r="D105">
        <f t="shared" ca="1" si="6"/>
        <v>2</v>
      </c>
      <c r="E105" s="1">
        <f t="shared" ca="1" si="9"/>
        <v>47.904566057910024</v>
      </c>
      <c r="F105" s="1">
        <f t="shared" ca="1" si="9"/>
        <v>68.184687884341315</v>
      </c>
      <c r="G105" s="1">
        <f t="shared" ca="1" si="9"/>
        <v>0</v>
      </c>
      <c r="H105" s="1">
        <f t="shared" ca="1" si="9"/>
        <v>0</v>
      </c>
      <c r="I105" s="1">
        <f t="shared" ca="1" si="9"/>
        <v>0</v>
      </c>
      <c r="J105" s="1">
        <f t="shared" ca="1" si="9"/>
        <v>0</v>
      </c>
      <c r="K105" s="1">
        <f t="shared" ca="1" si="9"/>
        <v>0</v>
      </c>
      <c r="L105" s="1">
        <f t="shared" ca="1" si="9"/>
        <v>0</v>
      </c>
      <c r="M105" s="1">
        <f t="shared" ca="1" si="9"/>
        <v>0</v>
      </c>
      <c r="N105" s="1">
        <f t="shared" ca="1" si="9"/>
        <v>0</v>
      </c>
      <c r="O105" s="1">
        <f t="shared" ca="1" si="9"/>
        <v>0</v>
      </c>
      <c r="P105" s="1">
        <f t="shared" ca="1" si="9"/>
        <v>0</v>
      </c>
      <c r="Q105" s="1">
        <f t="shared" ca="1" si="9"/>
        <v>0</v>
      </c>
      <c r="R105" s="1">
        <f t="shared" ca="1" si="9"/>
        <v>0</v>
      </c>
      <c r="S105" s="1">
        <f t="shared" ca="1" si="9"/>
        <v>0</v>
      </c>
      <c r="T105" s="1">
        <f t="shared" ca="1" si="8"/>
        <v>116.08925394225133</v>
      </c>
    </row>
    <row r="106" spans="1:20" x14ac:dyDescent="0.35">
      <c r="A106">
        <v>40</v>
      </c>
      <c r="C106">
        <f t="shared" ca="1" si="5"/>
        <v>0.67076246721740429</v>
      </c>
      <c r="D106">
        <f t="shared" ca="1" si="6"/>
        <v>2</v>
      </c>
      <c r="E106" s="1">
        <f t="shared" ca="1" si="9"/>
        <v>75.256683550572561</v>
      </c>
      <c r="F106" s="1">
        <f t="shared" ca="1" si="9"/>
        <v>83.758971916811333</v>
      </c>
      <c r="G106" s="1">
        <f t="shared" ca="1" si="9"/>
        <v>0</v>
      </c>
      <c r="H106" s="1">
        <f t="shared" ca="1" si="9"/>
        <v>0</v>
      </c>
      <c r="I106" s="1">
        <f t="shared" ca="1" si="9"/>
        <v>0</v>
      </c>
      <c r="J106" s="1">
        <f t="shared" ca="1" si="9"/>
        <v>0</v>
      </c>
      <c r="K106" s="1">
        <f t="shared" ca="1" si="9"/>
        <v>0</v>
      </c>
      <c r="L106" s="1">
        <f t="shared" ca="1" si="9"/>
        <v>0</v>
      </c>
      <c r="M106" s="1">
        <f t="shared" ca="1" si="9"/>
        <v>0</v>
      </c>
      <c r="N106" s="1">
        <f t="shared" ca="1" si="9"/>
        <v>0</v>
      </c>
      <c r="O106" s="1">
        <f t="shared" ca="1" si="9"/>
        <v>0</v>
      </c>
      <c r="P106" s="1">
        <f t="shared" ca="1" si="9"/>
        <v>0</v>
      </c>
      <c r="Q106" s="1">
        <f t="shared" ca="1" si="9"/>
        <v>0</v>
      </c>
      <c r="R106" s="1">
        <f t="shared" ca="1" si="9"/>
        <v>0</v>
      </c>
      <c r="S106" s="1">
        <f t="shared" ca="1" si="9"/>
        <v>0</v>
      </c>
      <c r="T106" s="1">
        <f t="shared" ca="1" si="8"/>
        <v>159.01565546738391</v>
      </c>
    </row>
    <row r="107" spans="1:20" x14ac:dyDescent="0.35">
      <c r="A107">
        <v>41</v>
      </c>
      <c r="C107">
        <f t="shared" ca="1" si="5"/>
        <v>0.87478250939575064</v>
      </c>
      <c r="D107">
        <f t="shared" ca="1" si="6"/>
        <v>4</v>
      </c>
      <c r="E107" s="1">
        <f t="shared" ca="1" si="9"/>
        <v>65.897491998575944</v>
      </c>
      <c r="F107" s="1">
        <f t="shared" ca="1" si="9"/>
        <v>64.006168823773564</v>
      </c>
      <c r="G107" s="1">
        <f t="shared" ca="1" si="9"/>
        <v>45.047597741187161</v>
      </c>
      <c r="H107" s="1">
        <f t="shared" ca="1" si="9"/>
        <v>80.089656055791878</v>
      </c>
      <c r="I107" s="1">
        <f t="shared" ca="1" si="9"/>
        <v>0</v>
      </c>
      <c r="J107" s="1">
        <f t="shared" ca="1" si="9"/>
        <v>0</v>
      </c>
      <c r="K107" s="1">
        <f t="shared" ca="1" si="9"/>
        <v>0</v>
      </c>
      <c r="L107" s="1">
        <f t="shared" ca="1" si="9"/>
        <v>0</v>
      </c>
      <c r="M107" s="1">
        <f t="shared" ca="1" si="9"/>
        <v>0</v>
      </c>
      <c r="N107" s="1">
        <f t="shared" ca="1" si="9"/>
        <v>0</v>
      </c>
      <c r="O107" s="1">
        <f t="shared" ca="1" si="9"/>
        <v>0</v>
      </c>
      <c r="P107" s="1">
        <f t="shared" ca="1" si="9"/>
        <v>0</v>
      </c>
      <c r="Q107" s="1">
        <f t="shared" ca="1" si="9"/>
        <v>0</v>
      </c>
      <c r="R107" s="1">
        <f t="shared" ca="1" si="9"/>
        <v>0</v>
      </c>
      <c r="S107" s="1">
        <f t="shared" ca="1" si="9"/>
        <v>0</v>
      </c>
      <c r="T107" s="1">
        <f t="shared" ca="1" si="8"/>
        <v>255.04091461932853</v>
      </c>
    </row>
    <row r="108" spans="1:20" x14ac:dyDescent="0.35">
      <c r="A108">
        <v>42</v>
      </c>
      <c r="C108">
        <f t="shared" ca="1" si="5"/>
        <v>0.99288444613117277</v>
      </c>
      <c r="D108">
        <f t="shared" ca="1" si="6"/>
        <v>6</v>
      </c>
      <c r="E108" s="1">
        <f t="shared" ca="1" si="9"/>
        <v>62.573984976772977</v>
      </c>
      <c r="F108" s="1">
        <f t="shared" ca="1" si="9"/>
        <v>62.749689896005208</v>
      </c>
      <c r="G108" s="1">
        <f t="shared" ca="1" si="9"/>
        <v>88.055301434035229</v>
      </c>
      <c r="H108" s="1">
        <f t="shared" ca="1" si="9"/>
        <v>73.826298077496801</v>
      </c>
      <c r="I108" s="1">
        <f t="shared" ca="1" si="9"/>
        <v>85.227718774934743</v>
      </c>
      <c r="J108" s="1">
        <f t="shared" ca="1" si="9"/>
        <v>45.923647641907039</v>
      </c>
      <c r="K108" s="1">
        <f t="shared" ca="1" si="9"/>
        <v>0</v>
      </c>
      <c r="L108" s="1">
        <f t="shared" ca="1" si="9"/>
        <v>0</v>
      </c>
      <c r="M108" s="1">
        <f t="shared" ca="1" si="9"/>
        <v>0</v>
      </c>
      <c r="N108" s="1">
        <f t="shared" ca="1" si="9"/>
        <v>0</v>
      </c>
      <c r="O108" s="1">
        <f t="shared" ca="1" si="9"/>
        <v>0</v>
      </c>
      <c r="P108" s="1">
        <f t="shared" ca="1" si="9"/>
        <v>0</v>
      </c>
      <c r="Q108" s="1">
        <f t="shared" ca="1" si="9"/>
        <v>0</v>
      </c>
      <c r="R108" s="1">
        <f t="shared" ca="1" si="9"/>
        <v>0</v>
      </c>
      <c r="S108" s="1">
        <f t="shared" ca="1" si="9"/>
        <v>0</v>
      </c>
      <c r="T108" s="1">
        <f t="shared" ca="1" si="8"/>
        <v>418.35664080115197</v>
      </c>
    </row>
    <row r="109" spans="1:20" x14ac:dyDescent="0.35">
      <c r="A109">
        <v>43</v>
      </c>
      <c r="C109">
        <f t="shared" ca="1" si="5"/>
        <v>0.74044527193453746</v>
      </c>
      <c r="D109">
        <f t="shared" ca="1" si="6"/>
        <v>3</v>
      </c>
      <c r="E109" s="1">
        <f t="shared" ca="1" si="9"/>
        <v>72.174410145682458</v>
      </c>
      <c r="F109" s="1">
        <f t="shared" ca="1" si="9"/>
        <v>74.708492643149157</v>
      </c>
      <c r="G109" s="1">
        <f t="shared" ca="1" si="9"/>
        <v>59.389459267262211</v>
      </c>
      <c r="H109" s="1">
        <f t="shared" ca="1" si="9"/>
        <v>0</v>
      </c>
      <c r="I109" s="1">
        <f t="shared" ca="1" si="9"/>
        <v>0</v>
      </c>
      <c r="J109" s="1">
        <f t="shared" ca="1" si="9"/>
        <v>0</v>
      </c>
      <c r="K109" s="1">
        <f t="shared" ca="1" si="9"/>
        <v>0</v>
      </c>
      <c r="L109" s="1">
        <f t="shared" ca="1" si="9"/>
        <v>0</v>
      </c>
      <c r="M109" s="1">
        <f t="shared" ca="1" si="9"/>
        <v>0</v>
      </c>
      <c r="N109" s="1">
        <f t="shared" ca="1" si="9"/>
        <v>0</v>
      </c>
      <c r="O109" s="1">
        <f t="shared" ca="1" si="9"/>
        <v>0</v>
      </c>
      <c r="P109" s="1">
        <f t="shared" ca="1" si="9"/>
        <v>0</v>
      </c>
      <c r="Q109" s="1">
        <f t="shared" ca="1" si="9"/>
        <v>0</v>
      </c>
      <c r="R109" s="1">
        <f t="shared" ca="1" si="9"/>
        <v>0</v>
      </c>
      <c r="S109" s="1">
        <f t="shared" ca="1" si="9"/>
        <v>0</v>
      </c>
      <c r="T109" s="1">
        <f t="shared" ca="1" si="8"/>
        <v>206.27236205609381</v>
      </c>
    </row>
    <row r="110" spans="1:20" x14ac:dyDescent="0.35">
      <c r="A110">
        <v>44</v>
      </c>
      <c r="C110">
        <f t="shared" ca="1" si="5"/>
        <v>0.57450009593586693</v>
      </c>
      <c r="D110">
        <f t="shared" ca="1" si="6"/>
        <v>2</v>
      </c>
      <c r="E110" s="1">
        <f t="shared" ca="1" si="9"/>
        <v>97.429388832194164</v>
      </c>
      <c r="F110" s="1">
        <f t="shared" ca="1" si="9"/>
        <v>48.847729309108189</v>
      </c>
      <c r="G110" s="1">
        <f t="shared" ca="1" si="9"/>
        <v>0</v>
      </c>
      <c r="H110" s="1">
        <f t="shared" ca="1" si="9"/>
        <v>0</v>
      </c>
      <c r="I110" s="1">
        <f t="shared" ca="1" si="9"/>
        <v>0</v>
      </c>
      <c r="J110" s="1">
        <f t="shared" ca="1" si="9"/>
        <v>0</v>
      </c>
      <c r="K110" s="1">
        <f t="shared" ca="1" si="9"/>
        <v>0</v>
      </c>
      <c r="L110" s="1">
        <f t="shared" ca="1" si="9"/>
        <v>0</v>
      </c>
      <c r="M110" s="1">
        <f t="shared" ca="1" si="9"/>
        <v>0</v>
      </c>
      <c r="N110" s="1">
        <f t="shared" ca="1" si="9"/>
        <v>0</v>
      </c>
      <c r="O110" s="1">
        <f t="shared" ca="1" si="9"/>
        <v>0</v>
      </c>
      <c r="P110" s="1">
        <f t="shared" ca="1" si="9"/>
        <v>0</v>
      </c>
      <c r="Q110" s="1">
        <f t="shared" ca="1" si="9"/>
        <v>0</v>
      </c>
      <c r="R110" s="1">
        <f t="shared" ca="1" si="9"/>
        <v>0</v>
      </c>
      <c r="S110" s="1">
        <f t="shared" ca="1" si="9"/>
        <v>0</v>
      </c>
      <c r="T110" s="1">
        <f t="shared" ca="1" si="8"/>
        <v>146.27711814130237</v>
      </c>
    </row>
    <row r="111" spans="1:20" x14ac:dyDescent="0.35">
      <c r="A111">
        <v>45</v>
      </c>
      <c r="C111">
        <f t="shared" ca="1" si="5"/>
        <v>0.59788571472229335</v>
      </c>
      <c r="D111">
        <f t="shared" ca="1" si="6"/>
        <v>2</v>
      </c>
      <c r="E111" s="1">
        <f t="shared" ca="1" si="9"/>
        <v>86.027871743250529</v>
      </c>
      <c r="F111" s="1">
        <f t="shared" ca="1" si="9"/>
        <v>65.676511613950396</v>
      </c>
      <c r="G111" s="1">
        <f t="shared" ca="1" si="9"/>
        <v>0</v>
      </c>
      <c r="H111" s="1">
        <f t="shared" ca="1" si="9"/>
        <v>0</v>
      </c>
      <c r="I111" s="1">
        <f t="shared" ca="1" si="9"/>
        <v>0</v>
      </c>
      <c r="J111" s="1">
        <f t="shared" ca="1" si="9"/>
        <v>0</v>
      </c>
      <c r="K111" s="1">
        <f t="shared" ca="1" si="9"/>
        <v>0</v>
      </c>
      <c r="L111" s="1">
        <f t="shared" ca="1" si="9"/>
        <v>0</v>
      </c>
      <c r="M111" s="1">
        <f t="shared" ca="1" si="9"/>
        <v>0</v>
      </c>
      <c r="N111" s="1">
        <f t="shared" ca="1" si="9"/>
        <v>0</v>
      </c>
      <c r="O111" s="1">
        <f t="shared" ca="1" si="9"/>
        <v>0</v>
      </c>
      <c r="P111" s="1">
        <f t="shared" ca="1" si="9"/>
        <v>0</v>
      </c>
      <c r="Q111" s="1">
        <f t="shared" ca="1" si="9"/>
        <v>0</v>
      </c>
      <c r="R111" s="1">
        <f t="shared" ca="1" si="9"/>
        <v>0</v>
      </c>
      <c r="S111" s="1">
        <f t="shared" ca="1" si="9"/>
        <v>0</v>
      </c>
      <c r="T111" s="1">
        <f t="shared" ca="1" si="8"/>
        <v>151.70438335720092</v>
      </c>
    </row>
    <row r="112" spans="1:20" x14ac:dyDescent="0.35">
      <c r="A112">
        <v>46</v>
      </c>
      <c r="C112">
        <f t="shared" ca="1" si="5"/>
        <v>0.79121392991043094</v>
      </c>
      <c r="D112">
        <f t="shared" ca="1" si="6"/>
        <v>3</v>
      </c>
      <c r="E112" s="1">
        <f t="shared" ca="1" si="9"/>
        <v>48.97037982047943</v>
      </c>
      <c r="F112" s="1">
        <f t="shared" ca="1" si="9"/>
        <v>43.675741303256963</v>
      </c>
      <c r="G112" s="1">
        <f t="shared" ca="1" si="9"/>
        <v>40.337799163612218</v>
      </c>
      <c r="H112" s="1">
        <f t="shared" ca="1" si="9"/>
        <v>0</v>
      </c>
      <c r="I112" s="1">
        <f t="shared" ca="1" si="9"/>
        <v>0</v>
      </c>
      <c r="J112" s="1">
        <f t="shared" ca="1" si="9"/>
        <v>0</v>
      </c>
      <c r="K112" s="1">
        <f t="shared" ca="1" si="9"/>
        <v>0</v>
      </c>
      <c r="L112" s="1">
        <f t="shared" ca="1" si="9"/>
        <v>0</v>
      </c>
      <c r="M112" s="1">
        <f t="shared" ca="1" si="9"/>
        <v>0</v>
      </c>
      <c r="N112" s="1">
        <f t="shared" ca="1" si="9"/>
        <v>0</v>
      </c>
      <c r="O112" s="1">
        <f t="shared" ca="1" si="9"/>
        <v>0</v>
      </c>
      <c r="P112" s="1">
        <f t="shared" ca="1" si="9"/>
        <v>0</v>
      </c>
      <c r="Q112" s="1">
        <f t="shared" ca="1" si="9"/>
        <v>0</v>
      </c>
      <c r="R112" s="1">
        <f t="shared" ca="1" si="9"/>
        <v>0</v>
      </c>
      <c r="S112" s="1">
        <f t="shared" ca="1" si="9"/>
        <v>0</v>
      </c>
      <c r="T112" s="1">
        <f t="shared" ca="1" si="8"/>
        <v>132.98392028734861</v>
      </c>
    </row>
    <row r="113" spans="1:20" x14ac:dyDescent="0.35">
      <c r="A113">
        <v>47</v>
      </c>
      <c r="C113">
        <f t="shared" ca="1" si="5"/>
        <v>0.89505047731806486</v>
      </c>
      <c r="D113">
        <f t="shared" ca="1" si="6"/>
        <v>4</v>
      </c>
      <c r="E113" s="1">
        <f t="shared" ca="1" si="9"/>
        <v>60.818611897643628</v>
      </c>
      <c r="F113" s="1">
        <f t="shared" ca="1" si="9"/>
        <v>67.432222981154752</v>
      </c>
      <c r="G113" s="1">
        <f t="shared" ca="1" si="9"/>
        <v>56.355035906056699</v>
      </c>
      <c r="H113" s="1">
        <f t="shared" ca="1" si="9"/>
        <v>75.255422463947454</v>
      </c>
      <c r="I113" s="1">
        <f t="shared" ca="1" si="9"/>
        <v>0</v>
      </c>
      <c r="J113" s="1">
        <f t="shared" ca="1" si="9"/>
        <v>0</v>
      </c>
      <c r="K113" s="1">
        <f t="shared" ca="1" si="9"/>
        <v>0</v>
      </c>
      <c r="L113" s="1">
        <f t="shared" ca="1" si="9"/>
        <v>0</v>
      </c>
      <c r="M113" s="1">
        <f t="shared" ca="1" si="9"/>
        <v>0</v>
      </c>
      <c r="N113" s="1">
        <f t="shared" ca="1" si="9"/>
        <v>0</v>
      </c>
      <c r="O113" s="1">
        <f t="shared" ca="1" si="9"/>
        <v>0</v>
      </c>
      <c r="P113" s="1">
        <f t="shared" ca="1" si="9"/>
        <v>0</v>
      </c>
      <c r="Q113" s="1">
        <f t="shared" ca="1" si="9"/>
        <v>0</v>
      </c>
      <c r="R113" s="1">
        <f t="shared" ca="1" si="9"/>
        <v>0</v>
      </c>
      <c r="S113" s="1">
        <f t="shared" ca="1" si="9"/>
        <v>0</v>
      </c>
      <c r="T113" s="1">
        <f t="shared" ca="1" si="8"/>
        <v>259.86129324880255</v>
      </c>
    </row>
    <row r="114" spans="1:20" x14ac:dyDescent="0.35">
      <c r="A114">
        <v>48</v>
      </c>
      <c r="C114">
        <f t="shared" ca="1" si="5"/>
        <v>0.17921056448596573</v>
      </c>
      <c r="D114">
        <f t="shared" ca="1" si="6"/>
        <v>1</v>
      </c>
      <c r="E114" s="1">
        <f t="shared" ca="1" si="9"/>
        <v>78.379884560562033</v>
      </c>
      <c r="F114" s="1">
        <f t="shared" ca="1" si="9"/>
        <v>0</v>
      </c>
      <c r="G114" s="1">
        <f t="shared" ca="1" si="9"/>
        <v>0</v>
      </c>
      <c r="H114" s="1">
        <f t="shared" ca="1" si="9"/>
        <v>0</v>
      </c>
      <c r="I114" s="1">
        <f t="shared" ca="1" si="9"/>
        <v>0</v>
      </c>
      <c r="J114" s="1">
        <f t="shared" ca="1" si="9"/>
        <v>0</v>
      </c>
      <c r="K114" s="1">
        <f t="shared" ca="1" si="9"/>
        <v>0</v>
      </c>
      <c r="L114" s="1">
        <f t="shared" ca="1" si="9"/>
        <v>0</v>
      </c>
      <c r="M114" s="1">
        <f t="shared" ca="1" si="9"/>
        <v>0</v>
      </c>
      <c r="N114" s="1">
        <f t="shared" ca="1" si="9"/>
        <v>0</v>
      </c>
      <c r="O114" s="1">
        <f t="shared" ca="1" si="9"/>
        <v>0</v>
      </c>
      <c r="P114" s="1">
        <f t="shared" ca="1" si="9"/>
        <v>0</v>
      </c>
      <c r="Q114" s="1">
        <f t="shared" ca="1" si="9"/>
        <v>0</v>
      </c>
      <c r="R114" s="1">
        <f t="shared" ca="1" si="9"/>
        <v>0</v>
      </c>
      <c r="S114" s="1">
        <f t="shared" ca="1" si="9"/>
        <v>0</v>
      </c>
      <c r="T114" s="1">
        <f t="shared" ca="1" si="8"/>
        <v>78.379884560562033</v>
      </c>
    </row>
    <row r="115" spans="1:20" x14ac:dyDescent="0.35">
      <c r="A115">
        <v>49</v>
      </c>
      <c r="C115">
        <f t="shared" ca="1" si="5"/>
        <v>0.88720842760763663</v>
      </c>
      <c r="D115">
        <f t="shared" ca="1" si="6"/>
        <v>4</v>
      </c>
      <c r="E115" s="1">
        <f t="shared" ca="1" si="9"/>
        <v>59.089163082157846</v>
      </c>
      <c r="F115" s="1">
        <f t="shared" ca="1" si="9"/>
        <v>52.073582719555127</v>
      </c>
      <c r="G115" s="1">
        <f t="shared" ca="1" si="9"/>
        <v>58.520973259739904</v>
      </c>
      <c r="H115" s="1">
        <f t="shared" ca="1" si="9"/>
        <v>44.896436586680096</v>
      </c>
      <c r="I115" s="1">
        <f t="shared" ca="1" si="9"/>
        <v>0</v>
      </c>
      <c r="J115" s="1">
        <f t="shared" ca="1" si="9"/>
        <v>0</v>
      </c>
      <c r="K115" s="1">
        <f t="shared" ca="1" si="9"/>
        <v>0</v>
      </c>
      <c r="L115" s="1">
        <f t="shared" ca="1" si="9"/>
        <v>0</v>
      </c>
      <c r="M115" s="1">
        <f t="shared" ca="1" si="9"/>
        <v>0</v>
      </c>
      <c r="N115" s="1">
        <f t="shared" ca="1" si="9"/>
        <v>0</v>
      </c>
      <c r="O115" s="1">
        <f t="shared" ca="1" si="9"/>
        <v>0</v>
      </c>
      <c r="P115" s="1">
        <f t="shared" ca="1" si="9"/>
        <v>0</v>
      </c>
      <c r="Q115" s="1">
        <f t="shared" ca="1" si="9"/>
        <v>0</v>
      </c>
      <c r="R115" s="1">
        <f t="shared" ca="1" si="9"/>
        <v>0</v>
      </c>
      <c r="S115" s="1">
        <f t="shared" ca="1" si="9"/>
        <v>0</v>
      </c>
      <c r="T115" s="1">
        <f t="shared" ca="1" si="8"/>
        <v>214.58015564813297</v>
      </c>
    </row>
    <row r="116" spans="1:20" x14ac:dyDescent="0.35">
      <c r="A116">
        <v>50</v>
      </c>
      <c r="C116">
        <f t="shared" ca="1" si="5"/>
        <v>0.74997078367582437</v>
      </c>
      <c r="D116">
        <f t="shared" ca="1" si="6"/>
        <v>3</v>
      </c>
      <c r="E116" s="1">
        <f t="shared" ref="E116:S132" ca="1" si="10">IF(E$66&lt;=$D116,EXP(_xlfn.NORM.INV(RAND(),$F$27,SQRT($F$28))),0)</f>
        <v>72.34635717411993</v>
      </c>
      <c r="F116" s="1">
        <f t="shared" ca="1" si="10"/>
        <v>36.515324058184717</v>
      </c>
      <c r="G116" s="1">
        <f t="shared" ca="1" si="10"/>
        <v>89.161919270259219</v>
      </c>
      <c r="H116" s="1">
        <f t="shared" ca="1" si="10"/>
        <v>0</v>
      </c>
      <c r="I116" s="1">
        <f t="shared" ca="1" si="10"/>
        <v>0</v>
      </c>
      <c r="J116" s="1">
        <f t="shared" ca="1" si="10"/>
        <v>0</v>
      </c>
      <c r="K116" s="1">
        <f t="shared" ca="1" si="10"/>
        <v>0</v>
      </c>
      <c r="L116" s="1">
        <f t="shared" ca="1" si="10"/>
        <v>0</v>
      </c>
      <c r="M116" s="1">
        <f t="shared" ca="1" si="10"/>
        <v>0</v>
      </c>
      <c r="N116" s="1">
        <f t="shared" ca="1" si="10"/>
        <v>0</v>
      </c>
      <c r="O116" s="1">
        <f t="shared" ca="1" si="10"/>
        <v>0</v>
      </c>
      <c r="P116" s="1">
        <f t="shared" ca="1" si="10"/>
        <v>0</v>
      </c>
      <c r="Q116" s="1">
        <f t="shared" ca="1" si="10"/>
        <v>0</v>
      </c>
      <c r="R116" s="1">
        <f t="shared" ca="1" si="10"/>
        <v>0</v>
      </c>
      <c r="S116" s="1">
        <f t="shared" ca="1" si="10"/>
        <v>0</v>
      </c>
      <c r="T116" s="1">
        <f t="shared" ca="1" si="8"/>
        <v>198.02360050256385</v>
      </c>
    </row>
    <row r="117" spans="1:20" x14ac:dyDescent="0.35">
      <c r="A117">
        <v>51</v>
      </c>
      <c r="C117">
        <f t="shared" ca="1" si="5"/>
        <v>0.78494088279903873</v>
      </c>
      <c r="D117">
        <f t="shared" ca="1" si="6"/>
        <v>3</v>
      </c>
      <c r="E117" s="1">
        <f t="shared" ca="1" si="10"/>
        <v>96.275012714867231</v>
      </c>
      <c r="F117" s="1">
        <f t="shared" ca="1" si="10"/>
        <v>52.004767641397073</v>
      </c>
      <c r="G117" s="1">
        <f t="shared" ca="1" si="10"/>
        <v>97.213216787931046</v>
      </c>
      <c r="H117" s="1">
        <f t="shared" ca="1" si="10"/>
        <v>0</v>
      </c>
      <c r="I117" s="1">
        <f t="shared" ca="1" si="10"/>
        <v>0</v>
      </c>
      <c r="J117" s="1">
        <f t="shared" ca="1" si="10"/>
        <v>0</v>
      </c>
      <c r="K117" s="1">
        <f t="shared" ca="1" si="10"/>
        <v>0</v>
      </c>
      <c r="L117" s="1">
        <f t="shared" ca="1" si="10"/>
        <v>0</v>
      </c>
      <c r="M117" s="1">
        <f t="shared" ca="1" si="10"/>
        <v>0</v>
      </c>
      <c r="N117" s="1">
        <f t="shared" ca="1" si="10"/>
        <v>0</v>
      </c>
      <c r="O117" s="1">
        <f t="shared" ca="1" si="10"/>
        <v>0</v>
      </c>
      <c r="P117" s="1">
        <f t="shared" ca="1" si="10"/>
        <v>0</v>
      </c>
      <c r="Q117" s="1">
        <f t="shared" ca="1" si="10"/>
        <v>0</v>
      </c>
      <c r="R117" s="1">
        <f t="shared" ca="1" si="10"/>
        <v>0</v>
      </c>
      <c r="S117" s="1">
        <f t="shared" ca="1" si="10"/>
        <v>0</v>
      </c>
      <c r="T117" s="1">
        <f t="shared" ca="1" si="8"/>
        <v>245.49299714419533</v>
      </c>
    </row>
    <row r="118" spans="1:20" x14ac:dyDescent="0.35">
      <c r="A118">
        <v>52</v>
      </c>
      <c r="C118">
        <f t="shared" ca="1" si="5"/>
        <v>0.39277813420585184</v>
      </c>
      <c r="D118">
        <f t="shared" ca="1" si="6"/>
        <v>1</v>
      </c>
      <c r="E118" s="1">
        <f t="shared" ca="1" si="10"/>
        <v>53.208686274072861</v>
      </c>
      <c r="F118" s="1">
        <f t="shared" ca="1" si="10"/>
        <v>0</v>
      </c>
      <c r="G118" s="1">
        <f t="shared" ca="1" si="10"/>
        <v>0</v>
      </c>
      <c r="H118" s="1">
        <f t="shared" ca="1" si="10"/>
        <v>0</v>
      </c>
      <c r="I118" s="1">
        <f t="shared" ca="1" si="10"/>
        <v>0</v>
      </c>
      <c r="J118" s="1">
        <f t="shared" ca="1" si="10"/>
        <v>0</v>
      </c>
      <c r="K118" s="1">
        <f t="shared" ca="1" si="10"/>
        <v>0</v>
      </c>
      <c r="L118" s="1">
        <f t="shared" ca="1" si="10"/>
        <v>0</v>
      </c>
      <c r="M118" s="1">
        <f t="shared" ca="1" si="10"/>
        <v>0</v>
      </c>
      <c r="N118" s="1">
        <f t="shared" ca="1" si="10"/>
        <v>0</v>
      </c>
      <c r="O118" s="1">
        <f t="shared" ca="1" si="10"/>
        <v>0</v>
      </c>
      <c r="P118" s="1">
        <f t="shared" ca="1" si="10"/>
        <v>0</v>
      </c>
      <c r="Q118" s="1">
        <f t="shared" ca="1" si="10"/>
        <v>0</v>
      </c>
      <c r="R118" s="1">
        <f t="shared" ca="1" si="10"/>
        <v>0</v>
      </c>
      <c r="S118" s="1">
        <f t="shared" ca="1" si="10"/>
        <v>0</v>
      </c>
      <c r="T118" s="1">
        <f t="shared" ca="1" si="8"/>
        <v>53.208686274072861</v>
      </c>
    </row>
    <row r="119" spans="1:20" x14ac:dyDescent="0.35">
      <c r="A119">
        <v>53</v>
      </c>
      <c r="C119">
        <f t="shared" ca="1" si="5"/>
        <v>0.58651272374415753</v>
      </c>
      <c r="D119">
        <f t="shared" ca="1" si="6"/>
        <v>2</v>
      </c>
      <c r="E119" s="1">
        <f t="shared" ca="1" si="10"/>
        <v>72.39453469314698</v>
      </c>
      <c r="F119" s="1">
        <f t="shared" ca="1" si="10"/>
        <v>74.156459339729452</v>
      </c>
      <c r="G119" s="1">
        <f t="shared" ca="1" si="10"/>
        <v>0</v>
      </c>
      <c r="H119" s="1">
        <f t="shared" ca="1" si="10"/>
        <v>0</v>
      </c>
      <c r="I119" s="1">
        <f t="shared" ca="1" si="10"/>
        <v>0</v>
      </c>
      <c r="J119" s="1">
        <f t="shared" ca="1" si="10"/>
        <v>0</v>
      </c>
      <c r="K119" s="1">
        <f t="shared" ca="1" si="10"/>
        <v>0</v>
      </c>
      <c r="L119" s="1">
        <f t="shared" ca="1" si="10"/>
        <v>0</v>
      </c>
      <c r="M119" s="1">
        <f t="shared" ca="1" si="10"/>
        <v>0</v>
      </c>
      <c r="N119" s="1">
        <f t="shared" ca="1" si="10"/>
        <v>0</v>
      </c>
      <c r="O119" s="1">
        <f t="shared" ca="1" si="10"/>
        <v>0</v>
      </c>
      <c r="P119" s="1">
        <f t="shared" ca="1" si="10"/>
        <v>0</v>
      </c>
      <c r="Q119" s="1">
        <f t="shared" ca="1" si="10"/>
        <v>0</v>
      </c>
      <c r="R119" s="1">
        <f t="shared" ca="1" si="10"/>
        <v>0</v>
      </c>
      <c r="S119" s="1">
        <f t="shared" ca="1" si="10"/>
        <v>0</v>
      </c>
      <c r="T119" s="1">
        <f t="shared" ca="1" si="8"/>
        <v>146.55099403287642</v>
      </c>
    </row>
    <row r="120" spans="1:20" x14ac:dyDescent="0.35">
      <c r="A120">
        <v>54</v>
      </c>
      <c r="C120">
        <f t="shared" ca="1" si="5"/>
        <v>0.61754985899777237</v>
      </c>
      <c r="D120">
        <f t="shared" ca="1" si="6"/>
        <v>2</v>
      </c>
      <c r="E120" s="1">
        <f t="shared" ca="1" si="10"/>
        <v>72.001172713703539</v>
      </c>
      <c r="F120" s="1">
        <f t="shared" ca="1" si="10"/>
        <v>75.025015634238343</v>
      </c>
      <c r="G120" s="1">
        <f t="shared" ca="1" si="10"/>
        <v>0</v>
      </c>
      <c r="H120" s="1">
        <f t="shared" ca="1" si="10"/>
        <v>0</v>
      </c>
      <c r="I120" s="1">
        <f t="shared" ca="1" si="10"/>
        <v>0</v>
      </c>
      <c r="J120" s="1">
        <f t="shared" ca="1" si="10"/>
        <v>0</v>
      </c>
      <c r="K120" s="1">
        <f t="shared" ca="1" si="10"/>
        <v>0</v>
      </c>
      <c r="L120" s="1">
        <f t="shared" ca="1" si="10"/>
        <v>0</v>
      </c>
      <c r="M120" s="1">
        <f t="shared" ca="1" si="10"/>
        <v>0</v>
      </c>
      <c r="N120" s="1">
        <f t="shared" ca="1" si="10"/>
        <v>0</v>
      </c>
      <c r="O120" s="1">
        <f t="shared" ca="1" si="10"/>
        <v>0</v>
      </c>
      <c r="P120" s="1">
        <f t="shared" ca="1" si="10"/>
        <v>0</v>
      </c>
      <c r="Q120" s="1">
        <f t="shared" ca="1" si="10"/>
        <v>0</v>
      </c>
      <c r="R120" s="1">
        <f t="shared" ca="1" si="10"/>
        <v>0</v>
      </c>
      <c r="S120" s="1">
        <f t="shared" ca="1" si="10"/>
        <v>0</v>
      </c>
      <c r="T120" s="1">
        <f t="shared" ca="1" si="8"/>
        <v>147.02618834794188</v>
      </c>
    </row>
    <row r="121" spans="1:20" x14ac:dyDescent="0.35">
      <c r="A121">
        <v>55</v>
      </c>
      <c r="C121">
        <f t="shared" ca="1" si="5"/>
        <v>0.18896036521320203</v>
      </c>
      <c r="D121">
        <f t="shared" ca="1" si="6"/>
        <v>1</v>
      </c>
      <c r="E121" s="1">
        <f t="shared" ca="1" si="10"/>
        <v>88.98187022117358</v>
      </c>
      <c r="F121" s="1">
        <f t="shared" ca="1" si="10"/>
        <v>0</v>
      </c>
      <c r="G121" s="1">
        <f t="shared" ca="1" si="10"/>
        <v>0</v>
      </c>
      <c r="H121" s="1">
        <f t="shared" ca="1" si="10"/>
        <v>0</v>
      </c>
      <c r="I121" s="1">
        <f t="shared" ca="1" si="10"/>
        <v>0</v>
      </c>
      <c r="J121" s="1">
        <f t="shared" ca="1" si="10"/>
        <v>0</v>
      </c>
      <c r="K121" s="1">
        <f t="shared" ca="1" si="10"/>
        <v>0</v>
      </c>
      <c r="L121" s="1">
        <f t="shared" ca="1" si="10"/>
        <v>0</v>
      </c>
      <c r="M121" s="1">
        <f t="shared" ca="1" si="10"/>
        <v>0</v>
      </c>
      <c r="N121" s="1">
        <f t="shared" ca="1" si="10"/>
        <v>0</v>
      </c>
      <c r="O121" s="1">
        <f t="shared" ca="1" si="10"/>
        <v>0</v>
      </c>
      <c r="P121" s="1">
        <f t="shared" ca="1" si="10"/>
        <v>0</v>
      </c>
      <c r="Q121" s="1">
        <f t="shared" ca="1" si="10"/>
        <v>0</v>
      </c>
      <c r="R121" s="1">
        <f t="shared" ca="1" si="10"/>
        <v>0</v>
      </c>
      <c r="S121" s="1">
        <f t="shared" ca="1" si="10"/>
        <v>0</v>
      </c>
      <c r="T121" s="1">
        <f t="shared" ca="1" si="8"/>
        <v>88.98187022117358</v>
      </c>
    </row>
    <row r="122" spans="1:20" x14ac:dyDescent="0.35">
      <c r="A122">
        <v>56</v>
      </c>
      <c r="C122">
        <f t="shared" ca="1" si="5"/>
        <v>0.69316436751342958</v>
      </c>
      <c r="D122">
        <f t="shared" ca="1" si="6"/>
        <v>3</v>
      </c>
      <c r="E122" s="1">
        <f t="shared" ca="1" si="10"/>
        <v>51.832239674159133</v>
      </c>
      <c r="F122" s="1">
        <f t="shared" ca="1" si="10"/>
        <v>117.97333499218335</v>
      </c>
      <c r="G122" s="1">
        <f t="shared" ca="1" si="10"/>
        <v>63.980587729449802</v>
      </c>
      <c r="H122" s="1">
        <f t="shared" ca="1" si="10"/>
        <v>0</v>
      </c>
      <c r="I122" s="1">
        <f t="shared" ca="1" si="10"/>
        <v>0</v>
      </c>
      <c r="J122" s="1">
        <f t="shared" ca="1" si="10"/>
        <v>0</v>
      </c>
      <c r="K122" s="1">
        <f t="shared" ca="1" si="10"/>
        <v>0</v>
      </c>
      <c r="L122" s="1">
        <f t="shared" ca="1" si="10"/>
        <v>0</v>
      </c>
      <c r="M122" s="1">
        <f t="shared" ca="1" si="10"/>
        <v>0</v>
      </c>
      <c r="N122" s="1">
        <f t="shared" ca="1" si="10"/>
        <v>0</v>
      </c>
      <c r="O122" s="1">
        <f t="shared" ca="1" si="10"/>
        <v>0</v>
      </c>
      <c r="P122" s="1">
        <f t="shared" ca="1" si="10"/>
        <v>0</v>
      </c>
      <c r="Q122" s="1">
        <f t="shared" ca="1" si="10"/>
        <v>0</v>
      </c>
      <c r="R122" s="1">
        <f t="shared" ca="1" si="10"/>
        <v>0</v>
      </c>
      <c r="S122" s="1">
        <f t="shared" ca="1" si="10"/>
        <v>0</v>
      </c>
      <c r="T122" s="1">
        <f t="shared" ca="1" si="8"/>
        <v>233.7861623957923</v>
      </c>
    </row>
    <row r="123" spans="1:20" x14ac:dyDescent="0.35">
      <c r="A123">
        <v>57</v>
      </c>
      <c r="C123">
        <f t="shared" ca="1" si="5"/>
        <v>0.35765128470843344</v>
      </c>
      <c r="D123">
        <f t="shared" ca="1" si="6"/>
        <v>1</v>
      </c>
      <c r="E123" s="1">
        <f t="shared" ca="1" si="10"/>
        <v>56.481907199742899</v>
      </c>
      <c r="F123" s="1">
        <f t="shared" ca="1" si="10"/>
        <v>0</v>
      </c>
      <c r="G123" s="1">
        <f t="shared" ca="1" si="10"/>
        <v>0</v>
      </c>
      <c r="H123" s="1">
        <f t="shared" ca="1" si="10"/>
        <v>0</v>
      </c>
      <c r="I123" s="1">
        <f t="shared" ca="1" si="10"/>
        <v>0</v>
      </c>
      <c r="J123" s="1">
        <f t="shared" ca="1" si="10"/>
        <v>0</v>
      </c>
      <c r="K123" s="1">
        <f t="shared" ca="1" si="10"/>
        <v>0</v>
      </c>
      <c r="L123" s="1">
        <f t="shared" ca="1" si="10"/>
        <v>0</v>
      </c>
      <c r="M123" s="1">
        <f t="shared" ca="1" si="10"/>
        <v>0</v>
      </c>
      <c r="N123" s="1">
        <f t="shared" ca="1" si="10"/>
        <v>0</v>
      </c>
      <c r="O123" s="1">
        <f t="shared" ca="1" si="10"/>
        <v>0</v>
      </c>
      <c r="P123" s="1">
        <f t="shared" ca="1" si="10"/>
        <v>0</v>
      </c>
      <c r="Q123" s="1">
        <f t="shared" ca="1" si="10"/>
        <v>0</v>
      </c>
      <c r="R123" s="1">
        <f t="shared" ca="1" si="10"/>
        <v>0</v>
      </c>
      <c r="S123" s="1">
        <f t="shared" ca="1" si="10"/>
        <v>0</v>
      </c>
      <c r="T123" s="1">
        <f t="shared" ca="1" si="8"/>
        <v>56.481907199742899</v>
      </c>
    </row>
    <row r="124" spans="1:20" x14ac:dyDescent="0.35">
      <c r="A124">
        <v>58</v>
      </c>
      <c r="C124">
        <f t="shared" ca="1" si="5"/>
        <v>0.95309157335073635</v>
      </c>
      <c r="D124">
        <f t="shared" ca="1" si="6"/>
        <v>5</v>
      </c>
      <c r="E124" s="1">
        <f t="shared" ca="1" si="10"/>
        <v>55.846985963667741</v>
      </c>
      <c r="F124" s="1">
        <f t="shared" ca="1" si="10"/>
        <v>71.519085700447079</v>
      </c>
      <c r="G124" s="1">
        <f t="shared" ca="1" si="10"/>
        <v>61.25892611481509</v>
      </c>
      <c r="H124" s="1">
        <f t="shared" ca="1" si="10"/>
        <v>37.891057582014099</v>
      </c>
      <c r="I124" s="1">
        <f t="shared" ca="1" si="10"/>
        <v>79.220473512459051</v>
      </c>
      <c r="J124" s="1">
        <f t="shared" ca="1" si="10"/>
        <v>0</v>
      </c>
      <c r="K124" s="1">
        <f t="shared" ca="1" si="10"/>
        <v>0</v>
      </c>
      <c r="L124" s="1">
        <f t="shared" ca="1" si="10"/>
        <v>0</v>
      </c>
      <c r="M124" s="1">
        <f t="shared" ca="1" si="10"/>
        <v>0</v>
      </c>
      <c r="N124" s="1">
        <f t="shared" ca="1" si="10"/>
        <v>0</v>
      </c>
      <c r="O124" s="1">
        <f t="shared" ca="1" si="10"/>
        <v>0</v>
      </c>
      <c r="P124" s="1">
        <f t="shared" ca="1" si="10"/>
        <v>0</v>
      </c>
      <c r="Q124" s="1">
        <f t="shared" ca="1" si="10"/>
        <v>0</v>
      </c>
      <c r="R124" s="1">
        <f t="shared" ca="1" si="10"/>
        <v>0</v>
      </c>
      <c r="S124" s="1">
        <f t="shared" ca="1" si="10"/>
        <v>0</v>
      </c>
      <c r="T124" s="1">
        <f t="shared" ca="1" si="8"/>
        <v>305.73652887340307</v>
      </c>
    </row>
    <row r="125" spans="1:20" x14ac:dyDescent="0.35">
      <c r="A125">
        <v>59</v>
      </c>
      <c r="C125">
        <f t="shared" ca="1" si="5"/>
        <v>0.41477670370195086</v>
      </c>
      <c r="D125">
        <f t="shared" ca="1" si="6"/>
        <v>2</v>
      </c>
      <c r="E125" s="1">
        <f t="shared" ca="1" si="10"/>
        <v>45.727958565297563</v>
      </c>
      <c r="F125" s="1">
        <f t="shared" ca="1" si="10"/>
        <v>69.00260532299842</v>
      </c>
      <c r="G125" s="1">
        <f t="shared" ca="1" si="10"/>
        <v>0</v>
      </c>
      <c r="H125" s="1">
        <f t="shared" ca="1" si="10"/>
        <v>0</v>
      </c>
      <c r="I125" s="1">
        <f t="shared" ca="1" si="10"/>
        <v>0</v>
      </c>
      <c r="J125" s="1">
        <f t="shared" ca="1" si="10"/>
        <v>0</v>
      </c>
      <c r="K125" s="1">
        <f t="shared" ca="1" si="10"/>
        <v>0</v>
      </c>
      <c r="L125" s="1">
        <f t="shared" ca="1" si="10"/>
        <v>0</v>
      </c>
      <c r="M125" s="1">
        <f t="shared" ca="1" si="10"/>
        <v>0</v>
      </c>
      <c r="N125" s="1">
        <f t="shared" ca="1" si="10"/>
        <v>0</v>
      </c>
      <c r="O125" s="1">
        <f t="shared" ca="1" si="10"/>
        <v>0</v>
      </c>
      <c r="P125" s="1">
        <f t="shared" ca="1" si="10"/>
        <v>0</v>
      </c>
      <c r="Q125" s="1">
        <f t="shared" ca="1" si="10"/>
        <v>0</v>
      </c>
      <c r="R125" s="1">
        <f t="shared" ca="1" si="10"/>
        <v>0</v>
      </c>
      <c r="S125" s="1">
        <f t="shared" ca="1" si="10"/>
        <v>0</v>
      </c>
      <c r="T125" s="1">
        <f t="shared" ca="1" si="8"/>
        <v>114.73056388829599</v>
      </c>
    </row>
    <row r="126" spans="1:20" x14ac:dyDescent="0.35">
      <c r="A126">
        <v>60</v>
      </c>
      <c r="C126">
        <f t="shared" ca="1" si="5"/>
        <v>0.58915831077091496</v>
      </c>
      <c r="D126">
        <f t="shared" ca="1" si="6"/>
        <v>2</v>
      </c>
      <c r="E126" s="1">
        <f t="shared" ca="1" si="10"/>
        <v>96.806205427256572</v>
      </c>
      <c r="F126" s="1">
        <f t="shared" ca="1" si="10"/>
        <v>50.267139779861154</v>
      </c>
      <c r="G126" s="1">
        <f t="shared" ca="1" si="10"/>
        <v>0</v>
      </c>
      <c r="H126" s="1">
        <f t="shared" ca="1" si="10"/>
        <v>0</v>
      </c>
      <c r="I126" s="1">
        <f t="shared" ca="1" si="10"/>
        <v>0</v>
      </c>
      <c r="J126" s="1">
        <f t="shared" ca="1" si="10"/>
        <v>0</v>
      </c>
      <c r="K126" s="1">
        <f t="shared" ca="1" si="10"/>
        <v>0</v>
      </c>
      <c r="L126" s="1">
        <f t="shared" ca="1" si="10"/>
        <v>0</v>
      </c>
      <c r="M126" s="1">
        <f t="shared" ca="1" si="10"/>
        <v>0</v>
      </c>
      <c r="N126" s="1">
        <f t="shared" ca="1" si="10"/>
        <v>0</v>
      </c>
      <c r="O126" s="1">
        <f t="shared" ca="1" si="10"/>
        <v>0</v>
      </c>
      <c r="P126" s="1">
        <f t="shared" ca="1" si="10"/>
        <v>0</v>
      </c>
      <c r="Q126" s="1">
        <f t="shared" ca="1" si="10"/>
        <v>0</v>
      </c>
      <c r="R126" s="1">
        <f t="shared" ca="1" si="10"/>
        <v>0</v>
      </c>
      <c r="S126" s="1">
        <f t="shared" ca="1" si="10"/>
        <v>0</v>
      </c>
      <c r="T126" s="1">
        <f t="shared" ca="1" si="8"/>
        <v>147.07334520711771</v>
      </c>
    </row>
    <row r="127" spans="1:20" x14ac:dyDescent="0.35">
      <c r="A127">
        <v>61</v>
      </c>
      <c r="C127">
        <f t="shared" ca="1" si="5"/>
        <v>0.73481831588014412</v>
      </c>
      <c r="D127">
        <f t="shared" ca="1" si="6"/>
        <v>3</v>
      </c>
      <c r="E127" s="1">
        <f t="shared" ca="1" si="10"/>
        <v>55.871119890825234</v>
      </c>
      <c r="F127" s="1">
        <f t="shared" ca="1" si="10"/>
        <v>96.050543815182465</v>
      </c>
      <c r="G127" s="1">
        <f t="shared" ca="1" si="10"/>
        <v>95.049306974045678</v>
      </c>
      <c r="H127" s="1">
        <f t="shared" ca="1" si="10"/>
        <v>0</v>
      </c>
      <c r="I127" s="1">
        <f t="shared" ca="1" si="10"/>
        <v>0</v>
      </c>
      <c r="J127" s="1">
        <f t="shared" ca="1" si="10"/>
        <v>0</v>
      </c>
      <c r="K127" s="1">
        <f t="shared" ca="1" si="10"/>
        <v>0</v>
      </c>
      <c r="L127" s="1">
        <f t="shared" ca="1" si="10"/>
        <v>0</v>
      </c>
      <c r="M127" s="1">
        <f t="shared" ca="1" si="10"/>
        <v>0</v>
      </c>
      <c r="N127" s="1">
        <f t="shared" ca="1" si="10"/>
        <v>0</v>
      </c>
      <c r="O127" s="1">
        <f t="shared" ca="1" si="10"/>
        <v>0</v>
      </c>
      <c r="P127" s="1">
        <f t="shared" ca="1" si="10"/>
        <v>0</v>
      </c>
      <c r="Q127" s="1">
        <f t="shared" ca="1" si="10"/>
        <v>0</v>
      </c>
      <c r="R127" s="1">
        <f t="shared" ca="1" si="10"/>
        <v>0</v>
      </c>
      <c r="S127" s="1">
        <f t="shared" ca="1" si="10"/>
        <v>0</v>
      </c>
      <c r="T127" s="1">
        <f t="shared" ca="1" si="8"/>
        <v>246.97097068005337</v>
      </c>
    </row>
    <row r="128" spans="1:20" x14ac:dyDescent="0.35">
      <c r="A128">
        <v>62</v>
      </c>
      <c r="C128">
        <f t="shared" ca="1" si="5"/>
        <v>0.64561237285804751</v>
      </c>
      <c r="D128">
        <f t="shared" ca="1" si="6"/>
        <v>2</v>
      </c>
      <c r="E128" s="1">
        <f t="shared" ca="1" si="10"/>
        <v>68.852528141397315</v>
      </c>
      <c r="F128" s="1">
        <f t="shared" ca="1" si="10"/>
        <v>87.724400419009783</v>
      </c>
      <c r="G128" s="1">
        <f t="shared" ca="1" si="10"/>
        <v>0</v>
      </c>
      <c r="H128" s="1">
        <f t="shared" ca="1" si="10"/>
        <v>0</v>
      </c>
      <c r="I128" s="1">
        <f t="shared" ca="1" si="10"/>
        <v>0</v>
      </c>
      <c r="J128" s="1">
        <f t="shared" ca="1" si="10"/>
        <v>0</v>
      </c>
      <c r="K128" s="1">
        <f t="shared" ca="1" si="10"/>
        <v>0</v>
      </c>
      <c r="L128" s="1">
        <f t="shared" ca="1" si="10"/>
        <v>0</v>
      </c>
      <c r="M128" s="1">
        <f t="shared" ca="1" si="10"/>
        <v>0</v>
      </c>
      <c r="N128" s="1">
        <f t="shared" ca="1" si="10"/>
        <v>0</v>
      </c>
      <c r="O128" s="1">
        <f t="shared" ca="1" si="10"/>
        <v>0</v>
      </c>
      <c r="P128" s="1">
        <f t="shared" ca="1" si="10"/>
        <v>0</v>
      </c>
      <c r="Q128" s="1">
        <f t="shared" ca="1" si="10"/>
        <v>0</v>
      </c>
      <c r="R128" s="1">
        <f t="shared" ca="1" si="10"/>
        <v>0</v>
      </c>
      <c r="S128" s="1">
        <f t="shared" ca="1" si="10"/>
        <v>0</v>
      </c>
      <c r="T128" s="1">
        <f t="shared" ca="1" si="8"/>
        <v>156.57692856040711</v>
      </c>
    </row>
    <row r="129" spans="1:20" x14ac:dyDescent="0.35">
      <c r="A129">
        <v>63</v>
      </c>
      <c r="C129">
        <f t="shared" ca="1" si="5"/>
        <v>0.549322370700563</v>
      </c>
      <c r="D129">
        <f t="shared" ca="1" si="6"/>
        <v>2</v>
      </c>
      <c r="E129" s="1">
        <f t="shared" ca="1" si="10"/>
        <v>48.843763035885914</v>
      </c>
      <c r="F129" s="1">
        <f t="shared" ca="1" si="10"/>
        <v>89.994415367942992</v>
      </c>
      <c r="G129" s="1">
        <f t="shared" ca="1" si="10"/>
        <v>0</v>
      </c>
      <c r="H129" s="1">
        <f t="shared" ca="1" si="10"/>
        <v>0</v>
      </c>
      <c r="I129" s="1">
        <f t="shared" ca="1" si="10"/>
        <v>0</v>
      </c>
      <c r="J129" s="1">
        <f t="shared" ca="1" si="10"/>
        <v>0</v>
      </c>
      <c r="K129" s="1">
        <f t="shared" ca="1" si="10"/>
        <v>0</v>
      </c>
      <c r="L129" s="1">
        <f t="shared" ca="1" si="10"/>
        <v>0</v>
      </c>
      <c r="M129" s="1">
        <f t="shared" ca="1" si="10"/>
        <v>0</v>
      </c>
      <c r="N129" s="1">
        <f t="shared" ca="1" si="10"/>
        <v>0</v>
      </c>
      <c r="O129" s="1">
        <f t="shared" ca="1" si="10"/>
        <v>0</v>
      </c>
      <c r="P129" s="1">
        <f t="shared" ca="1" si="10"/>
        <v>0</v>
      </c>
      <c r="Q129" s="1">
        <f t="shared" ca="1" si="10"/>
        <v>0</v>
      </c>
      <c r="R129" s="1">
        <f t="shared" ca="1" si="10"/>
        <v>0</v>
      </c>
      <c r="S129" s="1">
        <f t="shared" ca="1" si="10"/>
        <v>0</v>
      </c>
      <c r="T129" s="1">
        <f t="shared" ca="1" si="8"/>
        <v>138.83817840382892</v>
      </c>
    </row>
    <row r="130" spans="1:20" x14ac:dyDescent="0.35">
      <c r="A130">
        <v>64</v>
      </c>
      <c r="C130">
        <f t="shared" ca="1" si="5"/>
        <v>0.54283887248864771</v>
      </c>
      <c r="D130">
        <f t="shared" ca="1" si="6"/>
        <v>2</v>
      </c>
      <c r="E130" s="1">
        <f t="shared" ca="1" si="10"/>
        <v>76.523373356485024</v>
      </c>
      <c r="F130" s="1">
        <f t="shared" ca="1" si="10"/>
        <v>91.469987203735712</v>
      </c>
      <c r="G130" s="1">
        <f t="shared" ca="1" si="10"/>
        <v>0</v>
      </c>
      <c r="H130" s="1">
        <f t="shared" ca="1" si="10"/>
        <v>0</v>
      </c>
      <c r="I130" s="1">
        <f t="shared" ca="1" si="10"/>
        <v>0</v>
      </c>
      <c r="J130" s="1">
        <f t="shared" ca="1" si="10"/>
        <v>0</v>
      </c>
      <c r="K130" s="1">
        <f t="shared" ca="1" si="10"/>
        <v>0</v>
      </c>
      <c r="L130" s="1">
        <f t="shared" ca="1" si="10"/>
        <v>0</v>
      </c>
      <c r="M130" s="1">
        <f t="shared" ca="1" si="10"/>
        <v>0</v>
      </c>
      <c r="N130" s="1">
        <f t="shared" ca="1" si="10"/>
        <v>0</v>
      </c>
      <c r="O130" s="1">
        <f t="shared" ca="1" si="10"/>
        <v>0</v>
      </c>
      <c r="P130" s="1">
        <f t="shared" ca="1" si="10"/>
        <v>0</v>
      </c>
      <c r="Q130" s="1">
        <f t="shared" ca="1" si="10"/>
        <v>0</v>
      </c>
      <c r="R130" s="1">
        <f t="shared" ca="1" si="10"/>
        <v>0</v>
      </c>
      <c r="S130" s="1">
        <f t="shared" ca="1" si="10"/>
        <v>0</v>
      </c>
      <c r="T130" s="1">
        <f t="shared" ca="1" si="8"/>
        <v>167.99336056022074</v>
      </c>
    </row>
    <row r="131" spans="1:20" x14ac:dyDescent="0.35">
      <c r="A131">
        <v>65</v>
      </c>
      <c r="C131">
        <f t="shared" ca="1" si="5"/>
        <v>0.72772083669362875</v>
      </c>
      <c r="D131">
        <f t="shared" ca="1" si="6"/>
        <v>3</v>
      </c>
      <c r="E131" s="1">
        <f t="shared" ca="1" si="10"/>
        <v>60.183067639164584</v>
      </c>
      <c r="F131" s="1">
        <f t="shared" ca="1" si="10"/>
        <v>92.394330722247773</v>
      </c>
      <c r="G131" s="1">
        <f t="shared" ca="1" si="10"/>
        <v>79.069859544934729</v>
      </c>
      <c r="H131" s="1">
        <f t="shared" ca="1" si="10"/>
        <v>0</v>
      </c>
      <c r="I131" s="1">
        <f t="shared" ca="1" si="10"/>
        <v>0</v>
      </c>
      <c r="J131" s="1">
        <f t="shared" ca="1" si="10"/>
        <v>0</v>
      </c>
      <c r="K131" s="1">
        <f t="shared" ca="1" si="10"/>
        <v>0</v>
      </c>
      <c r="L131" s="1">
        <f t="shared" ca="1" si="10"/>
        <v>0</v>
      </c>
      <c r="M131" s="1">
        <f t="shared" ca="1" si="10"/>
        <v>0</v>
      </c>
      <c r="N131" s="1">
        <f t="shared" ca="1" si="10"/>
        <v>0</v>
      </c>
      <c r="O131" s="1">
        <f t="shared" ca="1" si="10"/>
        <v>0</v>
      </c>
      <c r="P131" s="1">
        <f t="shared" ca="1" si="10"/>
        <v>0</v>
      </c>
      <c r="Q131" s="1">
        <f t="shared" ca="1" si="10"/>
        <v>0</v>
      </c>
      <c r="R131" s="1">
        <f t="shared" ca="1" si="10"/>
        <v>0</v>
      </c>
      <c r="S131" s="1">
        <f t="shared" ca="1" si="10"/>
        <v>0</v>
      </c>
      <c r="T131" s="1">
        <f t="shared" ca="1" si="8"/>
        <v>231.64725790634708</v>
      </c>
    </row>
    <row r="132" spans="1:20" x14ac:dyDescent="0.35">
      <c r="A132">
        <v>66</v>
      </c>
      <c r="C132">
        <f t="shared" ref="C132:C195" ca="1" si="11">RAND()</f>
        <v>0.74106303926671391</v>
      </c>
      <c r="D132">
        <f t="shared" ref="D132:D195" ca="1" si="12">IF(C132&lt;=$D$9,0,MATCH(C132,$D$9:$D$24,1))</f>
        <v>3</v>
      </c>
      <c r="E132" s="1">
        <f t="shared" ca="1" si="10"/>
        <v>156.96107004463838</v>
      </c>
      <c r="F132" s="1">
        <f t="shared" ca="1" si="10"/>
        <v>67.214643332615537</v>
      </c>
      <c r="G132" s="1">
        <f t="shared" ca="1" si="10"/>
        <v>37.719204841937092</v>
      </c>
      <c r="H132" s="1">
        <f t="shared" ca="1" si="10"/>
        <v>0</v>
      </c>
      <c r="I132" s="1">
        <f t="shared" ca="1" si="10"/>
        <v>0</v>
      </c>
      <c r="J132" s="1">
        <f t="shared" ca="1" si="10"/>
        <v>0</v>
      </c>
      <c r="K132" s="1">
        <f t="shared" ca="1" si="10"/>
        <v>0</v>
      </c>
      <c r="L132" s="1">
        <f t="shared" ca="1" si="10"/>
        <v>0</v>
      </c>
      <c r="M132" s="1">
        <f t="shared" ca="1" si="10"/>
        <v>0</v>
      </c>
      <c r="N132" s="1">
        <f t="shared" ca="1" si="10"/>
        <v>0</v>
      </c>
      <c r="O132" s="1">
        <f t="shared" ca="1" si="10"/>
        <v>0</v>
      </c>
      <c r="P132" s="1">
        <f t="shared" ca="1" si="10"/>
        <v>0</v>
      </c>
      <c r="Q132" s="1">
        <f t="shared" ca="1" si="10"/>
        <v>0</v>
      </c>
      <c r="R132" s="1">
        <f t="shared" ca="1" si="10"/>
        <v>0</v>
      </c>
      <c r="S132" s="1">
        <f t="shared" ca="1" si="10"/>
        <v>0</v>
      </c>
      <c r="T132" s="1">
        <f t="shared" ref="T132:T195" ca="1" si="13">SUM($E132:$S132)</f>
        <v>261.89491821919103</v>
      </c>
    </row>
    <row r="133" spans="1:20" x14ac:dyDescent="0.35">
      <c r="A133">
        <v>67</v>
      </c>
      <c r="C133">
        <f t="shared" ca="1" si="11"/>
        <v>0.54425784677671474</v>
      </c>
      <c r="D133">
        <f t="shared" ca="1" si="12"/>
        <v>2</v>
      </c>
      <c r="E133" s="1">
        <f t="shared" ref="E133:S149" ca="1" si="14">IF(E$66&lt;=$D133,EXP(_xlfn.NORM.INV(RAND(),$F$27,SQRT($F$28))),0)</f>
        <v>70.314563665328492</v>
      </c>
      <c r="F133" s="1">
        <f t="shared" ca="1" si="14"/>
        <v>90.184284498486008</v>
      </c>
      <c r="G133" s="1">
        <f t="shared" ca="1" si="14"/>
        <v>0</v>
      </c>
      <c r="H133" s="1">
        <f t="shared" ca="1" si="14"/>
        <v>0</v>
      </c>
      <c r="I133" s="1">
        <f t="shared" ca="1" si="14"/>
        <v>0</v>
      </c>
      <c r="J133" s="1">
        <f t="shared" ca="1" si="14"/>
        <v>0</v>
      </c>
      <c r="K133" s="1">
        <f t="shared" ca="1" si="14"/>
        <v>0</v>
      </c>
      <c r="L133" s="1">
        <f t="shared" ca="1" si="14"/>
        <v>0</v>
      </c>
      <c r="M133" s="1">
        <f t="shared" ca="1" si="14"/>
        <v>0</v>
      </c>
      <c r="N133" s="1">
        <f t="shared" ca="1" si="14"/>
        <v>0</v>
      </c>
      <c r="O133" s="1">
        <f t="shared" ca="1" si="14"/>
        <v>0</v>
      </c>
      <c r="P133" s="1">
        <f t="shared" ca="1" si="14"/>
        <v>0</v>
      </c>
      <c r="Q133" s="1">
        <f t="shared" ca="1" si="14"/>
        <v>0</v>
      </c>
      <c r="R133" s="1">
        <f t="shared" ca="1" si="14"/>
        <v>0</v>
      </c>
      <c r="S133" s="1">
        <f t="shared" ca="1" si="14"/>
        <v>0</v>
      </c>
      <c r="T133" s="1">
        <f t="shared" ca="1" si="13"/>
        <v>160.4988481638145</v>
      </c>
    </row>
    <row r="134" spans="1:20" x14ac:dyDescent="0.35">
      <c r="A134">
        <v>68</v>
      </c>
      <c r="C134">
        <f t="shared" ca="1" si="11"/>
        <v>0.65808223434226454</v>
      </c>
      <c r="D134">
        <f t="shared" ca="1" si="12"/>
        <v>2</v>
      </c>
      <c r="E134" s="1">
        <f t="shared" ca="1" si="14"/>
        <v>59.611904868980304</v>
      </c>
      <c r="F134" s="1">
        <f t="shared" ca="1" si="14"/>
        <v>79.725739663645896</v>
      </c>
      <c r="G134" s="1">
        <f t="shared" ca="1" si="14"/>
        <v>0</v>
      </c>
      <c r="H134" s="1">
        <f t="shared" ca="1" si="14"/>
        <v>0</v>
      </c>
      <c r="I134" s="1">
        <f t="shared" ca="1" si="14"/>
        <v>0</v>
      </c>
      <c r="J134" s="1">
        <f t="shared" ca="1" si="14"/>
        <v>0</v>
      </c>
      <c r="K134" s="1">
        <f t="shared" ca="1" si="14"/>
        <v>0</v>
      </c>
      <c r="L134" s="1">
        <f t="shared" ca="1" si="14"/>
        <v>0</v>
      </c>
      <c r="M134" s="1">
        <f t="shared" ca="1" si="14"/>
        <v>0</v>
      </c>
      <c r="N134" s="1">
        <f t="shared" ca="1" si="14"/>
        <v>0</v>
      </c>
      <c r="O134" s="1">
        <f t="shared" ca="1" si="14"/>
        <v>0</v>
      </c>
      <c r="P134" s="1">
        <f t="shared" ca="1" si="14"/>
        <v>0</v>
      </c>
      <c r="Q134" s="1">
        <f t="shared" ca="1" si="14"/>
        <v>0</v>
      </c>
      <c r="R134" s="1">
        <f t="shared" ca="1" si="14"/>
        <v>0</v>
      </c>
      <c r="S134" s="1">
        <f t="shared" ca="1" si="14"/>
        <v>0</v>
      </c>
      <c r="T134" s="1">
        <f t="shared" ca="1" si="13"/>
        <v>139.3376445326262</v>
      </c>
    </row>
    <row r="135" spans="1:20" x14ac:dyDescent="0.35">
      <c r="A135">
        <v>69</v>
      </c>
      <c r="C135">
        <f t="shared" ca="1" si="11"/>
        <v>0.59381957947682085</v>
      </c>
      <c r="D135">
        <f t="shared" ca="1" si="12"/>
        <v>2</v>
      </c>
      <c r="E135" s="1">
        <f t="shared" ca="1" si="14"/>
        <v>58.24153844570516</v>
      </c>
      <c r="F135" s="1">
        <f t="shared" ca="1" si="14"/>
        <v>58.503235486622735</v>
      </c>
      <c r="G135" s="1">
        <f t="shared" ca="1" si="14"/>
        <v>0</v>
      </c>
      <c r="H135" s="1">
        <f t="shared" ca="1" si="14"/>
        <v>0</v>
      </c>
      <c r="I135" s="1">
        <f t="shared" ca="1" si="14"/>
        <v>0</v>
      </c>
      <c r="J135" s="1">
        <f t="shared" ca="1" si="14"/>
        <v>0</v>
      </c>
      <c r="K135" s="1">
        <f t="shared" ca="1" si="14"/>
        <v>0</v>
      </c>
      <c r="L135" s="1">
        <f t="shared" ca="1" si="14"/>
        <v>0</v>
      </c>
      <c r="M135" s="1">
        <f t="shared" ca="1" si="14"/>
        <v>0</v>
      </c>
      <c r="N135" s="1">
        <f t="shared" ca="1" si="14"/>
        <v>0</v>
      </c>
      <c r="O135" s="1">
        <f t="shared" ca="1" si="14"/>
        <v>0</v>
      </c>
      <c r="P135" s="1">
        <f t="shared" ca="1" si="14"/>
        <v>0</v>
      </c>
      <c r="Q135" s="1">
        <f t="shared" ca="1" si="14"/>
        <v>0</v>
      </c>
      <c r="R135" s="1">
        <f t="shared" ca="1" si="14"/>
        <v>0</v>
      </c>
      <c r="S135" s="1">
        <f t="shared" ca="1" si="14"/>
        <v>0</v>
      </c>
      <c r="T135" s="1">
        <f t="shared" ca="1" si="13"/>
        <v>116.74477393232789</v>
      </c>
    </row>
    <row r="136" spans="1:20" x14ac:dyDescent="0.35">
      <c r="A136">
        <v>70</v>
      </c>
      <c r="C136">
        <f t="shared" ca="1" si="11"/>
        <v>0.45285740566777521</v>
      </c>
      <c r="D136">
        <f t="shared" ca="1" si="12"/>
        <v>2</v>
      </c>
      <c r="E136" s="1">
        <f t="shared" ca="1" si="14"/>
        <v>56.11201743171484</v>
      </c>
      <c r="F136" s="1">
        <f t="shared" ca="1" si="14"/>
        <v>49.20919007948612</v>
      </c>
      <c r="G136" s="1">
        <f t="shared" ca="1" si="14"/>
        <v>0</v>
      </c>
      <c r="H136" s="1">
        <f t="shared" ca="1" si="14"/>
        <v>0</v>
      </c>
      <c r="I136" s="1">
        <f t="shared" ca="1" si="14"/>
        <v>0</v>
      </c>
      <c r="J136" s="1">
        <f t="shared" ca="1" si="14"/>
        <v>0</v>
      </c>
      <c r="K136" s="1">
        <f t="shared" ca="1" si="14"/>
        <v>0</v>
      </c>
      <c r="L136" s="1">
        <f t="shared" ca="1" si="14"/>
        <v>0</v>
      </c>
      <c r="M136" s="1">
        <f t="shared" ca="1" si="14"/>
        <v>0</v>
      </c>
      <c r="N136" s="1">
        <f t="shared" ca="1" si="14"/>
        <v>0</v>
      </c>
      <c r="O136" s="1">
        <f t="shared" ca="1" si="14"/>
        <v>0</v>
      </c>
      <c r="P136" s="1">
        <f t="shared" ca="1" si="14"/>
        <v>0</v>
      </c>
      <c r="Q136" s="1">
        <f t="shared" ca="1" si="14"/>
        <v>0</v>
      </c>
      <c r="R136" s="1">
        <f t="shared" ca="1" si="14"/>
        <v>0</v>
      </c>
      <c r="S136" s="1">
        <f t="shared" ca="1" si="14"/>
        <v>0</v>
      </c>
      <c r="T136" s="1">
        <f t="shared" ca="1" si="13"/>
        <v>105.32120751120095</v>
      </c>
    </row>
    <row r="137" spans="1:20" x14ac:dyDescent="0.35">
      <c r="A137">
        <v>71</v>
      </c>
      <c r="C137">
        <f t="shared" ca="1" si="11"/>
        <v>0.42172022841370849</v>
      </c>
      <c r="D137">
        <f t="shared" ca="1" si="12"/>
        <v>2</v>
      </c>
      <c r="E137" s="1">
        <f t="shared" ca="1" si="14"/>
        <v>89.540393457778976</v>
      </c>
      <c r="F137" s="1">
        <f t="shared" ca="1" si="14"/>
        <v>58.092547665078776</v>
      </c>
      <c r="G137" s="1">
        <f t="shared" ca="1" si="14"/>
        <v>0</v>
      </c>
      <c r="H137" s="1">
        <f t="shared" ca="1" si="14"/>
        <v>0</v>
      </c>
      <c r="I137" s="1">
        <f t="shared" ca="1" si="14"/>
        <v>0</v>
      </c>
      <c r="J137" s="1">
        <f t="shared" ca="1" si="14"/>
        <v>0</v>
      </c>
      <c r="K137" s="1">
        <f t="shared" ca="1" si="14"/>
        <v>0</v>
      </c>
      <c r="L137" s="1">
        <f t="shared" ca="1" si="14"/>
        <v>0</v>
      </c>
      <c r="M137" s="1">
        <f t="shared" ca="1" si="14"/>
        <v>0</v>
      </c>
      <c r="N137" s="1">
        <f t="shared" ca="1" si="14"/>
        <v>0</v>
      </c>
      <c r="O137" s="1">
        <f t="shared" ca="1" si="14"/>
        <v>0</v>
      </c>
      <c r="P137" s="1">
        <f t="shared" ca="1" si="14"/>
        <v>0</v>
      </c>
      <c r="Q137" s="1">
        <f t="shared" ca="1" si="14"/>
        <v>0</v>
      </c>
      <c r="R137" s="1">
        <f t="shared" ca="1" si="14"/>
        <v>0</v>
      </c>
      <c r="S137" s="1">
        <f t="shared" ca="1" si="14"/>
        <v>0</v>
      </c>
      <c r="T137" s="1">
        <f t="shared" ca="1" si="13"/>
        <v>147.63294112285774</v>
      </c>
    </row>
    <row r="138" spans="1:20" x14ac:dyDescent="0.35">
      <c r="A138">
        <v>72</v>
      </c>
      <c r="C138">
        <f t="shared" ca="1" si="11"/>
        <v>0.41186965278780485</v>
      </c>
      <c r="D138">
        <f t="shared" ca="1" si="12"/>
        <v>2</v>
      </c>
      <c r="E138" s="1">
        <f t="shared" ca="1" si="14"/>
        <v>115.258299956393</v>
      </c>
      <c r="F138" s="1">
        <f t="shared" ca="1" si="14"/>
        <v>79.935840268709399</v>
      </c>
      <c r="G138" s="1">
        <f t="shared" ca="1" si="14"/>
        <v>0</v>
      </c>
      <c r="H138" s="1">
        <f t="shared" ca="1" si="14"/>
        <v>0</v>
      </c>
      <c r="I138" s="1">
        <f t="shared" ca="1" si="14"/>
        <v>0</v>
      </c>
      <c r="J138" s="1">
        <f t="shared" ca="1" si="14"/>
        <v>0</v>
      </c>
      <c r="K138" s="1">
        <f t="shared" ca="1" si="14"/>
        <v>0</v>
      </c>
      <c r="L138" s="1">
        <f t="shared" ca="1" si="14"/>
        <v>0</v>
      </c>
      <c r="M138" s="1">
        <f t="shared" ca="1" si="14"/>
        <v>0</v>
      </c>
      <c r="N138" s="1">
        <f t="shared" ca="1" si="14"/>
        <v>0</v>
      </c>
      <c r="O138" s="1">
        <f t="shared" ca="1" si="14"/>
        <v>0</v>
      </c>
      <c r="P138" s="1">
        <f t="shared" ca="1" si="14"/>
        <v>0</v>
      </c>
      <c r="Q138" s="1">
        <f t="shared" ca="1" si="14"/>
        <v>0</v>
      </c>
      <c r="R138" s="1">
        <f t="shared" ca="1" si="14"/>
        <v>0</v>
      </c>
      <c r="S138" s="1">
        <f t="shared" ca="1" si="14"/>
        <v>0</v>
      </c>
      <c r="T138" s="1">
        <f t="shared" ca="1" si="13"/>
        <v>195.19414022510239</v>
      </c>
    </row>
    <row r="139" spans="1:20" x14ac:dyDescent="0.35">
      <c r="A139">
        <v>73</v>
      </c>
      <c r="C139">
        <f t="shared" ca="1" si="11"/>
        <v>0.2097130506441317</v>
      </c>
      <c r="D139">
        <f t="shared" ca="1" si="12"/>
        <v>1</v>
      </c>
      <c r="E139" s="1">
        <f t="shared" ca="1" si="14"/>
        <v>82.610004135492574</v>
      </c>
      <c r="F139" s="1">
        <f t="shared" ca="1" si="14"/>
        <v>0</v>
      </c>
      <c r="G139" s="1">
        <f t="shared" ca="1" si="14"/>
        <v>0</v>
      </c>
      <c r="H139" s="1">
        <f t="shared" ca="1" si="14"/>
        <v>0</v>
      </c>
      <c r="I139" s="1">
        <f t="shared" ca="1" si="14"/>
        <v>0</v>
      </c>
      <c r="J139" s="1">
        <f t="shared" ca="1" si="14"/>
        <v>0</v>
      </c>
      <c r="K139" s="1">
        <f t="shared" ca="1" si="14"/>
        <v>0</v>
      </c>
      <c r="L139" s="1">
        <f t="shared" ca="1" si="14"/>
        <v>0</v>
      </c>
      <c r="M139" s="1">
        <f t="shared" ca="1" si="14"/>
        <v>0</v>
      </c>
      <c r="N139" s="1">
        <f t="shared" ca="1" si="14"/>
        <v>0</v>
      </c>
      <c r="O139" s="1">
        <f t="shared" ca="1" si="14"/>
        <v>0</v>
      </c>
      <c r="P139" s="1">
        <f t="shared" ca="1" si="14"/>
        <v>0</v>
      </c>
      <c r="Q139" s="1">
        <f t="shared" ca="1" si="14"/>
        <v>0</v>
      </c>
      <c r="R139" s="1">
        <f t="shared" ca="1" si="14"/>
        <v>0</v>
      </c>
      <c r="S139" s="1">
        <f t="shared" ca="1" si="14"/>
        <v>0</v>
      </c>
      <c r="T139" s="1">
        <f t="shared" ca="1" si="13"/>
        <v>82.610004135492574</v>
      </c>
    </row>
    <row r="140" spans="1:20" x14ac:dyDescent="0.35">
      <c r="A140">
        <v>74</v>
      </c>
      <c r="C140">
        <f t="shared" ca="1" si="11"/>
        <v>8.1461523993344276E-2</v>
      </c>
      <c r="D140">
        <f t="shared" ca="1" si="12"/>
        <v>0</v>
      </c>
      <c r="E140" s="1">
        <f t="shared" ca="1" si="14"/>
        <v>0</v>
      </c>
      <c r="F140" s="1">
        <f t="shared" ca="1" si="14"/>
        <v>0</v>
      </c>
      <c r="G140" s="1">
        <f t="shared" ca="1" si="14"/>
        <v>0</v>
      </c>
      <c r="H140" s="1">
        <f t="shared" ca="1" si="14"/>
        <v>0</v>
      </c>
      <c r="I140" s="1">
        <f t="shared" ca="1" si="14"/>
        <v>0</v>
      </c>
      <c r="J140" s="1">
        <f t="shared" ca="1" si="14"/>
        <v>0</v>
      </c>
      <c r="K140" s="1">
        <f t="shared" ca="1" si="14"/>
        <v>0</v>
      </c>
      <c r="L140" s="1">
        <f t="shared" ca="1" si="14"/>
        <v>0</v>
      </c>
      <c r="M140" s="1">
        <f t="shared" ca="1" si="14"/>
        <v>0</v>
      </c>
      <c r="N140" s="1">
        <f t="shared" ca="1" si="14"/>
        <v>0</v>
      </c>
      <c r="O140" s="1">
        <f t="shared" ca="1" si="14"/>
        <v>0</v>
      </c>
      <c r="P140" s="1">
        <f t="shared" ca="1" si="14"/>
        <v>0</v>
      </c>
      <c r="Q140" s="1">
        <f t="shared" ca="1" si="14"/>
        <v>0</v>
      </c>
      <c r="R140" s="1">
        <f t="shared" ca="1" si="14"/>
        <v>0</v>
      </c>
      <c r="S140" s="1">
        <f t="shared" ca="1" si="14"/>
        <v>0</v>
      </c>
      <c r="T140" s="1">
        <f t="shared" ca="1" si="13"/>
        <v>0</v>
      </c>
    </row>
    <row r="141" spans="1:20" x14ac:dyDescent="0.35">
      <c r="A141">
        <v>75</v>
      </c>
      <c r="C141">
        <f t="shared" ca="1" si="11"/>
        <v>0.5706120690418367</v>
      </c>
      <c r="D141">
        <f t="shared" ca="1" si="12"/>
        <v>2</v>
      </c>
      <c r="E141" s="1">
        <f t="shared" ca="1" si="14"/>
        <v>144.67166302946421</v>
      </c>
      <c r="F141" s="1">
        <f t="shared" ca="1" si="14"/>
        <v>94.83821497003602</v>
      </c>
      <c r="G141" s="1">
        <f t="shared" ca="1" si="14"/>
        <v>0</v>
      </c>
      <c r="H141" s="1">
        <f t="shared" ca="1" si="14"/>
        <v>0</v>
      </c>
      <c r="I141" s="1">
        <f t="shared" ca="1" si="14"/>
        <v>0</v>
      </c>
      <c r="J141" s="1">
        <f t="shared" ca="1" si="14"/>
        <v>0</v>
      </c>
      <c r="K141" s="1">
        <f t="shared" ca="1" si="14"/>
        <v>0</v>
      </c>
      <c r="L141" s="1">
        <f t="shared" ca="1" si="14"/>
        <v>0</v>
      </c>
      <c r="M141" s="1">
        <f t="shared" ca="1" si="14"/>
        <v>0</v>
      </c>
      <c r="N141" s="1">
        <f t="shared" ca="1" si="14"/>
        <v>0</v>
      </c>
      <c r="O141" s="1">
        <f t="shared" ca="1" si="14"/>
        <v>0</v>
      </c>
      <c r="P141" s="1">
        <f t="shared" ca="1" si="14"/>
        <v>0</v>
      </c>
      <c r="Q141" s="1">
        <f t="shared" ca="1" si="14"/>
        <v>0</v>
      </c>
      <c r="R141" s="1">
        <f t="shared" ca="1" si="14"/>
        <v>0</v>
      </c>
      <c r="S141" s="1">
        <f t="shared" ca="1" si="14"/>
        <v>0</v>
      </c>
      <c r="T141" s="1">
        <f t="shared" ca="1" si="13"/>
        <v>239.50987799950025</v>
      </c>
    </row>
    <row r="142" spans="1:20" x14ac:dyDescent="0.35">
      <c r="A142">
        <v>76</v>
      </c>
      <c r="C142">
        <f t="shared" ca="1" si="11"/>
        <v>0.61983896771768265</v>
      </c>
      <c r="D142">
        <f t="shared" ca="1" si="12"/>
        <v>2</v>
      </c>
      <c r="E142" s="1">
        <f t="shared" ca="1" si="14"/>
        <v>60.459625514273647</v>
      </c>
      <c r="F142" s="1">
        <f t="shared" ca="1" si="14"/>
        <v>43.093748332390064</v>
      </c>
      <c r="G142" s="1">
        <f t="shared" ca="1" si="14"/>
        <v>0</v>
      </c>
      <c r="H142" s="1">
        <f t="shared" ca="1" si="14"/>
        <v>0</v>
      </c>
      <c r="I142" s="1">
        <f t="shared" ca="1" si="14"/>
        <v>0</v>
      </c>
      <c r="J142" s="1">
        <f t="shared" ca="1" si="14"/>
        <v>0</v>
      </c>
      <c r="K142" s="1">
        <f t="shared" ca="1" si="14"/>
        <v>0</v>
      </c>
      <c r="L142" s="1">
        <f t="shared" ca="1" si="14"/>
        <v>0</v>
      </c>
      <c r="M142" s="1">
        <f t="shared" ca="1" si="14"/>
        <v>0</v>
      </c>
      <c r="N142" s="1">
        <f t="shared" ca="1" si="14"/>
        <v>0</v>
      </c>
      <c r="O142" s="1">
        <f t="shared" ca="1" si="14"/>
        <v>0</v>
      </c>
      <c r="P142" s="1">
        <f t="shared" ca="1" si="14"/>
        <v>0</v>
      </c>
      <c r="Q142" s="1">
        <f t="shared" ca="1" si="14"/>
        <v>0</v>
      </c>
      <c r="R142" s="1">
        <f t="shared" ca="1" si="14"/>
        <v>0</v>
      </c>
      <c r="S142" s="1">
        <f t="shared" ca="1" si="14"/>
        <v>0</v>
      </c>
      <c r="T142" s="1">
        <f t="shared" ca="1" si="13"/>
        <v>103.5533738466637</v>
      </c>
    </row>
    <row r="143" spans="1:20" x14ac:dyDescent="0.35">
      <c r="A143">
        <v>77</v>
      </c>
      <c r="C143">
        <f t="shared" ca="1" si="11"/>
        <v>0.62450673776769661</v>
      </c>
      <c r="D143">
        <f t="shared" ca="1" si="12"/>
        <v>2</v>
      </c>
      <c r="E143" s="1">
        <f t="shared" ca="1" si="14"/>
        <v>65.527714937471359</v>
      </c>
      <c r="F143" s="1">
        <f t="shared" ca="1" si="14"/>
        <v>54.51085615019835</v>
      </c>
      <c r="G143" s="1">
        <f t="shared" ca="1" si="14"/>
        <v>0</v>
      </c>
      <c r="H143" s="1">
        <f t="shared" ca="1" si="14"/>
        <v>0</v>
      </c>
      <c r="I143" s="1">
        <f t="shared" ca="1" si="14"/>
        <v>0</v>
      </c>
      <c r="J143" s="1">
        <f t="shared" ca="1" si="14"/>
        <v>0</v>
      </c>
      <c r="K143" s="1">
        <f t="shared" ca="1" si="14"/>
        <v>0</v>
      </c>
      <c r="L143" s="1">
        <f t="shared" ca="1" si="14"/>
        <v>0</v>
      </c>
      <c r="M143" s="1">
        <f t="shared" ca="1" si="14"/>
        <v>0</v>
      </c>
      <c r="N143" s="1">
        <f t="shared" ca="1" si="14"/>
        <v>0</v>
      </c>
      <c r="O143" s="1">
        <f t="shared" ca="1" si="14"/>
        <v>0</v>
      </c>
      <c r="P143" s="1">
        <f t="shared" ca="1" si="14"/>
        <v>0</v>
      </c>
      <c r="Q143" s="1">
        <f t="shared" ca="1" si="14"/>
        <v>0</v>
      </c>
      <c r="R143" s="1">
        <f t="shared" ca="1" si="14"/>
        <v>0</v>
      </c>
      <c r="S143" s="1">
        <f t="shared" ca="1" si="14"/>
        <v>0</v>
      </c>
      <c r="T143" s="1">
        <f t="shared" ca="1" si="13"/>
        <v>120.03857108766971</v>
      </c>
    </row>
    <row r="144" spans="1:20" x14ac:dyDescent="0.35">
      <c r="A144">
        <v>78</v>
      </c>
      <c r="C144">
        <f t="shared" ca="1" si="11"/>
        <v>0.74575981992405194</v>
      </c>
      <c r="D144">
        <f t="shared" ca="1" si="12"/>
        <v>3</v>
      </c>
      <c r="E144" s="1">
        <f t="shared" ca="1" si="14"/>
        <v>52.607714217676268</v>
      </c>
      <c r="F144" s="1">
        <f t="shared" ca="1" si="14"/>
        <v>40.869043885881894</v>
      </c>
      <c r="G144" s="1">
        <f t="shared" ca="1" si="14"/>
        <v>55.970401396248668</v>
      </c>
      <c r="H144" s="1">
        <f t="shared" ca="1" si="14"/>
        <v>0</v>
      </c>
      <c r="I144" s="1">
        <f t="shared" ca="1" si="14"/>
        <v>0</v>
      </c>
      <c r="J144" s="1">
        <f t="shared" ca="1" si="14"/>
        <v>0</v>
      </c>
      <c r="K144" s="1">
        <f t="shared" ca="1" si="14"/>
        <v>0</v>
      </c>
      <c r="L144" s="1">
        <f t="shared" ca="1" si="14"/>
        <v>0</v>
      </c>
      <c r="M144" s="1">
        <f t="shared" ca="1" si="14"/>
        <v>0</v>
      </c>
      <c r="N144" s="1">
        <f t="shared" ca="1" si="14"/>
        <v>0</v>
      </c>
      <c r="O144" s="1">
        <f t="shared" ca="1" si="14"/>
        <v>0</v>
      </c>
      <c r="P144" s="1">
        <f t="shared" ca="1" si="14"/>
        <v>0</v>
      </c>
      <c r="Q144" s="1">
        <f t="shared" ca="1" si="14"/>
        <v>0</v>
      </c>
      <c r="R144" s="1">
        <f t="shared" ca="1" si="14"/>
        <v>0</v>
      </c>
      <c r="S144" s="1">
        <f t="shared" ca="1" si="14"/>
        <v>0</v>
      </c>
      <c r="T144" s="1">
        <f t="shared" ca="1" si="13"/>
        <v>149.44715949980682</v>
      </c>
    </row>
    <row r="145" spans="1:20" x14ac:dyDescent="0.35">
      <c r="A145">
        <v>79</v>
      </c>
      <c r="C145">
        <f t="shared" ca="1" si="11"/>
        <v>0.18698300351318387</v>
      </c>
      <c r="D145">
        <f t="shared" ca="1" si="12"/>
        <v>1</v>
      </c>
      <c r="E145" s="1">
        <f t="shared" ca="1" si="14"/>
        <v>60.229127765779616</v>
      </c>
      <c r="F145" s="1">
        <f t="shared" ca="1" si="14"/>
        <v>0</v>
      </c>
      <c r="G145" s="1">
        <f t="shared" ca="1" si="14"/>
        <v>0</v>
      </c>
      <c r="H145" s="1">
        <f t="shared" ca="1" si="14"/>
        <v>0</v>
      </c>
      <c r="I145" s="1">
        <f t="shared" ca="1" si="14"/>
        <v>0</v>
      </c>
      <c r="J145" s="1">
        <f t="shared" ca="1" si="14"/>
        <v>0</v>
      </c>
      <c r="K145" s="1">
        <f t="shared" ca="1" si="14"/>
        <v>0</v>
      </c>
      <c r="L145" s="1">
        <f t="shared" ca="1" si="14"/>
        <v>0</v>
      </c>
      <c r="M145" s="1">
        <f t="shared" ca="1" si="14"/>
        <v>0</v>
      </c>
      <c r="N145" s="1">
        <f t="shared" ca="1" si="14"/>
        <v>0</v>
      </c>
      <c r="O145" s="1">
        <f t="shared" ca="1" si="14"/>
        <v>0</v>
      </c>
      <c r="P145" s="1">
        <f t="shared" ca="1" si="14"/>
        <v>0</v>
      </c>
      <c r="Q145" s="1">
        <f t="shared" ca="1" si="14"/>
        <v>0</v>
      </c>
      <c r="R145" s="1">
        <f t="shared" ca="1" si="14"/>
        <v>0</v>
      </c>
      <c r="S145" s="1">
        <f t="shared" ca="1" si="14"/>
        <v>0</v>
      </c>
      <c r="T145" s="1">
        <f t="shared" ca="1" si="13"/>
        <v>60.229127765779616</v>
      </c>
    </row>
    <row r="146" spans="1:20" x14ac:dyDescent="0.35">
      <c r="A146">
        <v>80</v>
      </c>
      <c r="C146">
        <f t="shared" ca="1" si="11"/>
        <v>0.42467186486150021</v>
      </c>
      <c r="D146">
        <f t="shared" ca="1" si="12"/>
        <v>2</v>
      </c>
      <c r="E146" s="1">
        <f t="shared" ca="1" si="14"/>
        <v>32.378064820574473</v>
      </c>
      <c r="F146" s="1">
        <f t="shared" ca="1" si="14"/>
        <v>123.6259123964503</v>
      </c>
      <c r="G146" s="1">
        <f t="shared" ca="1" si="14"/>
        <v>0</v>
      </c>
      <c r="H146" s="1">
        <f t="shared" ca="1" si="14"/>
        <v>0</v>
      </c>
      <c r="I146" s="1">
        <f t="shared" ca="1" si="14"/>
        <v>0</v>
      </c>
      <c r="J146" s="1">
        <f t="shared" ca="1" si="14"/>
        <v>0</v>
      </c>
      <c r="K146" s="1">
        <f t="shared" ca="1" si="14"/>
        <v>0</v>
      </c>
      <c r="L146" s="1">
        <f t="shared" ca="1" si="14"/>
        <v>0</v>
      </c>
      <c r="M146" s="1">
        <f t="shared" ca="1" si="14"/>
        <v>0</v>
      </c>
      <c r="N146" s="1">
        <f t="shared" ca="1" si="14"/>
        <v>0</v>
      </c>
      <c r="O146" s="1">
        <f t="shared" ca="1" si="14"/>
        <v>0</v>
      </c>
      <c r="P146" s="1">
        <f t="shared" ca="1" si="14"/>
        <v>0</v>
      </c>
      <c r="Q146" s="1">
        <f t="shared" ca="1" si="14"/>
        <v>0</v>
      </c>
      <c r="R146" s="1">
        <f t="shared" ca="1" si="14"/>
        <v>0</v>
      </c>
      <c r="S146" s="1">
        <f t="shared" ca="1" si="14"/>
        <v>0</v>
      </c>
      <c r="T146" s="1">
        <f t="shared" ca="1" si="13"/>
        <v>156.00397721702478</v>
      </c>
    </row>
    <row r="147" spans="1:20" x14ac:dyDescent="0.35">
      <c r="A147">
        <v>81</v>
      </c>
      <c r="C147">
        <f t="shared" ca="1" si="11"/>
        <v>7.8969316981591375E-2</v>
      </c>
      <c r="D147">
        <f t="shared" ca="1" si="12"/>
        <v>0</v>
      </c>
      <c r="E147" s="1">
        <f t="shared" ca="1" si="14"/>
        <v>0</v>
      </c>
      <c r="F147" s="1">
        <f t="shared" ca="1" si="14"/>
        <v>0</v>
      </c>
      <c r="G147" s="1">
        <f t="shared" ca="1" si="14"/>
        <v>0</v>
      </c>
      <c r="H147" s="1">
        <f t="shared" ca="1" si="14"/>
        <v>0</v>
      </c>
      <c r="I147" s="1">
        <f t="shared" ca="1" si="14"/>
        <v>0</v>
      </c>
      <c r="J147" s="1">
        <f t="shared" ca="1" si="14"/>
        <v>0</v>
      </c>
      <c r="K147" s="1">
        <f t="shared" ca="1" si="14"/>
        <v>0</v>
      </c>
      <c r="L147" s="1">
        <f t="shared" ca="1" si="14"/>
        <v>0</v>
      </c>
      <c r="M147" s="1">
        <f t="shared" ca="1" si="14"/>
        <v>0</v>
      </c>
      <c r="N147" s="1">
        <f t="shared" ca="1" si="14"/>
        <v>0</v>
      </c>
      <c r="O147" s="1">
        <f t="shared" ca="1" si="14"/>
        <v>0</v>
      </c>
      <c r="P147" s="1">
        <f t="shared" ca="1" si="14"/>
        <v>0</v>
      </c>
      <c r="Q147" s="1">
        <f t="shared" ca="1" si="14"/>
        <v>0</v>
      </c>
      <c r="R147" s="1">
        <f t="shared" ca="1" si="14"/>
        <v>0</v>
      </c>
      <c r="S147" s="1">
        <f t="shared" ca="1" si="14"/>
        <v>0</v>
      </c>
      <c r="T147" s="1">
        <f t="shared" ca="1" si="13"/>
        <v>0</v>
      </c>
    </row>
    <row r="148" spans="1:20" x14ac:dyDescent="0.35">
      <c r="A148">
        <v>82</v>
      </c>
      <c r="C148">
        <f t="shared" ca="1" si="11"/>
        <v>0.6743651306605718</v>
      </c>
      <c r="D148">
        <f t="shared" ca="1" si="12"/>
        <v>2</v>
      </c>
      <c r="E148" s="1">
        <f t="shared" ca="1" si="14"/>
        <v>72.852957114100207</v>
      </c>
      <c r="F148" s="1">
        <f t="shared" ca="1" si="14"/>
        <v>79.361751768568098</v>
      </c>
      <c r="G148" s="1">
        <f t="shared" ca="1" si="14"/>
        <v>0</v>
      </c>
      <c r="H148" s="1">
        <f t="shared" ca="1" si="14"/>
        <v>0</v>
      </c>
      <c r="I148" s="1">
        <f t="shared" ca="1" si="14"/>
        <v>0</v>
      </c>
      <c r="J148" s="1">
        <f t="shared" ca="1" si="14"/>
        <v>0</v>
      </c>
      <c r="K148" s="1">
        <f t="shared" ca="1" si="14"/>
        <v>0</v>
      </c>
      <c r="L148" s="1">
        <f t="shared" ca="1" si="14"/>
        <v>0</v>
      </c>
      <c r="M148" s="1">
        <f t="shared" ca="1" si="14"/>
        <v>0</v>
      </c>
      <c r="N148" s="1">
        <f t="shared" ca="1" si="14"/>
        <v>0</v>
      </c>
      <c r="O148" s="1">
        <f t="shared" ca="1" si="14"/>
        <v>0</v>
      </c>
      <c r="P148" s="1">
        <f t="shared" ca="1" si="14"/>
        <v>0</v>
      </c>
      <c r="Q148" s="1">
        <f t="shared" ca="1" si="14"/>
        <v>0</v>
      </c>
      <c r="R148" s="1">
        <f t="shared" ca="1" si="14"/>
        <v>0</v>
      </c>
      <c r="S148" s="1">
        <f t="shared" ca="1" si="14"/>
        <v>0</v>
      </c>
      <c r="T148" s="1">
        <f t="shared" ca="1" si="13"/>
        <v>152.2147088826683</v>
      </c>
    </row>
    <row r="149" spans="1:20" x14ac:dyDescent="0.35">
      <c r="A149">
        <v>83</v>
      </c>
      <c r="C149">
        <f t="shared" ca="1" si="11"/>
        <v>0.84410043124019785</v>
      </c>
      <c r="D149">
        <f t="shared" ca="1" si="12"/>
        <v>3</v>
      </c>
      <c r="E149" s="1">
        <f t="shared" ca="1" si="14"/>
        <v>103.44370609700832</v>
      </c>
      <c r="F149" s="1">
        <f t="shared" ca="1" si="14"/>
        <v>55.843313077823289</v>
      </c>
      <c r="G149" s="1">
        <f t="shared" ca="1" si="14"/>
        <v>78.946013665879534</v>
      </c>
      <c r="H149" s="1">
        <f t="shared" ca="1" si="14"/>
        <v>0</v>
      </c>
      <c r="I149" s="1">
        <f t="shared" ca="1" si="14"/>
        <v>0</v>
      </c>
      <c r="J149" s="1">
        <f t="shared" ca="1" si="14"/>
        <v>0</v>
      </c>
      <c r="K149" s="1">
        <f t="shared" ca="1" si="14"/>
        <v>0</v>
      </c>
      <c r="L149" s="1">
        <f t="shared" ca="1" si="14"/>
        <v>0</v>
      </c>
      <c r="M149" s="1">
        <f t="shared" ca="1" si="14"/>
        <v>0</v>
      </c>
      <c r="N149" s="1">
        <f t="shared" ca="1" si="14"/>
        <v>0</v>
      </c>
      <c r="O149" s="1">
        <f t="shared" ca="1" si="14"/>
        <v>0</v>
      </c>
      <c r="P149" s="1">
        <f t="shared" ca="1" si="14"/>
        <v>0</v>
      </c>
      <c r="Q149" s="1">
        <f t="shared" ca="1" si="14"/>
        <v>0</v>
      </c>
      <c r="R149" s="1">
        <f t="shared" ca="1" si="14"/>
        <v>0</v>
      </c>
      <c r="S149" s="1">
        <f t="shared" ca="1" si="14"/>
        <v>0</v>
      </c>
      <c r="T149" s="1">
        <f t="shared" ca="1" si="13"/>
        <v>238.23303284071113</v>
      </c>
    </row>
    <row r="150" spans="1:20" x14ac:dyDescent="0.35">
      <c r="A150">
        <v>84</v>
      </c>
      <c r="C150">
        <f t="shared" ca="1" si="11"/>
        <v>0.72921685467184638</v>
      </c>
      <c r="D150">
        <f t="shared" ca="1" si="12"/>
        <v>3</v>
      </c>
      <c r="E150" s="1">
        <f t="shared" ref="E150:S166" ca="1" si="15">IF(E$66&lt;=$D150,EXP(_xlfn.NORM.INV(RAND(),$F$27,SQRT($F$28))),0)</f>
        <v>69.534092313161167</v>
      </c>
      <c r="F150" s="1">
        <f t="shared" ca="1" si="15"/>
        <v>78.373830946486009</v>
      </c>
      <c r="G150" s="1">
        <f t="shared" ca="1" si="15"/>
        <v>52.215198368127972</v>
      </c>
      <c r="H150" s="1">
        <f t="shared" ca="1" si="15"/>
        <v>0</v>
      </c>
      <c r="I150" s="1">
        <f t="shared" ca="1" si="15"/>
        <v>0</v>
      </c>
      <c r="J150" s="1">
        <f t="shared" ca="1" si="15"/>
        <v>0</v>
      </c>
      <c r="K150" s="1">
        <f t="shared" ca="1" si="15"/>
        <v>0</v>
      </c>
      <c r="L150" s="1">
        <f t="shared" ca="1" si="15"/>
        <v>0</v>
      </c>
      <c r="M150" s="1">
        <f t="shared" ca="1" si="15"/>
        <v>0</v>
      </c>
      <c r="N150" s="1">
        <f t="shared" ca="1" si="15"/>
        <v>0</v>
      </c>
      <c r="O150" s="1">
        <f t="shared" ca="1" si="15"/>
        <v>0</v>
      </c>
      <c r="P150" s="1">
        <f t="shared" ca="1" si="15"/>
        <v>0</v>
      </c>
      <c r="Q150" s="1">
        <f t="shared" ca="1" si="15"/>
        <v>0</v>
      </c>
      <c r="R150" s="1">
        <f t="shared" ca="1" si="15"/>
        <v>0</v>
      </c>
      <c r="S150" s="1">
        <f t="shared" ca="1" si="15"/>
        <v>0</v>
      </c>
      <c r="T150" s="1">
        <f t="shared" ca="1" si="13"/>
        <v>200.12312162777516</v>
      </c>
    </row>
    <row r="151" spans="1:20" x14ac:dyDescent="0.35">
      <c r="A151">
        <v>85</v>
      </c>
      <c r="C151">
        <f t="shared" ca="1" si="11"/>
        <v>0.24490125331202584</v>
      </c>
      <c r="D151">
        <f t="shared" ca="1" si="12"/>
        <v>1</v>
      </c>
      <c r="E151" s="1">
        <f t="shared" ca="1" si="15"/>
        <v>68.332640577481953</v>
      </c>
      <c r="F151" s="1">
        <f t="shared" ca="1" si="15"/>
        <v>0</v>
      </c>
      <c r="G151" s="1">
        <f t="shared" ca="1" si="15"/>
        <v>0</v>
      </c>
      <c r="H151" s="1">
        <f t="shared" ca="1" si="15"/>
        <v>0</v>
      </c>
      <c r="I151" s="1">
        <f t="shared" ca="1" si="15"/>
        <v>0</v>
      </c>
      <c r="J151" s="1">
        <f t="shared" ca="1" si="15"/>
        <v>0</v>
      </c>
      <c r="K151" s="1">
        <f t="shared" ca="1" si="15"/>
        <v>0</v>
      </c>
      <c r="L151" s="1">
        <f t="shared" ca="1" si="15"/>
        <v>0</v>
      </c>
      <c r="M151" s="1">
        <f t="shared" ca="1" si="15"/>
        <v>0</v>
      </c>
      <c r="N151" s="1">
        <f t="shared" ca="1" si="15"/>
        <v>0</v>
      </c>
      <c r="O151" s="1">
        <f t="shared" ca="1" si="15"/>
        <v>0</v>
      </c>
      <c r="P151" s="1">
        <f t="shared" ca="1" si="15"/>
        <v>0</v>
      </c>
      <c r="Q151" s="1">
        <f t="shared" ca="1" si="15"/>
        <v>0</v>
      </c>
      <c r="R151" s="1">
        <f t="shared" ca="1" si="15"/>
        <v>0</v>
      </c>
      <c r="S151" s="1">
        <f t="shared" ca="1" si="15"/>
        <v>0</v>
      </c>
      <c r="T151" s="1">
        <f t="shared" ca="1" si="13"/>
        <v>68.332640577481953</v>
      </c>
    </row>
    <row r="152" spans="1:20" x14ac:dyDescent="0.35">
      <c r="A152">
        <v>86</v>
      </c>
      <c r="C152">
        <f t="shared" ca="1" si="11"/>
        <v>0.49892947049651659</v>
      </c>
      <c r="D152">
        <f t="shared" ca="1" si="12"/>
        <v>2</v>
      </c>
      <c r="E152" s="1">
        <f t="shared" ca="1" si="15"/>
        <v>89.331877399699081</v>
      </c>
      <c r="F152" s="1">
        <f t="shared" ca="1" si="15"/>
        <v>126.39232926221707</v>
      </c>
      <c r="G152" s="1">
        <f t="shared" ca="1" si="15"/>
        <v>0</v>
      </c>
      <c r="H152" s="1">
        <f t="shared" ca="1" si="15"/>
        <v>0</v>
      </c>
      <c r="I152" s="1">
        <f t="shared" ca="1" si="15"/>
        <v>0</v>
      </c>
      <c r="J152" s="1">
        <f t="shared" ca="1" si="15"/>
        <v>0</v>
      </c>
      <c r="K152" s="1">
        <f t="shared" ca="1" si="15"/>
        <v>0</v>
      </c>
      <c r="L152" s="1">
        <f t="shared" ca="1" si="15"/>
        <v>0</v>
      </c>
      <c r="M152" s="1">
        <f t="shared" ca="1" si="15"/>
        <v>0</v>
      </c>
      <c r="N152" s="1">
        <f t="shared" ca="1" si="15"/>
        <v>0</v>
      </c>
      <c r="O152" s="1">
        <f t="shared" ca="1" si="15"/>
        <v>0</v>
      </c>
      <c r="P152" s="1">
        <f t="shared" ca="1" si="15"/>
        <v>0</v>
      </c>
      <c r="Q152" s="1">
        <f t="shared" ca="1" si="15"/>
        <v>0</v>
      </c>
      <c r="R152" s="1">
        <f t="shared" ca="1" si="15"/>
        <v>0</v>
      </c>
      <c r="S152" s="1">
        <f t="shared" ca="1" si="15"/>
        <v>0</v>
      </c>
      <c r="T152" s="1">
        <f t="shared" ca="1" si="13"/>
        <v>215.72420666191616</v>
      </c>
    </row>
    <row r="153" spans="1:20" x14ac:dyDescent="0.35">
      <c r="A153">
        <v>87</v>
      </c>
      <c r="C153">
        <f t="shared" ca="1" si="11"/>
        <v>0.8461452136926797</v>
      </c>
      <c r="D153">
        <f t="shared" ca="1" si="12"/>
        <v>3</v>
      </c>
      <c r="E153" s="1">
        <f t="shared" ca="1" si="15"/>
        <v>47.862254790837326</v>
      </c>
      <c r="F153" s="1">
        <f t="shared" ca="1" si="15"/>
        <v>69.478808065472066</v>
      </c>
      <c r="G153" s="1">
        <f t="shared" ca="1" si="15"/>
        <v>87.207563750367925</v>
      </c>
      <c r="H153" s="1">
        <f t="shared" ca="1" si="15"/>
        <v>0</v>
      </c>
      <c r="I153" s="1">
        <f t="shared" ca="1" si="15"/>
        <v>0</v>
      </c>
      <c r="J153" s="1">
        <f t="shared" ca="1" si="15"/>
        <v>0</v>
      </c>
      <c r="K153" s="1">
        <f t="shared" ca="1" si="15"/>
        <v>0</v>
      </c>
      <c r="L153" s="1">
        <f t="shared" ca="1" si="15"/>
        <v>0</v>
      </c>
      <c r="M153" s="1">
        <f t="shared" ca="1" si="15"/>
        <v>0</v>
      </c>
      <c r="N153" s="1">
        <f t="shared" ca="1" si="15"/>
        <v>0</v>
      </c>
      <c r="O153" s="1">
        <f t="shared" ca="1" si="15"/>
        <v>0</v>
      </c>
      <c r="P153" s="1">
        <f t="shared" ca="1" si="15"/>
        <v>0</v>
      </c>
      <c r="Q153" s="1">
        <f t="shared" ca="1" si="15"/>
        <v>0</v>
      </c>
      <c r="R153" s="1">
        <f t="shared" ca="1" si="15"/>
        <v>0</v>
      </c>
      <c r="S153" s="1">
        <f t="shared" ca="1" si="15"/>
        <v>0</v>
      </c>
      <c r="T153" s="1">
        <f t="shared" ca="1" si="13"/>
        <v>204.54862660667732</v>
      </c>
    </row>
    <row r="154" spans="1:20" x14ac:dyDescent="0.35">
      <c r="A154">
        <v>88</v>
      </c>
      <c r="C154">
        <f t="shared" ca="1" si="11"/>
        <v>0.13377329270888982</v>
      </c>
      <c r="D154">
        <f t="shared" ca="1" si="12"/>
        <v>0</v>
      </c>
      <c r="E154" s="1">
        <f t="shared" ca="1" si="15"/>
        <v>0</v>
      </c>
      <c r="F154" s="1">
        <f t="shared" ca="1" si="15"/>
        <v>0</v>
      </c>
      <c r="G154" s="1">
        <f t="shared" ca="1" si="15"/>
        <v>0</v>
      </c>
      <c r="H154" s="1">
        <f t="shared" ca="1" si="15"/>
        <v>0</v>
      </c>
      <c r="I154" s="1">
        <f t="shared" ca="1" si="15"/>
        <v>0</v>
      </c>
      <c r="J154" s="1">
        <f t="shared" ca="1" si="15"/>
        <v>0</v>
      </c>
      <c r="K154" s="1">
        <f t="shared" ca="1" si="15"/>
        <v>0</v>
      </c>
      <c r="L154" s="1">
        <f t="shared" ca="1" si="15"/>
        <v>0</v>
      </c>
      <c r="M154" s="1">
        <f t="shared" ca="1" si="15"/>
        <v>0</v>
      </c>
      <c r="N154" s="1">
        <f t="shared" ca="1" si="15"/>
        <v>0</v>
      </c>
      <c r="O154" s="1">
        <f t="shared" ca="1" si="15"/>
        <v>0</v>
      </c>
      <c r="P154" s="1">
        <f t="shared" ca="1" si="15"/>
        <v>0</v>
      </c>
      <c r="Q154" s="1">
        <f t="shared" ca="1" si="15"/>
        <v>0</v>
      </c>
      <c r="R154" s="1">
        <f t="shared" ca="1" si="15"/>
        <v>0</v>
      </c>
      <c r="S154" s="1">
        <f t="shared" ca="1" si="15"/>
        <v>0</v>
      </c>
      <c r="T154" s="1">
        <f t="shared" ca="1" si="13"/>
        <v>0</v>
      </c>
    </row>
    <row r="155" spans="1:20" x14ac:dyDescent="0.35">
      <c r="A155">
        <v>89</v>
      </c>
      <c r="C155">
        <f t="shared" ca="1" si="11"/>
        <v>0.32821436439509033</v>
      </c>
      <c r="D155">
        <f t="shared" ca="1" si="12"/>
        <v>1</v>
      </c>
      <c r="E155" s="1">
        <f t="shared" ca="1" si="15"/>
        <v>47.454970023923515</v>
      </c>
      <c r="F155" s="1">
        <f t="shared" ca="1" si="15"/>
        <v>0</v>
      </c>
      <c r="G155" s="1">
        <f t="shared" ca="1" si="15"/>
        <v>0</v>
      </c>
      <c r="H155" s="1">
        <f t="shared" ca="1" si="15"/>
        <v>0</v>
      </c>
      <c r="I155" s="1">
        <f t="shared" ca="1" si="15"/>
        <v>0</v>
      </c>
      <c r="J155" s="1">
        <f t="shared" ca="1" si="15"/>
        <v>0</v>
      </c>
      <c r="K155" s="1">
        <f t="shared" ca="1" si="15"/>
        <v>0</v>
      </c>
      <c r="L155" s="1">
        <f t="shared" ca="1" si="15"/>
        <v>0</v>
      </c>
      <c r="M155" s="1">
        <f t="shared" ca="1" si="15"/>
        <v>0</v>
      </c>
      <c r="N155" s="1">
        <f t="shared" ca="1" si="15"/>
        <v>0</v>
      </c>
      <c r="O155" s="1">
        <f t="shared" ca="1" si="15"/>
        <v>0</v>
      </c>
      <c r="P155" s="1">
        <f t="shared" ca="1" si="15"/>
        <v>0</v>
      </c>
      <c r="Q155" s="1">
        <f t="shared" ca="1" si="15"/>
        <v>0</v>
      </c>
      <c r="R155" s="1">
        <f t="shared" ca="1" si="15"/>
        <v>0</v>
      </c>
      <c r="S155" s="1">
        <f t="shared" ca="1" si="15"/>
        <v>0</v>
      </c>
      <c r="T155" s="1">
        <f t="shared" ca="1" si="13"/>
        <v>47.454970023923515</v>
      </c>
    </row>
    <row r="156" spans="1:20" x14ac:dyDescent="0.35">
      <c r="A156">
        <v>90</v>
      </c>
      <c r="C156">
        <f t="shared" ca="1" si="11"/>
        <v>0.71682848913739394</v>
      </c>
      <c r="D156">
        <f t="shared" ca="1" si="12"/>
        <v>3</v>
      </c>
      <c r="E156" s="1">
        <f t="shared" ca="1" si="15"/>
        <v>68.483874653770869</v>
      </c>
      <c r="F156" s="1">
        <f t="shared" ca="1" si="15"/>
        <v>57.763156762319035</v>
      </c>
      <c r="G156" s="1">
        <f t="shared" ca="1" si="15"/>
        <v>107.77704079569709</v>
      </c>
      <c r="H156" s="1">
        <f t="shared" ca="1" si="15"/>
        <v>0</v>
      </c>
      <c r="I156" s="1">
        <f t="shared" ca="1" si="15"/>
        <v>0</v>
      </c>
      <c r="J156" s="1">
        <f t="shared" ca="1" si="15"/>
        <v>0</v>
      </c>
      <c r="K156" s="1">
        <f t="shared" ca="1" si="15"/>
        <v>0</v>
      </c>
      <c r="L156" s="1">
        <f t="shared" ca="1" si="15"/>
        <v>0</v>
      </c>
      <c r="M156" s="1">
        <f t="shared" ca="1" si="15"/>
        <v>0</v>
      </c>
      <c r="N156" s="1">
        <f t="shared" ca="1" si="15"/>
        <v>0</v>
      </c>
      <c r="O156" s="1">
        <f t="shared" ca="1" si="15"/>
        <v>0</v>
      </c>
      <c r="P156" s="1">
        <f t="shared" ca="1" si="15"/>
        <v>0</v>
      </c>
      <c r="Q156" s="1">
        <f t="shared" ca="1" si="15"/>
        <v>0</v>
      </c>
      <c r="R156" s="1">
        <f t="shared" ca="1" si="15"/>
        <v>0</v>
      </c>
      <c r="S156" s="1">
        <f t="shared" ca="1" si="15"/>
        <v>0</v>
      </c>
      <c r="T156" s="1">
        <f t="shared" ca="1" si="13"/>
        <v>234.02407221178697</v>
      </c>
    </row>
    <row r="157" spans="1:20" x14ac:dyDescent="0.35">
      <c r="A157">
        <v>91</v>
      </c>
      <c r="C157">
        <f t="shared" ca="1" si="11"/>
        <v>0.47040122903652082</v>
      </c>
      <c r="D157">
        <f t="shared" ca="1" si="12"/>
        <v>2</v>
      </c>
      <c r="E157" s="1">
        <f t="shared" ca="1" si="15"/>
        <v>55.656346461879181</v>
      </c>
      <c r="F157" s="1">
        <f t="shared" ca="1" si="15"/>
        <v>55.720566420964772</v>
      </c>
      <c r="G157" s="1">
        <f t="shared" ca="1" si="15"/>
        <v>0</v>
      </c>
      <c r="H157" s="1">
        <f t="shared" ca="1" si="15"/>
        <v>0</v>
      </c>
      <c r="I157" s="1">
        <f t="shared" ca="1" si="15"/>
        <v>0</v>
      </c>
      <c r="J157" s="1">
        <f t="shared" ca="1" si="15"/>
        <v>0</v>
      </c>
      <c r="K157" s="1">
        <f t="shared" ca="1" si="15"/>
        <v>0</v>
      </c>
      <c r="L157" s="1">
        <f t="shared" ca="1" si="15"/>
        <v>0</v>
      </c>
      <c r="M157" s="1">
        <f t="shared" ca="1" si="15"/>
        <v>0</v>
      </c>
      <c r="N157" s="1">
        <f t="shared" ca="1" si="15"/>
        <v>0</v>
      </c>
      <c r="O157" s="1">
        <f t="shared" ca="1" si="15"/>
        <v>0</v>
      </c>
      <c r="P157" s="1">
        <f t="shared" ca="1" si="15"/>
        <v>0</v>
      </c>
      <c r="Q157" s="1">
        <f t="shared" ca="1" si="15"/>
        <v>0</v>
      </c>
      <c r="R157" s="1">
        <f t="shared" ca="1" si="15"/>
        <v>0</v>
      </c>
      <c r="S157" s="1">
        <f t="shared" ca="1" si="15"/>
        <v>0</v>
      </c>
      <c r="T157" s="1">
        <f t="shared" ca="1" si="13"/>
        <v>111.37691288284395</v>
      </c>
    </row>
    <row r="158" spans="1:20" x14ac:dyDescent="0.35">
      <c r="A158">
        <v>92</v>
      </c>
      <c r="C158">
        <f t="shared" ca="1" si="11"/>
        <v>0.13389982898430675</v>
      </c>
      <c r="D158">
        <f t="shared" ca="1" si="12"/>
        <v>0</v>
      </c>
      <c r="E158" s="1">
        <f t="shared" ca="1" si="15"/>
        <v>0</v>
      </c>
      <c r="F158" s="1">
        <f t="shared" ca="1" si="15"/>
        <v>0</v>
      </c>
      <c r="G158" s="1">
        <f t="shared" ca="1" si="15"/>
        <v>0</v>
      </c>
      <c r="H158" s="1">
        <f t="shared" ca="1" si="15"/>
        <v>0</v>
      </c>
      <c r="I158" s="1">
        <f t="shared" ca="1" si="15"/>
        <v>0</v>
      </c>
      <c r="J158" s="1">
        <f t="shared" ca="1" si="15"/>
        <v>0</v>
      </c>
      <c r="K158" s="1">
        <f t="shared" ca="1" si="15"/>
        <v>0</v>
      </c>
      <c r="L158" s="1">
        <f t="shared" ca="1" si="15"/>
        <v>0</v>
      </c>
      <c r="M158" s="1">
        <f t="shared" ca="1" si="15"/>
        <v>0</v>
      </c>
      <c r="N158" s="1">
        <f t="shared" ca="1" si="15"/>
        <v>0</v>
      </c>
      <c r="O158" s="1">
        <f t="shared" ca="1" si="15"/>
        <v>0</v>
      </c>
      <c r="P158" s="1">
        <f t="shared" ca="1" si="15"/>
        <v>0</v>
      </c>
      <c r="Q158" s="1">
        <f t="shared" ca="1" si="15"/>
        <v>0</v>
      </c>
      <c r="R158" s="1">
        <f t="shared" ca="1" si="15"/>
        <v>0</v>
      </c>
      <c r="S158" s="1">
        <f t="shared" ca="1" si="15"/>
        <v>0</v>
      </c>
      <c r="T158" s="1">
        <f t="shared" ca="1" si="13"/>
        <v>0</v>
      </c>
    </row>
    <row r="159" spans="1:20" x14ac:dyDescent="0.35">
      <c r="A159">
        <v>93</v>
      </c>
      <c r="C159">
        <f t="shared" ca="1" si="11"/>
        <v>0.1072291416032457</v>
      </c>
      <c r="D159">
        <f t="shared" ca="1" si="12"/>
        <v>0</v>
      </c>
      <c r="E159" s="1">
        <f t="shared" ca="1" si="15"/>
        <v>0</v>
      </c>
      <c r="F159" s="1">
        <f t="shared" ca="1" si="15"/>
        <v>0</v>
      </c>
      <c r="G159" s="1">
        <f t="shared" ca="1" si="15"/>
        <v>0</v>
      </c>
      <c r="H159" s="1">
        <f t="shared" ca="1" si="15"/>
        <v>0</v>
      </c>
      <c r="I159" s="1">
        <f t="shared" ca="1" si="15"/>
        <v>0</v>
      </c>
      <c r="J159" s="1">
        <f t="shared" ca="1" si="15"/>
        <v>0</v>
      </c>
      <c r="K159" s="1">
        <f t="shared" ca="1" si="15"/>
        <v>0</v>
      </c>
      <c r="L159" s="1">
        <f t="shared" ca="1" si="15"/>
        <v>0</v>
      </c>
      <c r="M159" s="1">
        <f t="shared" ca="1" si="15"/>
        <v>0</v>
      </c>
      <c r="N159" s="1">
        <f t="shared" ca="1" si="15"/>
        <v>0</v>
      </c>
      <c r="O159" s="1">
        <f t="shared" ca="1" si="15"/>
        <v>0</v>
      </c>
      <c r="P159" s="1">
        <f t="shared" ca="1" si="15"/>
        <v>0</v>
      </c>
      <c r="Q159" s="1">
        <f t="shared" ca="1" si="15"/>
        <v>0</v>
      </c>
      <c r="R159" s="1">
        <f t="shared" ca="1" si="15"/>
        <v>0</v>
      </c>
      <c r="S159" s="1">
        <f t="shared" ca="1" si="15"/>
        <v>0</v>
      </c>
      <c r="T159" s="1">
        <f t="shared" ca="1" si="13"/>
        <v>0</v>
      </c>
    </row>
    <row r="160" spans="1:20" x14ac:dyDescent="0.35">
      <c r="A160">
        <v>94</v>
      </c>
      <c r="C160">
        <f t="shared" ca="1" si="11"/>
        <v>0.38063066459178874</v>
      </c>
      <c r="D160">
        <f t="shared" ca="1" si="12"/>
        <v>1</v>
      </c>
      <c r="E160" s="1">
        <f t="shared" ca="1" si="15"/>
        <v>81.190811480685468</v>
      </c>
      <c r="F160" s="1">
        <f t="shared" ca="1" si="15"/>
        <v>0</v>
      </c>
      <c r="G160" s="1">
        <f t="shared" ca="1" si="15"/>
        <v>0</v>
      </c>
      <c r="H160" s="1">
        <f t="shared" ca="1" si="15"/>
        <v>0</v>
      </c>
      <c r="I160" s="1">
        <f t="shared" ca="1" si="15"/>
        <v>0</v>
      </c>
      <c r="J160" s="1">
        <f t="shared" ca="1" si="15"/>
        <v>0</v>
      </c>
      <c r="K160" s="1">
        <f t="shared" ca="1" si="15"/>
        <v>0</v>
      </c>
      <c r="L160" s="1">
        <f t="shared" ca="1" si="15"/>
        <v>0</v>
      </c>
      <c r="M160" s="1">
        <f t="shared" ca="1" si="15"/>
        <v>0</v>
      </c>
      <c r="N160" s="1">
        <f t="shared" ca="1" si="15"/>
        <v>0</v>
      </c>
      <c r="O160" s="1">
        <f t="shared" ca="1" si="15"/>
        <v>0</v>
      </c>
      <c r="P160" s="1">
        <f t="shared" ca="1" si="15"/>
        <v>0</v>
      </c>
      <c r="Q160" s="1">
        <f t="shared" ca="1" si="15"/>
        <v>0</v>
      </c>
      <c r="R160" s="1">
        <f t="shared" ca="1" si="15"/>
        <v>0</v>
      </c>
      <c r="S160" s="1">
        <f t="shared" ca="1" si="15"/>
        <v>0</v>
      </c>
      <c r="T160" s="1">
        <f t="shared" ca="1" si="13"/>
        <v>81.190811480685468</v>
      </c>
    </row>
    <row r="161" spans="1:20" x14ac:dyDescent="0.35">
      <c r="A161">
        <v>95</v>
      </c>
      <c r="C161">
        <f t="shared" ca="1" si="11"/>
        <v>0.7267511244409911</v>
      </c>
      <c r="D161">
        <f t="shared" ca="1" si="12"/>
        <v>3</v>
      </c>
      <c r="E161" s="1">
        <f t="shared" ca="1" si="15"/>
        <v>83.039087097693013</v>
      </c>
      <c r="F161" s="1">
        <f t="shared" ca="1" si="15"/>
        <v>124.54893521964701</v>
      </c>
      <c r="G161" s="1">
        <f t="shared" ca="1" si="15"/>
        <v>40.747124842386519</v>
      </c>
      <c r="H161" s="1">
        <f t="shared" ca="1" si="15"/>
        <v>0</v>
      </c>
      <c r="I161" s="1">
        <f t="shared" ca="1" si="15"/>
        <v>0</v>
      </c>
      <c r="J161" s="1">
        <f t="shared" ca="1" si="15"/>
        <v>0</v>
      </c>
      <c r="K161" s="1">
        <f t="shared" ca="1" si="15"/>
        <v>0</v>
      </c>
      <c r="L161" s="1">
        <f t="shared" ca="1" si="15"/>
        <v>0</v>
      </c>
      <c r="M161" s="1">
        <f t="shared" ca="1" si="15"/>
        <v>0</v>
      </c>
      <c r="N161" s="1">
        <f t="shared" ca="1" si="15"/>
        <v>0</v>
      </c>
      <c r="O161" s="1">
        <f t="shared" ca="1" si="15"/>
        <v>0</v>
      </c>
      <c r="P161" s="1">
        <f t="shared" ca="1" si="15"/>
        <v>0</v>
      </c>
      <c r="Q161" s="1">
        <f t="shared" ca="1" si="15"/>
        <v>0</v>
      </c>
      <c r="R161" s="1">
        <f t="shared" ca="1" si="15"/>
        <v>0</v>
      </c>
      <c r="S161" s="1">
        <f t="shared" ca="1" si="15"/>
        <v>0</v>
      </c>
      <c r="T161" s="1">
        <f t="shared" ca="1" si="13"/>
        <v>248.33514715972652</v>
      </c>
    </row>
    <row r="162" spans="1:20" x14ac:dyDescent="0.35">
      <c r="A162">
        <v>96</v>
      </c>
      <c r="C162">
        <f t="shared" ca="1" si="11"/>
        <v>0.27114602294909707</v>
      </c>
      <c r="D162">
        <f t="shared" ca="1" si="12"/>
        <v>1</v>
      </c>
      <c r="E162" s="1">
        <f t="shared" ca="1" si="15"/>
        <v>40.900885486876469</v>
      </c>
      <c r="F162" s="1">
        <f t="shared" ca="1" si="15"/>
        <v>0</v>
      </c>
      <c r="G162" s="1">
        <f t="shared" ca="1" si="15"/>
        <v>0</v>
      </c>
      <c r="H162" s="1">
        <f t="shared" ca="1" si="15"/>
        <v>0</v>
      </c>
      <c r="I162" s="1">
        <f t="shared" ca="1" si="15"/>
        <v>0</v>
      </c>
      <c r="J162" s="1">
        <f t="shared" ca="1" si="15"/>
        <v>0</v>
      </c>
      <c r="K162" s="1">
        <f t="shared" ca="1" si="15"/>
        <v>0</v>
      </c>
      <c r="L162" s="1">
        <f t="shared" ca="1" si="15"/>
        <v>0</v>
      </c>
      <c r="M162" s="1">
        <f t="shared" ca="1" si="15"/>
        <v>0</v>
      </c>
      <c r="N162" s="1">
        <f t="shared" ca="1" si="15"/>
        <v>0</v>
      </c>
      <c r="O162" s="1">
        <f t="shared" ca="1" si="15"/>
        <v>0</v>
      </c>
      <c r="P162" s="1">
        <f t="shared" ca="1" si="15"/>
        <v>0</v>
      </c>
      <c r="Q162" s="1">
        <f t="shared" ca="1" si="15"/>
        <v>0</v>
      </c>
      <c r="R162" s="1">
        <f t="shared" ca="1" si="15"/>
        <v>0</v>
      </c>
      <c r="S162" s="1">
        <f t="shared" ca="1" si="15"/>
        <v>0</v>
      </c>
      <c r="T162" s="1">
        <f t="shared" ca="1" si="13"/>
        <v>40.900885486876469</v>
      </c>
    </row>
    <row r="163" spans="1:20" x14ac:dyDescent="0.35">
      <c r="A163">
        <v>97</v>
      </c>
      <c r="C163">
        <f t="shared" ca="1" si="11"/>
        <v>0.7404307015880961</v>
      </c>
      <c r="D163">
        <f t="shared" ca="1" si="12"/>
        <v>3</v>
      </c>
      <c r="E163" s="1">
        <f t="shared" ca="1" si="15"/>
        <v>90.329416522575769</v>
      </c>
      <c r="F163" s="1">
        <f t="shared" ca="1" si="15"/>
        <v>65.956955608845689</v>
      </c>
      <c r="G163" s="1">
        <f t="shared" ca="1" si="15"/>
        <v>45.782693097271874</v>
      </c>
      <c r="H163" s="1">
        <f t="shared" ca="1" si="15"/>
        <v>0</v>
      </c>
      <c r="I163" s="1">
        <f t="shared" ca="1" si="15"/>
        <v>0</v>
      </c>
      <c r="J163" s="1">
        <f t="shared" ca="1" si="15"/>
        <v>0</v>
      </c>
      <c r="K163" s="1">
        <f t="shared" ca="1" si="15"/>
        <v>0</v>
      </c>
      <c r="L163" s="1">
        <f t="shared" ca="1" si="15"/>
        <v>0</v>
      </c>
      <c r="M163" s="1">
        <f t="shared" ca="1" si="15"/>
        <v>0</v>
      </c>
      <c r="N163" s="1">
        <f t="shared" ca="1" si="15"/>
        <v>0</v>
      </c>
      <c r="O163" s="1">
        <f t="shared" ca="1" si="15"/>
        <v>0</v>
      </c>
      <c r="P163" s="1">
        <f t="shared" ca="1" si="15"/>
        <v>0</v>
      </c>
      <c r="Q163" s="1">
        <f t="shared" ca="1" si="15"/>
        <v>0</v>
      </c>
      <c r="R163" s="1">
        <f t="shared" ca="1" si="15"/>
        <v>0</v>
      </c>
      <c r="S163" s="1">
        <f t="shared" ca="1" si="15"/>
        <v>0</v>
      </c>
      <c r="T163" s="1">
        <f t="shared" ca="1" si="13"/>
        <v>202.06906522869332</v>
      </c>
    </row>
    <row r="164" spans="1:20" x14ac:dyDescent="0.35">
      <c r="A164">
        <v>98</v>
      </c>
      <c r="C164">
        <f t="shared" ca="1" si="11"/>
        <v>8.2551318495520665E-2</v>
      </c>
      <c r="D164">
        <f t="shared" ca="1" si="12"/>
        <v>0</v>
      </c>
      <c r="E164" s="1">
        <f t="shared" ca="1" si="15"/>
        <v>0</v>
      </c>
      <c r="F164" s="1">
        <f t="shared" ca="1" si="15"/>
        <v>0</v>
      </c>
      <c r="G164" s="1">
        <f t="shared" ca="1" si="15"/>
        <v>0</v>
      </c>
      <c r="H164" s="1">
        <f t="shared" ca="1" si="15"/>
        <v>0</v>
      </c>
      <c r="I164" s="1">
        <f t="shared" ca="1" si="15"/>
        <v>0</v>
      </c>
      <c r="J164" s="1">
        <f t="shared" ca="1" si="15"/>
        <v>0</v>
      </c>
      <c r="K164" s="1">
        <f t="shared" ca="1" si="15"/>
        <v>0</v>
      </c>
      <c r="L164" s="1">
        <f t="shared" ca="1" si="15"/>
        <v>0</v>
      </c>
      <c r="M164" s="1">
        <f t="shared" ca="1" si="15"/>
        <v>0</v>
      </c>
      <c r="N164" s="1">
        <f t="shared" ca="1" si="15"/>
        <v>0</v>
      </c>
      <c r="O164" s="1">
        <f t="shared" ca="1" si="15"/>
        <v>0</v>
      </c>
      <c r="P164" s="1">
        <f t="shared" ca="1" si="15"/>
        <v>0</v>
      </c>
      <c r="Q164" s="1">
        <f t="shared" ca="1" si="15"/>
        <v>0</v>
      </c>
      <c r="R164" s="1">
        <f t="shared" ca="1" si="15"/>
        <v>0</v>
      </c>
      <c r="S164" s="1">
        <f t="shared" ca="1" si="15"/>
        <v>0</v>
      </c>
      <c r="T164" s="1">
        <f t="shared" ca="1" si="13"/>
        <v>0</v>
      </c>
    </row>
    <row r="165" spans="1:20" x14ac:dyDescent="0.35">
      <c r="A165">
        <v>99</v>
      </c>
      <c r="C165">
        <f t="shared" ca="1" si="11"/>
        <v>0.95509776816626324</v>
      </c>
      <c r="D165">
        <f t="shared" ca="1" si="12"/>
        <v>5</v>
      </c>
      <c r="E165" s="1">
        <f t="shared" ca="1" si="15"/>
        <v>48.502763986343055</v>
      </c>
      <c r="F165" s="1">
        <f t="shared" ca="1" si="15"/>
        <v>71.418315140219363</v>
      </c>
      <c r="G165" s="1">
        <f t="shared" ca="1" si="15"/>
        <v>45.281575658318275</v>
      </c>
      <c r="H165" s="1">
        <f t="shared" ca="1" si="15"/>
        <v>103.85653681802</v>
      </c>
      <c r="I165" s="1">
        <f t="shared" ca="1" si="15"/>
        <v>63.968691194669518</v>
      </c>
      <c r="J165" s="1">
        <f t="shared" ca="1" si="15"/>
        <v>0</v>
      </c>
      <c r="K165" s="1">
        <f t="shared" ca="1" si="15"/>
        <v>0</v>
      </c>
      <c r="L165" s="1">
        <f t="shared" ca="1" si="15"/>
        <v>0</v>
      </c>
      <c r="M165" s="1">
        <f t="shared" ca="1" si="15"/>
        <v>0</v>
      </c>
      <c r="N165" s="1">
        <f t="shared" ca="1" si="15"/>
        <v>0</v>
      </c>
      <c r="O165" s="1">
        <f t="shared" ca="1" si="15"/>
        <v>0</v>
      </c>
      <c r="P165" s="1">
        <f t="shared" ca="1" si="15"/>
        <v>0</v>
      </c>
      <c r="Q165" s="1">
        <f t="shared" ca="1" si="15"/>
        <v>0</v>
      </c>
      <c r="R165" s="1">
        <f t="shared" ca="1" si="15"/>
        <v>0</v>
      </c>
      <c r="S165" s="1">
        <f t="shared" ca="1" si="15"/>
        <v>0</v>
      </c>
      <c r="T165" s="1">
        <f t="shared" ca="1" si="13"/>
        <v>333.02788279757021</v>
      </c>
    </row>
    <row r="166" spans="1:20" x14ac:dyDescent="0.35">
      <c r="A166">
        <v>100</v>
      </c>
      <c r="C166">
        <f t="shared" ca="1" si="11"/>
        <v>0.11309903601791482</v>
      </c>
      <c r="D166">
        <f t="shared" ca="1" si="12"/>
        <v>0</v>
      </c>
      <c r="E166" s="1">
        <f t="shared" ca="1" si="15"/>
        <v>0</v>
      </c>
      <c r="F166" s="1">
        <f t="shared" ca="1" si="15"/>
        <v>0</v>
      </c>
      <c r="G166" s="1">
        <f t="shared" ca="1" si="15"/>
        <v>0</v>
      </c>
      <c r="H166" s="1">
        <f t="shared" ca="1" si="15"/>
        <v>0</v>
      </c>
      <c r="I166" s="1">
        <f t="shared" ca="1" si="15"/>
        <v>0</v>
      </c>
      <c r="J166" s="1">
        <f t="shared" ca="1" si="15"/>
        <v>0</v>
      </c>
      <c r="K166" s="1">
        <f t="shared" ca="1" si="15"/>
        <v>0</v>
      </c>
      <c r="L166" s="1">
        <f t="shared" ca="1" si="15"/>
        <v>0</v>
      </c>
      <c r="M166" s="1">
        <f t="shared" ca="1" si="15"/>
        <v>0</v>
      </c>
      <c r="N166" s="1">
        <f t="shared" ca="1" si="15"/>
        <v>0</v>
      </c>
      <c r="O166" s="1">
        <f t="shared" ca="1" si="15"/>
        <v>0</v>
      </c>
      <c r="P166" s="1">
        <f t="shared" ca="1" si="15"/>
        <v>0</v>
      </c>
      <c r="Q166" s="1">
        <f t="shared" ca="1" si="15"/>
        <v>0</v>
      </c>
      <c r="R166" s="1">
        <f t="shared" ca="1" si="15"/>
        <v>0</v>
      </c>
      <c r="S166" s="1">
        <f t="shared" ca="1" si="15"/>
        <v>0</v>
      </c>
      <c r="T166" s="1">
        <f t="shared" ca="1" si="13"/>
        <v>0</v>
      </c>
    </row>
    <row r="167" spans="1:20" x14ac:dyDescent="0.35">
      <c r="A167">
        <v>101</v>
      </c>
      <c r="C167">
        <f t="shared" ca="1" si="11"/>
        <v>0.63796723924840637</v>
      </c>
      <c r="D167">
        <f t="shared" ca="1" si="12"/>
        <v>2</v>
      </c>
      <c r="E167" s="1">
        <f t="shared" ref="E167:S183" ca="1" si="16">IF(E$66&lt;=$D167,EXP(_xlfn.NORM.INV(RAND(),$F$27,SQRT($F$28))),0)</f>
        <v>102.76889884606318</v>
      </c>
      <c r="F167" s="1">
        <f t="shared" ca="1" si="16"/>
        <v>62.999115337693695</v>
      </c>
      <c r="G167" s="1">
        <f t="shared" ca="1" si="16"/>
        <v>0</v>
      </c>
      <c r="H167" s="1">
        <f t="shared" ca="1" si="16"/>
        <v>0</v>
      </c>
      <c r="I167" s="1">
        <f t="shared" ca="1" si="16"/>
        <v>0</v>
      </c>
      <c r="J167" s="1">
        <f t="shared" ca="1" si="16"/>
        <v>0</v>
      </c>
      <c r="K167" s="1">
        <f t="shared" ca="1" si="16"/>
        <v>0</v>
      </c>
      <c r="L167" s="1">
        <f t="shared" ca="1" si="16"/>
        <v>0</v>
      </c>
      <c r="M167" s="1">
        <f t="shared" ca="1" si="16"/>
        <v>0</v>
      </c>
      <c r="N167" s="1">
        <f t="shared" ca="1" si="16"/>
        <v>0</v>
      </c>
      <c r="O167" s="1">
        <f t="shared" ca="1" si="16"/>
        <v>0</v>
      </c>
      <c r="P167" s="1">
        <f t="shared" ca="1" si="16"/>
        <v>0</v>
      </c>
      <c r="Q167" s="1">
        <f t="shared" ca="1" si="16"/>
        <v>0</v>
      </c>
      <c r="R167" s="1">
        <f t="shared" ca="1" si="16"/>
        <v>0</v>
      </c>
      <c r="S167" s="1">
        <f t="shared" ca="1" si="16"/>
        <v>0</v>
      </c>
      <c r="T167" s="1">
        <f t="shared" ca="1" si="13"/>
        <v>165.76801418375686</v>
      </c>
    </row>
    <row r="168" spans="1:20" x14ac:dyDescent="0.35">
      <c r="A168">
        <v>102</v>
      </c>
      <c r="C168">
        <f t="shared" ca="1" si="11"/>
        <v>0.19589181895130869</v>
      </c>
      <c r="D168">
        <f t="shared" ca="1" si="12"/>
        <v>1</v>
      </c>
      <c r="E168" s="1">
        <f t="shared" ca="1" si="16"/>
        <v>73.619324282924055</v>
      </c>
      <c r="F168" s="1">
        <f t="shared" ca="1" si="16"/>
        <v>0</v>
      </c>
      <c r="G168" s="1">
        <f t="shared" ca="1" si="16"/>
        <v>0</v>
      </c>
      <c r="H168" s="1">
        <f t="shared" ca="1" si="16"/>
        <v>0</v>
      </c>
      <c r="I168" s="1">
        <f t="shared" ca="1" si="16"/>
        <v>0</v>
      </c>
      <c r="J168" s="1">
        <f t="shared" ca="1" si="16"/>
        <v>0</v>
      </c>
      <c r="K168" s="1">
        <f t="shared" ca="1" si="16"/>
        <v>0</v>
      </c>
      <c r="L168" s="1">
        <f t="shared" ca="1" si="16"/>
        <v>0</v>
      </c>
      <c r="M168" s="1">
        <f t="shared" ca="1" si="16"/>
        <v>0</v>
      </c>
      <c r="N168" s="1">
        <f t="shared" ca="1" si="16"/>
        <v>0</v>
      </c>
      <c r="O168" s="1">
        <f t="shared" ca="1" si="16"/>
        <v>0</v>
      </c>
      <c r="P168" s="1">
        <f t="shared" ca="1" si="16"/>
        <v>0</v>
      </c>
      <c r="Q168" s="1">
        <f t="shared" ca="1" si="16"/>
        <v>0</v>
      </c>
      <c r="R168" s="1">
        <f t="shared" ca="1" si="16"/>
        <v>0</v>
      </c>
      <c r="S168" s="1">
        <f t="shared" ca="1" si="16"/>
        <v>0</v>
      </c>
      <c r="T168" s="1">
        <f t="shared" ca="1" si="13"/>
        <v>73.619324282924055</v>
      </c>
    </row>
    <row r="169" spans="1:20" x14ac:dyDescent="0.35">
      <c r="A169">
        <v>103</v>
      </c>
      <c r="C169">
        <f t="shared" ca="1" si="11"/>
        <v>0.26693648011294002</v>
      </c>
      <c r="D169">
        <f t="shared" ca="1" si="12"/>
        <v>1</v>
      </c>
      <c r="E169" s="1">
        <f t="shared" ca="1" si="16"/>
        <v>120.78617711369562</v>
      </c>
      <c r="F169" s="1">
        <f t="shared" ca="1" si="16"/>
        <v>0</v>
      </c>
      <c r="G169" s="1">
        <f t="shared" ca="1" si="16"/>
        <v>0</v>
      </c>
      <c r="H169" s="1">
        <f t="shared" ca="1" si="16"/>
        <v>0</v>
      </c>
      <c r="I169" s="1">
        <f t="shared" ca="1" si="16"/>
        <v>0</v>
      </c>
      <c r="J169" s="1">
        <f t="shared" ca="1" si="16"/>
        <v>0</v>
      </c>
      <c r="K169" s="1">
        <f t="shared" ca="1" si="16"/>
        <v>0</v>
      </c>
      <c r="L169" s="1">
        <f t="shared" ca="1" si="16"/>
        <v>0</v>
      </c>
      <c r="M169" s="1">
        <f t="shared" ca="1" si="16"/>
        <v>0</v>
      </c>
      <c r="N169" s="1">
        <f t="shared" ca="1" si="16"/>
        <v>0</v>
      </c>
      <c r="O169" s="1">
        <f t="shared" ca="1" si="16"/>
        <v>0</v>
      </c>
      <c r="P169" s="1">
        <f t="shared" ca="1" si="16"/>
        <v>0</v>
      </c>
      <c r="Q169" s="1">
        <f t="shared" ca="1" si="16"/>
        <v>0</v>
      </c>
      <c r="R169" s="1">
        <f t="shared" ca="1" si="16"/>
        <v>0</v>
      </c>
      <c r="S169" s="1">
        <f t="shared" ca="1" si="16"/>
        <v>0</v>
      </c>
      <c r="T169" s="1">
        <f t="shared" ca="1" si="13"/>
        <v>120.78617711369562</v>
      </c>
    </row>
    <row r="170" spans="1:20" x14ac:dyDescent="0.35">
      <c r="A170">
        <v>104</v>
      </c>
      <c r="C170">
        <f t="shared" ca="1" si="11"/>
        <v>0.50239766009669851</v>
      </c>
      <c r="D170">
        <f t="shared" ca="1" si="12"/>
        <v>2</v>
      </c>
      <c r="E170" s="1">
        <f t="shared" ca="1" si="16"/>
        <v>74.562194393260413</v>
      </c>
      <c r="F170" s="1">
        <f t="shared" ca="1" si="16"/>
        <v>101.48994318392022</v>
      </c>
      <c r="G170" s="1">
        <f t="shared" ca="1" si="16"/>
        <v>0</v>
      </c>
      <c r="H170" s="1">
        <f t="shared" ca="1" si="16"/>
        <v>0</v>
      </c>
      <c r="I170" s="1">
        <f t="shared" ca="1" si="16"/>
        <v>0</v>
      </c>
      <c r="J170" s="1">
        <f t="shared" ca="1" si="16"/>
        <v>0</v>
      </c>
      <c r="K170" s="1">
        <f t="shared" ca="1" si="16"/>
        <v>0</v>
      </c>
      <c r="L170" s="1">
        <f t="shared" ca="1" si="16"/>
        <v>0</v>
      </c>
      <c r="M170" s="1">
        <f t="shared" ca="1" si="16"/>
        <v>0</v>
      </c>
      <c r="N170" s="1">
        <f t="shared" ca="1" si="16"/>
        <v>0</v>
      </c>
      <c r="O170" s="1">
        <f t="shared" ca="1" si="16"/>
        <v>0</v>
      </c>
      <c r="P170" s="1">
        <f t="shared" ca="1" si="16"/>
        <v>0</v>
      </c>
      <c r="Q170" s="1">
        <f t="shared" ca="1" si="16"/>
        <v>0</v>
      </c>
      <c r="R170" s="1">
        <f t="shared" ca="1" si="16"/>
        <v>0</v>
      </c>
      <c r="S170" s="1">
        <f t="shared" ca="1" si="16"/>
        <v>0</v>
      </c>
      <c r="T170" s="1">
        <f t="shared" ca="1" si="13"/>
        <v>176.05213757718064</v>
      </c>
    </row>
    <row r="171" spans="1:20" x14ac:dyDescent="0.35">
      <c r="A171">
        <v>105</v>
      </c>
      <c r="C171">
        <f t="shared" ca="1" si="11"/>
        <v>8.8260687438418972E-2</v>
      </c>
      <c r="D171">
        <f t="shared" ca="1" si="12"/>
        <v>0</v>
      </c>
      <c r="E171" s="1">
        <f t="shared" ca="1" si="16"/>
        <v>0</v>
      </c>
      <c r="F171" s="1">
        <f t="shared" ca="1" si="16"/>
        <v>0</v>
      </c>
      <c r="G171" s="1">
        <f t="shared" ca="1" si="16"/>
        <v>0</v>
      </c>
      <c r="H171" s="1">
        <f t="shared" ca="1" si="16"/>
        <v>0</v>
      </c>
      <c r="I171" s="1">
        <f t="shared" ca="1" si="16"/>
        <v>0</v>
      </c>
      <c r="J171" s="1">
        <f t="shared" ca="1" si="16"/>
        <v>0</v>
      </c>
      <c r="K171" s="1">
        <f t="shared" ca="1" si="16"/>
        <v>0</v>
      </c>
      <c r="L171" s="1">
        <f t="shared" ca="1" si="16"/>
        <v>0</v>
      </c>
      <c r="M171" s="1">
        <f t="shared" ca="1" si="16"/>
        <v>0</v>
      </c>
      <c r="N171" s="1">
        <f t="shared" ca="1" si="16"/>
        <v>0</v>
      </c>
      <c r="O171" s="1">
        <f t="shared" ca="1" si="16"/>
        <v>0</v>
      </c>
      <c r="P171" s="1">
        <f t="shared" ca="1" si="16"/>
        <v>0</v>
      </c>
      <c r="Q171" s="1">
        <f t="shared" ca="1" si="16"/>
        <v>0</v>
      </c>
      <c r="R171" s="1">
        <f t="shared" ca="1" si="16"/>
        <v>0</v>
      </c>
      <c r="S171" s="1">
        <f t="shared" ca="1" si="16"/>
        <v>0</v>
      </c>
      <c r="T171" s="1">
        <f t="shared" ca="1" si="13"/>
        <v>0</v>
      </c>
    </row>
    <row r="172" spans="1:20" x14ac:dyDescent="0.35">
      <c r="A172">
        <v>106</v>
      </c>
      <c r="C172">
        <f t="shared" ca="1" si="11"/>
        <v>6.5682189849340933E-2</v>
      </c>
      <c r="D172">
        <f t="shared" ca="1" si="12"/>
        <v>0</v>
      </c>
      <c r="E172" s="1">
        <f t="shared" ca="1" si="16"/>
        <v>0</v>
      </c>
      <c r="F172" s="1">
        <f t="shared" ca="1" si="16"/>
        <v>0</v>
      </c>
      <c r="G172" s="1">
        <f t="shared" ca="1" si="16"/>
        <v>0</v>
      </c>
      <c r="H172" s="1">
        <f t="shared" ca="1" si="16"/>
        <v>0</v>
      </c>
      <c r="I172" s="1">
        <f t="shared" ca="1" si="16"/>
        <v>0</v>
      </c>
      <c r="J172" s="1">
        <f t="shared" ca="1" si="16"/>
        <v>0</v>
      </c>
      <c r="K172" s="1">
        <f t="shared" ca="1" si="16"/>
        <v>0</v>
      </c>
      <c r="L172" s="1">
        <f t="shared" ca="1" si="16"/>
        <v>0</v>
      </c>
      <c r="M172" s="1">
        <f t="shared" ca="1" si="16"/>
        <v>0</v>
      </c>
      <c r="N172" s="1">
        <f t="shared" ca="1" si="16"/>
        <v>0</v>
      </c>
      <c r="O172" s="1">
        <f t="shared" ca="1" si="16"/>
        <v>0</v>
      </c>
      <c r="P172" s="1">
        <f t="shared" ca="1" si="16"/>
        <v>0</v>
      </c>
      <c r="Q172" s="1">
        <f t="shared" ca="1" si="16"/>
        <v>0</v>
      </c>
      <c r="R172" s="1">
        <f t="shared" ca="1" si="16"/>
        <v>0</v>
      </c>
      <c r="S172" s="1">
        <f t="shared" ca="1" si="16"/>
        <v>0</v>
      </c>
      <c r="T172" s="1">
        <f t="shared" ca="1" si="13"/>
        <v>0</v>
      </c>
    </row>
    <row r="173" spans="1:20" x14ac:dyDescent="0.35">
      <c r="A173">
        <v>107</v>
      </c>
      <c r="C173">
        <f t="shared" ca="1" si="11"/>
        <v>0.84249828258300885</v>
      </c>
      <c r="D173">
        <f t="shared" ca="1" si="12"/>
        <v>3</v>
      </c>
      <c r="E173" s="1">
        <f t="shared" ca="1" si="16"/>
        <v>76.173981681142195</v>
      </c>
      <c r="F173" s="1">
        <f t="shared" ca="1" si="16"/>
        <v>100.73911491391652</v>
      </c>
      <c r="G173" s="1">
        <f t="shared" ca="1" si="16"/>
        <v>43.706782281081985</v>
      </c>
      <c r="H173" s="1">
        <f t="shared" ca="1" si="16"/>
        <v>0</v>
      </c>
      <c r="I173" s="1">
        <f t="shared" ca="1" si="16"/>
        <v>0</v>
      </c>
      <c r="J173" s="1">
        <f t="shared" ca="1" si="16"/>
        <v>0</v>
      </c>
      <c r="K173" s="1">
        <f t="shared" ca="1" si="16"/>
        <v>0</v>
      </c>
      <c r="L173" s="1">
        <f t="shared" ca="1" si="16"/>
        <v>0</v>
      </c>
      <c r="M173" s="1">
        <f t="shared" ca="1" si="16"/>
        <v>0</v>
      </c>
      <c r="N173" s="1">
        <f t="shared" ca="1" si="16"/>
        <v>0</v>
      </c>
      <c r="O173" s="1">
        <f t="shared" ca="1" si="16"/>
        <v>0</v>
      </c>
      <c r="P173" s="1">
        <f t="shared" ca="1" si="16"/>
        <v>0</v>
      </c>
      <c r="Q173" s="1">
        <f t="shared" ca="1" si="16"/>
        <v>0</v>
      </c>
      <c r="R173" s="1">
        <f t="shared" ca="1" si="16"/>
        <v>0</v>
      </c>
      <c r="S173" s="1">
        <f t="shared" ca="1" si="16"/>
        <v>0</v>
      </c>
      <c r="T173" s="1">
        <f t="shared" ca="1" si="13"/>
        <v>220.61987887614072</v>
      </c>
    </row>
    <row r="174" spans="1:20" x14ac:dyDescent="0.35">
      <c r="A174">
        <v>108</v>
      </c>
      <c r="C174">
        <f t="shared" ca="1" si="11"/>
        <v>0.16848274583841349</v>
      </c>
      <c r="D174">
        <f t="shared" ca="1" si="12"/>
        <v>1</v>
      </c>
      <c r="E174" s="1">
        <f t="shared" ca="1" si="16"/>
        <v>45.0908548930283</v>
      </c>
      <c r="F174" s="1">
        <f t="shared" ca="1" si="16"/>
        <v>0</v>
      </c>
      <c r="G174" s="1">
        <f t="shared" ca="1" si="16"/>
        <v>0</v>
      </c>
      <c r="H174" s="1">
        <f t="shared" ca="1" si="16"/>
        <v>0</v>
      </c>
      <c r="I174" s="1">
        <f t="shared" ca="1" si="16"/>
        <v>0</v>
      </c>
      <c r="J174" s="1">
        <f t="shared" ca="1" si="16"/>
        <v>0</v>
      </c>
      <c r="K174" s="1">
        <f t="shared" ca="1" si="16"/>
        <v>0</v>
      </c>
      <c r="L174" s="1">
        <f t="shared" ca="1" si="16"/>
        <v>0</v>
      </c>
      <c r="M174" s="1">
        <f t="shared" ca="1" si="16"/>
        <v>0</v>
      </c>
      <c r="N174" s="1">
        <f t="shared" ca="1" si="16"/>
        <v>0</v>
      </c>
      <c r="O174" s="1">
        <f t="shared" ca="1" si="16"/>
        <v>0</v>
      </c>
      <c r="P174" s="1">
        <f t="shared" ca="1" si="16"/>
        <v>0</v>
      </c>
      <c r="Q174" s="1">
        <f t="shared" ca="1" si="16"/>
        <v>0</v>
      </c>
      <c r="R174" s="1">
        <f t="shared" ca="1" si="16"/>
        <v>0</v>
      </c>
      <c r="S174" s="1">
        <f t="shared" ca="1" si="16"/>
        <v>0</v>
      </c>
      <c r="T174" s="1">
        <f t="shared" ca="1" si="13"/>
        <v>45.0908548930283</v>
      </c>
    </row>
    <row r="175" spans="1:20" x14ac:dyDescent="0.35">
      <c r="A175">
        <v>109</v>
      </c>
      <c r="C175">
        <f t="shared" ca="1" si="11"/>
        <v>0.73448476493294457</v>
      </c>
      <c r="D175">
        <f t="shared" ca="1" si="12"/>
        <v>3</v>
      </c>
      <c r="E175" s="1">
        <f t="shared" ca="1" si="16"/>
        <v>131.93305478938646</v>
      </c>
      <c r="F175" s="1">
        <f t="shared" ca="1" si="16"/>
        <v>114.3160803928335</v>
      </c>
      <c r="G175" s="1">
        <f t="shared" ca="1" si="16"/>
        <v>76.984920888302497</v>
      </c>
      <c r="H175" s="1">
        <f t="shared" ca="1" si="16"/>
        <v>0</v>
      </c>
      <c r="I175" s="1">
        <f t="shared" ca="1" si="16"/>
        <v>0</v>
      </c>
      <c r="J175" s="1">
        <f t="shared" ca="1" si="16"/>
        <v>0</v>
      </c>
      <c r="K175" s="1">
        <f t="shared" ca="1" si="16"/>
        <v>0</v>
      </c>
      <c r="L175" s="1">
        <f t="shared" ca="1" si="16"/>
        <v>0</v>
      </c>
      <c r="M175" s="1">
        <f t="shared" ca="1" si="16"/>
        <v>0</v>
      </c>
      <c r="N175" s="1">
        <f t="shared" ca="1" si="16"/>
        <v>0</v>
      </c>
      <c r="O175" s="1">
        <f t="shared" ca="1" si="16"/>
        <v>0</v>
      </c>
      <c r="P175" s="1">
        <f t="shared" ca="1" si="16"/>
        <v>0</v>
      </c>
      <c r="Q175" s="1">
        <f t="shared" ca="1" si="16"/>
        <v>0</v>
      </c>
      <c r="R175" s="1">
        <f t="shared" ca="1" si="16"/>
        <v>0</v>
      </c>
      <c r="S175" s="1">
        <f t="shared" ca="1" si="16"/>
        <v>0</v>
      </c>
      <c r="T175" s="1">
        <f t="shared" ca="1" si="13"/>
        <v>323.23405607052246</v>
      </c>
    </row>
    <row r="176" spans="1:20" x14ac:dyDescent="0.35">
      <c r="A176">
        <v>110</v>
      </c>
      <c r="C176">
        <f t="shared" ca="1" si="11"/>
        <v>0.98286665505611504</v>
      </c>
      <c r="D176">
        <f t="shared" ca="1" si="12"/>
        <v>5</v>
      </c>
      <c r="E176" s="1">
        <f t="shared" ca="1" si="16"/>
        <v>55.86176087173596</v>
      </c>
      <c r="F176" s="1">
        <f t="shared" ca="1" si="16"/>
        <v>61.001042101024076</v>
      </c>
      <c r="G176" s="1">
        <f t="shared" ca="1" si="16"/>
        <v>61.727255852101806</v>
      </c>
      <c r="H176" s="1">
        <f t="shared" ca="1" si="16"/>
        <v>105.23237787161538</v>
      </c>
      <c r="I176" s="1">
        <f t="shared" ca="1" si="16"/>
        <v>56.184639826262305</v>
      </c>
      <c r="J176" s="1">
        <f t="shared" ca="1" si="16"/>
        <v>0</v>
      </c>
      <c r="K176" s="1">
        <f t="shared" ca="1" si="16"/>
        <v>0</v>
      </c>
      <c r="L176" s="1">
        <f t="shared" ca="1" si="16"/>
        <v>0</v>
      </c>
      <c r="M176" s="1">
        <f t="shared" ca="1" si="16"/>
        <v>0</v>
      </c>
      <c r="N176" s="1">
        <f t="shared" ca="1" si="16"/>
        <v>0</v>
      </c>
      <c r="O176" s="1">
        <f t="shared" ca="1" si="16"/>
        <v>0</v>
      </c>
      <c r="P176" s="1">
        <f t="shared" ca="1" si="16"/>
        <v>0</v>
      </c>
      <c r="Q176" s="1">
        <f t="shared" ca="1" si="16"/>
        <v>0</v>
      </c>
      <c r="R176" s="1">
        <f t="shared" ca="1" si="16"/>
        <v>0</v>
      </c>
      <c r="S176" s="1">
        <f t="shared" ca="1" si="16"/>
        <v>0</v>
      </c>
      <c r="T176" s="1">
        <f t="shared" ca="1" si="13"/>
        <v>340.00707652273951</v>
      </c>
    </row>
    <row r="177" spans="1:20" x14ac:dyDescent="0.35">
      <c r="A177">
        <v>111</v>
      </c>
      <c r="C177">
        <f t="shared" ca="1" si="11"/>
        <v>5.3956801095611295E-2</v>
      </c>
      <c r="D177">
        <f t="shared" ca="1" si="12"/>
        <v>0</v>
      </c>
      <c r="E177" s="1">
        <f t="shared" ca="1" si="16"/>
        <v>0</v>
      </c>
      <c r="F177" s="1">
        <f t="shared" ca="1" si="16"/>
        <v>0</v>
      </c>
      <c r="G177" s="1">
        <f t="shared" ca="1" si="16"/>
        <v>0</v>
      </c>
      <c r="H177" s="1">
        <f t="shared" ca="1" si="16"/>
        <v>0</v>
      </c>
      <c r="I177" s="1">
        <f t="shared" ca="1" si="16"/>
        <v>0</v>
      </c>
      <c r="J177" s="1">
        <f t="shared" ca="1" si="16"/>
        <v>0</v>
      </c>
      <c r="K177" s="1">
        <f t="shared" ca="1" si="16"/>
        <v>0</v>
      </c>
      <c r="L177" s="1">
        <f t="shared" ca="1" si="16"/>
        <v>0</v>
      </c>
      <c r="M177" s="1">
        <f t="shared" ca="1" si="16"/>
        <v>0</v>
      </c>
      <c r="N177" s="1">
        <f t="shared" ca="1" si="16"/>
        <v>0</v>
      </c>
      <c r="O177" s="1">
        <f t="shared" ca="1" si="16"/>
        <v>0</v>
      </c>
      <c r="P177" s="1">
        <f t="shared" ca="1" si="16"/>
        <v>0</v>
      </c>
      <c r="Q177" s="1">
        <f t="shared" ca="1" si="16"/>
        <v>0</v>
      </c>
      <c r="R177" s="1">
        <f t="shared" ca="1" si="16"/>
        <v>0</v>
      </c>
      <c r="S177" s="1">
        <f t="shared" ca="1" si="16"/>
        <v>0</v>
      </c>
      <c r="T177" s="1">
        <f t="shared" ca="1" si="13"/>
        <v>0</v>
      </c>
    </row>
    <row r="178" spans="1:20" x14ac:dyDescent="0.35">
      <c r="A178">
        <v>112</v>
      </c>
      <c r="C178">
        <f t="shared" ca="1" si="11"/>
        <v>0.97570704584905754</v>
      </c>
      <c r="D178">
        <f t="shared" ca="1" si="12"/>
        <v>5</v>
      </c>
      <c r="E178" s="1">
        <f t="shared" ca="1" si="16"/>
        <v>55.149621260014705</v>
      </c>
      <c r="F178" s="1">
        <f t="shared" ca="1" si="16"/>
        <v>69.994971681292938</v>
      </c>
      <c r="G178" s="1">
        <f t="shared" ca="1" si="16"/>
        <v>83.351088366993181</v>
      </c>
      <c r="H178" s="1">
        <f t="shared" ca="1" si="16"/>
        <v>130.60306933346541</v>
      </c>
      <c r="I178" s="1">
        <f t="shared" ca="1" si="16"/>
        <v>96.764929095238116</v>
      </c>
      <c r="J178" s="1">
        <f t="shared" ca="1" si="16"/>
        <v>0</v>
      </c>
      <c r="K178" s="1">
        <f t="shared" ca="1" si="16"/>
        <v>0</v>
      </c>
      <c r="L178" s="1">
        <f t="shared" ca="1" si="16"/>
        <v>0</v>
      </c>
      <c r="M178" s="1">
        <f t="shared" ca="1" si="16"/>
        <v>0</v>
      </c>
      <c r="N178" s="1">
        <f t="shared" ca="1" si="16"/>
        <v>0</v>
      </c>
      <c r="O178" s="1">
        <f t="shared" ca="1" si="16"/>
        <v>0</v>
      </c>
      <c r="P178" s="1">
        <f t="shared" ca="1" si="16"/>
        <v>0</v>
      </c>
      <c r="Q178" s="1">
        <f t="shared" ca="1" si="16"/>
        <v>0</v>
      </c>
      <c r="R178" s="1">
        <f t="shared" ca="1" si="16"/>
        <v>0</v>
      </c>
      <c r="S178" s="1">
        <f t="shared" ca="1" si="16"/>
        <v>0</v>
      </c>
      <c r="T178" s="1">
        <f t="shared" ca="1" si="13"/>
        <v>435.86367973700442</v>
      </c>
    </row>
    <row r="179" spans="1:20" x14ac:dyDescent="0.35">
      <c r="A179">
        <v>113</v>
      </c>
      <c r="C179">
        <f t="shared" ca="1" si="11"/>
        <v>0.29133409571151636</v>
      </c>
      <c r="D179">
        <f t="shared" ca="1" si="12"/>
        <v>1</v>
      </c>
      <c r="E179" s="1">
        <f t="shared" ca="1" si="16"/>
        <v>79.050250448092555</v>
      </c>
      <c r="F179" s="1">
        <f t="shared" ca="1" si="16"/>
        <v>0</v>
      </c>
      <c r="G179" s="1">
        <f t="shared" ca="1" si="16"/>
        <v>0</v>
      </c>
      <c r="H179" s="1">
        <f t="shared" ca="1" si="16"/>
        <v>0</v>
      </c>
      <c r="I179" s="1">
        <f t="shared" ca="1" si="16"/>
        <v>0</v>
      </c>
      <c r="J179" s="1">
        <f t="shared" ca="1" si="16"/>
        <v>0</v>
      </c>
      <c r="K179" s="1">
        <f t="shared" ca="1" si="16"/>
        <v>0</v>
      </c>
      <c r="L179" s="1">
        <f t="shared" ca="1" si="16"/>
        <v>0</v>
      </c>
      <c r="M179" s="1">
        <f t="shared" ca="1" si="16"/>
        <v>0</v>
      </c>
      <c r="N179" s="1">
        <f t="shared" ca="1" si="16"/>
        <v>0</v>
      </c>
      <c r="O179" s="1">
        <f t="shared" ca="1" si="16"/>
        <v>0</v>
      </c>
      <c r="P179" s="1">
        <f t="shared" ca="1" si="16"/>
        <v>0</v>
      </c>
      <c r="Q179" s="1">
        <f t="shared" ca="1" si="16"/>
        <v>0</v>
      </c>
      <c r="R179" s="1">
        <f t="shared" ca="1" si="16"/>
        <v>0</v>
      </c>
      <c r="S179" s="1">
        <f t="shared" ca="1" si="16"/>
        <v>0</v>
      </c>
      <c r="T179" s="1">
        <f t="shared" ca="1" si="13"/>
        <v>79.050250448092555</v>
      </c>
    </row>
    <row r="180" spans="1:20" x14ac:dyDescent="0.35">
      <c r="A180">
        <v>114</v>
      </c>
      <c r="C180">
        <f t="shared" ca="1" si="11"/>
        <v>0.46142819125809464</v>
      </c>
      <c r="D180">
        <f t="shared" ca="1" si="12"/>
        <v>2</v>
      </c>
      <c r="E180" s="1">
        <f t="shared" ca="1" si="16"/>
        <v>48.667551754502277</v>
      </c>
      <c r="F180" s="1">
        <f t="shared" ca="1" si="16"/>
        <v>57.629441908541715</v>
      </c>
      <c r="G180" s="1">
        <f t="shared" ca="1" si="16"/>
        <v>0</v>
      </c>
      <c r="H180" s="1">
        <f t="shared" ca="1" si="16"/>
        <v>0</v>
      </c>
      <c r="I180" s="1">
        <f t="shared" ca="1" si="16"/>
        <v>0</v>
      </c>
      <c r="J180" s="1">
        <f t="shared" ca="1" si="16"/>
        <v>0</v>
      </c>
      <c r="K180" s="1">
        <f t="shared" ca="1" si="16"/>
        <v>0</v>
      </c>
      <c r="L180" s="1">
        <f t="shared" ca="1" si="16"/>
        <v>0</v>
      </c>
      <c r="M180" s="1">
        <f t="shared" ca="1" si="16"/>
        <v>0</v>
      </c>
      <c r="N180" s="1">
        <f t="shared" ca="1" si="16"/>
        <v>0</v>
      </c>
      <c r="O180" s="1">
        <f t="shared" ca="1" si="16"/>
        <v>0</v>
      </c>
      <c r="P180" s="1">
        <f t="shared" ca="1" si="16"/>
        <v>0</v>
      </c>
      <c r="Q180" s="1">
        <f t="shared" ca="1" si="16"/>
        <v>0</v>
      </c>
      <c r="R180" s="1">
        <f t="shared" ca="1" si="16"/>
        <v>0</v>
      </c>
      <c r="S180" s="1">
        <f t="shared" ca="1" si="16"/>
        <v>0</v>
      </c>
      <c r="T180" s="1">
        <f t="shared" ca="1" si="13"/>
        <v>106.29699366304399</v>
      </c>
    </row>
    <row r="181" spans="1:20" x14ac:dyDescent="0.35">
      <c r="A181">
        <v>115</v>
      </c>
      <c r="C181">
        <f t="shared" ca="1" si="11"/>
        <v>0.2841142477004136</v>
      </c>
      <c r="D181">
        <f t="shared" ca="1" si="12"/>
        <v>1</v>
      </c>
      <c r="E181" s="1">
        <f t="shared" ca="1" si="16"/>
        <v>74.128122957611737</v>
      </c>
      <c r="F181" s="1">
        <f t="shared" ca="1" si="16"/>
        <v>0</v>
      </c>
      <c r="G181" s="1">
        <f t="shared" ca="1" si="16"/>
        <v>0</v>
      </c>
      <c r="H181" s="1">
        <f t="shared" ca="1" si="16"/>
        <v>0</v>
      </c>
      <c r="I181" s="1">
        <f t="shared" ca="1" si="16"/>
        <v>0</v>
      </c>
      <c r="J181" s="1">
        <f t="shared" ca="1" si="16"/>
        <v>0</v>
      </c>
      <c r="K181" s="1">
        <f t="shared" ca="1" si="16"/>
        <v>0</v>
      </c>
      <c r="L181" s="1">
        <f t="shared" ca="1" si="16"/>
        <v>0</v>
      </c>
      <c r="M181" s="1">
        <f t="shared" ca="1" si="16"/>
        <v>0</v>
      </c>
      <c r="N181" s="1">
        <f t="shared" ca="1" si="16"/>
        <v>0</v>
      </c>
      <c r="O181" s="1">
        <f t="shared" ca="1" si="16"/>
        <v>0</v>
      </c>
      <c r="P181" s="1">
        <f t="shared" ca="1" si="16"/>
        <v>0</v>
      </c>
      <c r="Q181" s="1">
        <f t="shared" ca="1" si="16"/>
        <v>0</v>
      </c>
      <c r="R181" s="1">
        <f t="shared" ca="1" si="16"/>
        <v>0</v>
      </c>
      <c r="S181" s="1">
        <f t="shared" ca="1" si="16"/>
        <v>0</v>
      </c>
      <c r="T181" s="1">
        <f t="shared" ca="1" si="13"/>
        <v>74.128122957611737</v>
      </c>
    </row>
    <row r="182" spans="1:20" x14ac:dyDescent="0.35">
      <c r="A182">
        <v>116</v>
      </c>
      <c r="C182">
        <f t="shared" ca="1" si="11"/>
        <v>0.79887813045492329</v>
      </c>
      <c r="D182">
        <f t="shared" ca="1" si="12"/>
        <v>3</v>
      </c>
      <c r="E182" s="1">
        <f t="shared" ca="1" si="16"/>
        <v>68.462155856513334</v>
      </c>
      <c r="F182" s="1">
        <f t="shared" ca="1" si="16"/>
        <v>64.667384732720066</v>
      </c>
      <c r="G182" s="1">
        <f t="shared" ca="1" si="16"/>
        <v>52.75924170992154</v>
      </c>
      <c r="H182" s="1">
        <f t="shared" ca="1" si="16"/>
        <v>0</v>
      </c>
      <c r="I182" s="1">
        <f t="shared" ca="1" si="16"/>
        <v>0</v>
      </c>
      <c r="J182" s="1">
        <f t="shared" ca="1" si="16"/>
        <v>0</v>
      </c>
      <c r="K182" s="1">
        <f t="shared" ca="1" si="16"/>
        <v>0</v>
      </c>
      <c r="L182" s="1">
        <f t="shared" ca="1" si="16"/>
        <v>0</v>
      </c>
      <c r="M182" s="1">
        <f t="shared" ca="1" si="16"/>
        <v>0</v>
      </c>
      <c r="N182" s="1">
        <f t="shared" ca="1" si="16"/>
        <v>0</v>
      </c>
      <c r="O182" s="1">
        <f t="shared" ca="1" si="16"/>
        <v>0</v>
      </c>
      <c r="P182" s="1">
        <f t="shared" ca="1" si="16"/>
        <v>0</v>
      </c>
      <c r="Q182" s="1">
        <f t="shared" ca="1" si="16"/>
        <v>0</v>
      </c>
      <c r="R182" s="1">
        <f t="shared" ca="1" si="16"/>
        <v>0</v>
      </c>
      <c r="S182" s="1">
        <f t="shared" ca="1" si="16"/>
        <v>0</v>
      </c>
      <c r="T182" s="1">
        <f t="shared" ca="1" si="13"/>
        <v>185.88878229915491</v>
      </c>
    </row>
    <row r="183" spans="1:20" x14ac:dyDescent="0.35">
      <c r="A183">
        <v>117</v>
      </c>
      <c r="C183">
        <f t="shared" ca="1" si="11"/>
        <v>0.10723731174871487</v>
      </c>
      <c r="D183">
        <f t="shared" ca="1" si="12"/>
        <v>0</v>
      </c>
      <c r="E183" s="1">
        <f t="shared" ca="1" si="16"/>
        <v>0</v>
      </c>
      <c r="F183" s="1">
        <f t="shared" ca="1" si="16"/>
        <v>0</v>
      </c>
      <c r="G183" s="1">
        <f t="shared" ca="1" si="16"/>
        <v>0</v>
      </c>
      <c r="H183" s="1">
        <f t="shared" ca="1" si="16"/>
        <v>0</v>
      </c>
      <c r="I183" s="1">
        <f t="shared" ca="1" si="16"/>
        <v>0</v>
      </c>
      <c r="J183" s="1">
        <f t="shared" ca="1" si="16"/>
        <v>0</v>
      </c>
      <c r="K183" s="1">
        <f t="shared" ca="1" si="16"/>
        <v>0</v>
      </c>
      <c r="L183" s="1">
        <f t="shared" ca="1" si="16"/>
        <v>0</v>
      </c>
      <c r="M183" s="1">
        <f t="shared" ca="1" si="16"/>
        <v>0</v>
      </c>
      <c r="N183" s="1">
        <f t="shared" ca="1" si="16"/>
        <v>0</v>
      </c>
      <c r="O183" s="1">
        <f t="shared" ca="1" si="16"/>
        <v>0</v>
      </c>
      <c r="P183" s="1">
        <f t="shared" ca="1" si="16"/>
        <v>0</v>
      </c>
      <c r="Q183" s="1">
        <f t="shared" ca="1" si="16"/>
        <v>0</v>
      </c>
      <c r="R183" s="1">
        <f t="shared" ca="1" si="16"/>
        <v>0</v>
      </c>
      <c r="S183" s="1">
        <f t="shared" ca="1" si="16"/>
        <v>0</v>
      </c>
      <c r="T183" s="1">
        <f t="shared" ca="1" si="13"/>
        <v>0</v>
      </c>
    </row>
    <row r="184" spans="1:20" x14ac:dyDescent="0.35">
      <c r="A184">
        <v>118</v>
      </c>
      <c r="C184">
        <f t="shared" ca="1" si="11"/>
        <v>0.34160048031327406</v>
      </c>
      <c r="D184">
        <f t="shared" ca="1" si="12"/>
        <v>1</v>
      </c>
      <c r="E184" s="1">
        <f t="shared" ref="E184:S200" ca="1" si="17">IF(E$66&lt;=$D184,EXP(_xlfn.NORM.INV(RAND(),$F$27,SQRT($F$28))),0)</f>
        <v>37.46404709455819</v>
      </c>
      <c r="F184" s="1">
        <f t="shared" ca="1" si="17"/>
        <v>0</v>
      </c>
      <c r="G184" s="1">
        <f t="shared" ca="1" si="17"/>
        <v>0</v>
      </c>
      <c r="H184" s="1">
        <f t="shared" ca="1" si="17"/>
        <v>0</v>
      </c>
      <c r="I184" s="1">
        <f t="shared" ca="1" si="17"/>
        <v>0</v>
      </c>
      <c r="J184" s="1">
        <f t="shared" ca="1" si="17"/>
        <v>0</v>
      </c>
      <c r="K184" s="1">
        <f t="shared" ca="1" si="17"/>
        <v>0</v>
      </c>
      <c r="L184" s="1">
        <f t="shared" ca="1" si="17"/>
        <v>0</v>
      </c>
      <c r="M184" s="1">
        <f t="shared" ca="1" si="17"/>
        <v>0</v>
      </c>
      <c r="N184" s="1">
        <f t="shared" ca="1" si="17"/>
        <v>0</v>
      </c>
      <c r="O184" s="1">
        <f t="shared" ca="1" si="17"/>
        <v>0</v>
      </c>
      <c r="P184" s="1">
        <f t="shared" ca="1" si="17"/>
        <v>0</v>
      </c>
      <c r="Q184" s="1">
        <f t="shared" ca="1" si="17"/>
        <v>0</v>
      </c>
      <c r="R184" s="1">
        <f t="shared" ca="1" si="17"/>
        <v>0</v>
      </c>
      <c r="S184" s="1">
        <f t="shared" ca="1" si="17"/>
        <v>0</v>
      </c>
      <c r="T184" s="1">
        <f t="shared" ca="1" si="13"/>
        <v>37.46404709455819</v>
      </c>
    </row>
    <row r="185" spans="1:20" x14ac:dyDescent="0.35">
      <c r="A185">
        <v>119</v>
      </c>
      <c r="C185">
        <f t="shared" ca="1" si="11"/>
        <v>0.49675146342120768</v>
      </c>
      <c r="D185">
        <f t="shared" ca="1" si="12"/>
        <v>2</v>
      </c>
      <c r="E185" s="1">
        <f t="shared" ca="1" si="17"/>
        <v>48.529181494179852</v>
      </c>
      <c r="F185" s="1">
        <f t="shared" ca="1" si="17"/>
        <v>79.891625615608916</v>
      </c>
      <c r="G185" s="1">
        <f t="shared" ca="1" si="17"/>
        <v>0</v>
      </c>
      <c r="H185" s="1">
        <f t="shared" ca="1" si="17"/>
        <v>0</v>
      </c>
      <c r="I185" s="1">
        <f t="shared" ca="1" si="17"/>
        <v>0</v>
      </c>
      <c r="J185" s="1">
        <f t="shared" ca="1" si="17"/>
        <v>0</v>
      </c>
      <c r="K185" s="1">
        <f t="shared" ca="1" si="17"/>
        <v>0</v>
      </c>
      <c r="L185" s="1">
        <f t="shared" ca="1" si="17"/>
        <v>0</v>
      </c>
      <c r="M185" s="1">
        <f t="shared" ca="1" si="17"/>
        <v>0</v>
      </c>
      <c r="N185" s="1">
        <f t="shared" ca="1" si="17"/>
        <v>0</v>
      </c>
      <c r="O185" s="1">
        <f t="shared" ca="1" si="17"/>
        <v>0</v>
      </c>
      <c r="P185" s="1">
        <f t="shared" ca="1" si="17"/>
        <v>0</v>
      </c>
      <c r="Q185" s="1">
        <f t="shared" ca="1" si="17"/>
        <v>0</v>
      </c>
      <c r="R185" s="1">
        <f t="shared" ca="1" si="17"/>
        <v>0</v>
      </c>
      <c r="S185" s="1">
        <f t="shared" ca="1" si="17"/>
        <v>0</v>
      </c>
      <c r="T185" s="1">
        <f t="shared" ca="1" si="13"/>
        <v>128.42080710978877</v>
      </c>
    </row>
    <row r="186" spans="1:20" x14ac:dyDescent="0.35">
      <c r="A186">
        <v>120</v>
      </c>
      <c r="C186">
        <f t="shared" ca="1" si="11"/>
        <v>0.64944509684473262</v>
      </c>
      <c r="D186">
        <f t="shared" ca="1" si="12"/>
        <v>2</v>
      </c>
      <c r="E186" s="1">
        <f t="shared" ca="1" si="17"/>
        <v>90.859010537104623</v>
      </c>
      <c r="F186" s="1">
        <f t="shared" ca="1" si="17"/>
        <v>77.603856614509198</v>
      </c>
      <c r="G186" s="1">
        <f t="shared" ca="1" si="17"/>
        <v>0</v>
      </c>
      <c r="H186" s="1">
        <f t="shared" ca="1" si="17"/>
        <v>0</v>
      </c>
      <c r="I186" s="1">
        <f t="shared" ca="1" si="17"/>
        <v>0</v>
      </c>
      <c r="J186" s="1">
        <f t="shared" ca="1" si="17"/>
        <v>0</v>
      </c>
      <c r="K186" s="1">
        <f t="shared" ca="1" si="17"/>
        <v>0</v>
      </c>
      <c r="L186" s="1">
        <f t="shared" ca="1" si="17"/>
        <v>0</v>
      </c>
      <c r="M186" s="1">
        <f t="shared" ca="1" si="17"/>
        <v>0</v>
      </c>
      <c r="N186" s="1">
        <f t="shared" ca="1" si="17"/>
        <v>0</v>
      </c>
      <c r="O186" s="1">
        <f t="shared" ca="1" si="17"/>
        <v>0</v>
      </c>
      <c r="P186" s="1">
        <f t="shared" ca="1" si="17"/>
        <v>0</v>
      </c>
      <c r="Q186" s="1">
        <f t="shared" ca="1" si="17"/>
        <v>0</v>
      </c>
      <c r="R186" s="1">
        <f t="shared" ca="1" si="17"/>
        <v>0</v>
      </c>
      <c r="S186" s="1">
        <f t="shared" ca="1" si="17"/>
        <v>0</v>
      </c>
      <c r="T186" s="1">
        <f t="shared" ca="1" si="13"/>
        <v>168.46286715161381</v>
      </c>
    </row>
    <row r="187" spans="1:20" x14ac:dyDescent="0.35">
      <c r="A187">
        <v>121</v>
      </c>
      <c r="C187">
        <f t="shared" ca="1" si="11"/>
        <v>0.43450590858655214</v>
      </c>
      <c r="D187">
        <f t="shared" ca="1" si="12"/>
        <v>2</v>
      </c>
      <c r="E187" s="1">
        <f t="shared" ca="1" si="17"/>
        <v>69.336522152044751</v>
      </c>
      <c r="F187" s="1">
        <f t="shared" ca="1" si="17"/>
        <v>100.69004491483845</v>
      </c>
      <c r="G187" s="1">
        <f t="shared" ca="1" si="17"/>
        <v>0</v>
      </c>
      <c r="H187" s="1">
        <f t="shared" ca="1" si="17"/>
        <v>0</v>
      </c>
      <c r="I187" s="1">
        <f t="shared" ca="1" si="17"/>
        <v>0</v>
      </c>
      <c r="J187" s="1">
        <f t="shared" ca="1" si="17"/>
        <v>0</v>
      </c>
      <c r="K187" s="1">
        <f t="shared" ca="1" si="17"/>
        <v>0</v>
      </c>
      <c r="L187" s="1">
        <f t="shared" ca="1" si="17"/>
        <v>0</v>
      </c>
      <c r="M187" s="1">
        <f t="shared" ca="1" si="17"/>
        <v>0</v>
      </c>
      <c r="N187" s="1">
        <f t="shared" ca="1" si="17"/>
        <v>0</v>
      </c>
      <c r="O187" s="1">
        <f t="shared" ca="1" si="17"/>
        <v>0</v>
      </c>
      <c r="P187" s="1">
        <f t="shared" ca="1" si="17"/>
        <v>0</v>
      </c>
      <c r="Q187" s="1">
        <f t="shared" ca="1" si="17"/>
        <v>0</v>
      </c>
      <c r="R187" s="1">
        <f t="shared" ca="1" si="17"/>
        <v>0</v>
      </c>
      <c r="S187" s="1">
        <f t="shared" ca="1" si="17"/>
        <v>0</v>
      </c>
      <c r="T187" s="1">
        <f t="shared" ca="1" si="13"/>
        <v>170.02656706688322</v>
      </c>
    </row>
    <row r="188" spans="1:20" x14ac:dyDescent="0.35">
      <c r="A188">
        <v>122</v>
      </c>
      <c r="C188">
        <f t="shared" ca="1" si="11"/>
        <v>2.8779700498349547E-2</v>
      </c>
      <c r="D188">
        <f t="shared" ca="1" si="12"/>
        <v>0</v>
      </c>
      <c r="E188" s="1">
        <f t="shared" ca="1" si="17"/>
        <v>0</v>
      </c>
      <c r="F188" s="1">
        <f t="shared" ca="1" si="17"/>
        <v>0</v>
      </c>
      <c r="G188" s="1">
        <f t="shared" ca="1" si="17"/>
        <v>0</v>
      </c>
      <c r="H188" s="1">
        <f t="shared" ca="1" si="17"/>
        <v>0</v>
      </c>
      <c r="I188" s="1">
        <f t="shared" ca="1" si="17"/>
        <v>0</v>
      </c>
      <c r="J188" s="1">
        <f t="shared" ca="1" si="17"/>
        <v>0</v>
      </c>
      <c r="K188" s="1">
        <f t="shared" ca="1" si="17"/>
        <v>0</v>
      </c>
      <c r="L188" s="1">
        <f t="shared" ca="1" si="17"/>
        <v>0</v>
      </c>
      <c r="M188" s="1">
        <f t="shared" ca="1" si="17"/>
        <v>0</v>
      </c>
      <c r="N188" s="1">
        <f t="shared" ca="1" si="17"/>
        <v>0</v>
      </c>
      <c r="O188" s="1">
        <f t="shared" ca="1" si="17"/>
        <v>0</v>
      </c>
      <c r="P188" s="1">
        <f t="shared" ca="1" si="17"/>
        <v>0</v>
      </c>
      <c r="Q188" s="1">
        <f t="shared" ca="1" si="17"/>
        <v>0</v>
      </c>
      <c r="R188" s="1">
        <f t="shared" ca="1" si="17"/>
        <v>0</v>
      </c>
      <c r="S188" s="1">
        <f t="shared" ca="1" si="17"/>
        <v>0</v>
      </c>
      <c r="T188" s="1">
        <f t="shared" ca="1" si="13"/>
        <v>0</v>
      </c>
    </row>
    <row r="189" spans="1:20" x14ac:dyDescent="0.35">
      <c r="A189">
        <v>123</v>
      </c>
      <c r="C189">
        <f t="shared" ca="1" si="11"/>
        <v>0.5751919130848071</v>
      </c>
      <c r="D189">
        <f t="shared" ca="1" si="12"/>
        <v>2</v>
      </c>
      <c r="E189" s="1">
        <f t="shared" ca="1" si="17"/>
        <v>74.34211344702571</v>
      </c>
      <c r="F189" s="1">
        <f t="shared" ca="1" si="17"/>
        <v>76.758346783431904</v>
      </c>
      <c r="G189" s="1">
        <f t="shared" ca="1" si="17"/>
        <v>0</v>
      </c>
      <c r="H189" s="1">
        <f t="shared" ca="1" si="17"/>
        <v>0</v>
      </c>
      <c r="I189" s="1">
        <f t="shared" ca="1" si="17"/>
        <v>0</v>
      </c>
      <c r="J189" s="1">
        <f t="shared" ca="1" si="17"/>
        <v>0</v>
      </c>
      <c r="K189" s="1">
        <f t="shared" ca="1" si="17"/>
        <v>0</v>
      </c>
      <c r="L189" s="1">
        <f t="shared" ca="1" si="17"/>
        <v>0</v>
      </c>
      <c r="M189" s="1">
        <f t="shared" ca="1" si="17"/>
        <v>0</v>
      </c>
      <c r="N189" s="1">
        <f t="shared" ca="1" si="17"/>
        <v>0</v>
      </c>
      <c r="O189" s="1">
        <f t="shared" ca="1" si="17"/>
        <v>0</v>
      </c>
      <c r="P189" s="1">
        <f t="shared" ca="1" si="17"/>
        <v>0</v>
      </c>
      <c r="Q189" s="1">
        <f t="shared" ca="1" si="17"/>
        <v>0</v>
      </c>
      <c r="R189" s="1">
        <f t="shared" ca="1" si="17"/>
        <v>0</v>
      </c>
      <c r="S189" s="1">
        <f t="shared" ca="1" si="17"/>
        <v>0</v>
      </c>
      <c r="T189" s="1">
        <f t="shared" ca="1" si="13"/>
        <v>151.1004602304576</v>
      </c>
    </row>
    <row r="190" spans="1:20" x14ac:dyDescent="0.35">
      <c r="A190">
        <v>124</v>
      </c>
      <c r="C190">
        <f t="shared" ca="1" si="11"/>
        <v>0.37739217150204718</v>
      </c>
      <c r="D190">
        <f t="shared" ca="1" si="12"/>
        <v>1</v>
      </c>
      <c r="E190" s="1">
        <f t="shared" ca="1" si="17"/>
        <v>44.295110829417084</v>
      </c>
      <c r="F190" s="1">
        <f t="shared" ca="1" si="17"/>
        <v>0</v>
      </c>
      <c r="G190" s="1">
        <f t="shared" ca="1" si="17"/>
        <v>0</v>
      </c>
      <c r="H190" s="1">
        <f t="shared" ca="1" si="17"/>
        <v>0</v>
      </c>
      <c r="I190" s="1">
        <f t="shared" ca="1" si="17"/>
        <v>0</v>
      </c>
      <c r="J190" s="1">
        <f t="shared" ca="1" si="17"/>
        <v>0</v>
      </c>
      <c r="K190" s="1">
        <f t="shared" ca="1" si="17"/>
        <v>0</v>
      </c>
      <c r="L190" s="1">
        <f t="shared" ca="1" si="17"/>
        <v>0</v>
      </c>
      <c r="M190" s="1">
        <f t="shared" ca="1" si="17"/>
        <v>0</v>
      </c>
      <c r="N190" s="1">
        <f t="shared" ca="1" si="17"/>
        <v>0</v>
      </c>
      <c r="O190" s="1">
        <f t="shared" ca="1" si="17"/>
        <v>0</v>
      </c>
      <c r="P190" s="1">
        <f t="shared" ca="1" si="17"/>
        <v>0</v>
      </c>
      <c r="Q190" s="1">
        <f t="shared" ca="1" si="17"/>
        <v>0</v>
      </c>
      <c r="R190" s="1">
        <f t="shared" ca="1" si="17"/>
        <v>0</v>
      </c>
      <c r="S190" s="1">
        <f t="shared" ca="1" si="17"/>
        <v>0</v>
      </c>
      <c r="T190" s="1">
        <f t="shared" ca="1" si="13"/>
        <v>44.295110829417084</v>
      </c>
    </row>
    <row r="191" spans="1:20" x14ac:dyDescent="0.35">
      <c r="A191">
        <v>125</v>
      </c>
      <c r="C191">
        <f t="shared" ca="1" si="11"/>
        <v>0.6991791763937506</v>
      </c>
      <c r="D191">
        <f t="shared" ca="1" si="12"/>
        <v>3</v>
      </c>
      <c r="E191" s="1">
        <f t="shared" ca="1" si="17"/>
        <v>71.609762955324356</v>
      </c>
      <c r="F191" s="1">
        <f t="shared" ca="1" si="17"/>
        <v>46.520736397432387</v>
      </c>
      <c r="G191" s="1">
        <f t="shared" ca="1" si="17"/>
        <v>62.891124855097615</v>
      </c>
      <c r="H191" s="1">
        <f t="shared" ca="1" si="17"/>
        <v>0</v>
      </c>
      <c r="I191" s="1">
        <f t="shared" ca="1" si="17"/>
        <v>0</v>
      </c>
      <c r="J191" s="1">
        <f t="shared" ca="1" si="17"/>
        <v>0</v>
      </c>
      <c r="K191" s="1">
        <f t="shared" ca="1" si="17"/>
        <v>0</v>
      </c>
      <c r="L191" s="1">
        <f t="shared" ca="1" si="17"/>
        <v>0</v>
      </c>
      <c r="M191" s="1">
        <f t="shared" ca="1" si="17"/>
        <v>0</v>
      </c>
      <c r="N191" s="1">
        <f t="shared" ca="1" si="17"/>
        <v>0</v>
      </c>
      <c r="O191" s="1">
        <f t="shared" ca="1" si="17"/>
        <v>0</v>
      </c>
      <c r="P191" s="1">
        <f t="shared" ca="1" si="17"/>
        <v>0</v>
      </c>
      <c r="Q191" s="1">
        <f t="shared" ca="1" si="17"/>
        <v>0</v>
      </c>
      <c r="R191" s="1">
        <f t="shared" ca="1" si="17"/>
        <v>0</v>
      </c>
      <c r="S191" s="1">
        <f t="shared" ca="1" si="17"/>
        <v>0</v>
      </c>
      <c r="T191" s="1">
        <f t="shared" ca="1" si="13"/>
        <v>181.02162420785436</v>
      </c>
    </row>
    <row r="192" spans="1:20" x14ac:dyDescent="0.35">
      <c r="A192">
        <v>126</v>
      </c>
      <c r="C192">
        <f t="shared" ca="1" si="11"/>
        <v>0.65922013945310032</v>
      </c>
      <c r="D192">
        <f t="shared" ca="1" si="12"/>
        <v>2</v>
      </c>
      <c r="E192" s="1">
        <f t="shared" ca="1" si="17"/>
        <v>74.739308774358818</v>
      </c>
      <c r="F192" s="1">
        <f t="shared" ca="1" si="17"/>
        <v>79.193850925919307</v>
      </c>
      <c r="G192" s="1">
        <f t="shared" ca="1" si="17"/>
        <v>0</v>
      </c>
      <c r="H192" s="1">
        <f t="shared" ca="1" si="17"/>
        <v>0</v>
      </c>
      <c r="I192" s="1">
        <f t="shared" ca="1" si="17"/>
        <v>0</v>
      </c>
      <c r="J192" s="1">
        <f t="shared" ca="1" si="17"/>
        <v>0</v>
      </c>
      <c r="K192" s="1">
        <f t="shared" ca="1" si="17"/>
        <v>0</v>
      </c>
      <c r="L192" s="1">
        <f t="shared" ca="1" si="17"/>
        <v>0</v>
      </c>
      <c r="M192" s="1">
        <f t="shared" ca="1" si="17"/>
        <v>0</v>
      </c>
      <c r="N192" s="1">
        <f t="shared" ca="1" si="17"/>
        <v>0</v>
      </c>
      <c r="O192" s="1">
        <f t="shared" ca="1" si="17"/>
        <v>0</v>
      </c>
      <c r="P192" s="1">
        <f t="shared" ca="1" si="17"/>
        <v>0</v>
      </c>
      <c r="Q192" s="1">
        <f t="shared" ca="1" si="17"/>
        <v>0</v>
      </c>
      <c r="R192" s="1">
        <f t="shared" ca="1" si="17"/>
        <v>0</v>
      </c>
      <c r="S192" s="1">
        <f t="shared" ca="1" si="17"/>
        <v>0</v>
      </c>
      <c r="T192" s="1">
        <f t="shared" ca="1" si="13"/>
        <v>153.93315970027811</v>
      </c>
    </row>
    <row r="193" spans="1:20" x14ac:dyDescent="0.35">
      <c r="A193">
        <v>127</v>
      </c>
      <c r="C193">
        <f t="shared" ca="1" si="11"/>
        <v>0.75762702298290041</v>
      </c>
      <c r="D193">
        <f t="shared" ca="1" si="12"/>
        <v>3</v>
      </c>
      <c r="E193" s="1">
        <f t="shared" ca="1" si="17"/>
        <v>47.523497095897064</v>
      </c>
      <c r="F193" s="1">
        <f t="shared" ca="1" si="17"/>
        <v>64.887670647283514</v>
      </c>
      <c r="G193" s="1">
        <f t="shared" ca="1" si="17"/>
        <v>91.114807192123223</v>
      </c>
      <c r="H193" s="1">
        <f t="shared" ca="1" si="17"/>
        <v>0</v>
      </c>
      <c r="I193" s="1">
        <f t="shared" ca="1" si="17"/>
        <v>0</v>
      </c>
      <c r="J193" s="1">
        <f t="shared" ca="1" si="17"/>
        <v>0</v>
      </c>
      <c r="K193" s="1">
        <f t="shared" ca="1" si="17"/>
        <v>0</v>
      </c>
      <c r="L193" s="1">
        <f t="shared" ca="1" si="17"/>
        <v>0</v>
      </c>
      <c r="M193" s="1">
        <f t="shared" ca="1" si="17"/>
        <v>0</v>
      </c>
      <c r="N193" s="1">
        <f t="shared" ca="1" si="17"/>
        <v>0</v>
      </c>
      <c r="O193" s="1">
        <f t="shared" ca="1" si="17"/>
        <v>0</v>
      </c>
      <c r="P193" s="1">
        <f t="shared" ca="1" si="17"/>
        <v>0</v>
      </c>
      <c r="Q193" s="1">
        <f t="shared" ca="1" si="17"/>
        <v>0</v>
      </c>
      <c r="R193" s="1">
        <f t="shared" ca="1" si="17"/>
        <v>0</v>
      </c>
      <c r="S193" s="1">
        <f t="shared" ca="1" si="17"/>
        <v>0</v>
      </c>
      <c r="T193" s="1">
        <f t="shared" ca="1" si="13"/>
        <v>203.52597493530379</v>
      </c>
    </row>
    <row r="194" spans="1:20" x14ac:dyDescent="0.35">
      <c r="A194">
        <v>128</v>
      </c>
      <c r="C194">
        <f t="shared" ca="1" si="11"/>
        <v>0.7269436695572481</v>
      </c>
      <c r="D194">
        <f t="shared" ca="1" si="12"/>
        <v>3</v>
      </c>
      <c r="E194" s="1">
        <f t="shared" ca="1" si="17"/>
        <v>39.136084175808776</v>
      </c>
      <c r="F194" s="1">
        <f t="shared" ca="1" si="17"/>
        <v>24.685693245318518</v>
      </c>
      <c r="G194" s="1">
        <f t="shared" ca="1" si="17"/>
        <v>53.442089009644967</v>
      </c>
      <c r="H194" s="1">
        <f t="shared" ca="1" si="17"/>
        <v>0</v>
      </c>
      <c r="I194" s="1">
        <f t="shared" ca="1" si="17"/>
        <v>0</v>
      </c>
      <c r="J194" s="1">
        <f t="shared" ca="1" si="17"/>
        <v>0</v>
      </c>
      <c r="K194" s="1">
        <f t="shared" ca="1" si="17"/>
        <v>0</v>
      </c>
      <c r="L194" s="1">
        <f t="shared" ca="1" si="17"/>
        <v>0</v>
      </c>
      <c r="M194" s="1">
        <f t="shared" ca="1" si="17"/>
        <v>0</v>
      </c>
      <c r="N194" s="1">
        <f t="shared" ca="1" si="17"/>
        <v>0</v>
      </c>
      <c r="O194" s="1">
        <f t="shared" ca="1" si="17"/>
        <v>0</v>
      </c>
      <c r="P194" s="1">
        <f t="shared" ca="1" si="17"/>
        <v>0</v>
      </c>
      <c r="Q194" s="1">
        <f t="shared" ca="1" si="17"/>
        <v>0</v>
      </c>
      <c r="R194" s="1">
        <f t="shared" ca="1" si="17"/>
        <v>0</v>
      </c>
      <c r="S194" s="1">
        <f t="shared" ca="1" si="17"/>
        <v>0</v>
      </c>
      <c r="T194" s="1">
        <f t="shared" ca="1" si="13"/>
        <v>117.26386643077225</v>
      </c>
    </row>
    <row r="195" spans="1:20" x14ac:dyDescent="0.35">
      <c r="A195">
        <v>129</v>
      </c>
      <c r="C195">
        <f t="shared" ca="1" si="11"/>
        <v>5.8427538814678326E-2</v>
      </c>
      <c r="D195">
        <f t="shared" ca="1" si="12"/>
        <v>0</v>
      </c>
      <c r="E195" s="1">
        <f t="shared" ca="1" si="17"/>
        <v>0</v>
      </c>
      <c r="F195" s="1">
        <f t="shared" ca="1" si="17"/>
        <v>0</v>
      </c>
      <c r="G195" s="1">
        <f t="shared" ca="1" si="17"/>
        <v>0</v>
      </c>
      <c r="H195" s="1">
        <f t="shared" ca="1" si="17"/>
        <v>0</v>
      </c>
      <c r="I195" s="1">
        <f t="shared" ca="1" si="17"/>
        <v>0</v>
      </c>
      <c r="J195" s="1">
        <f t="shared" ca="1" si="17"/>
        <v>0</v>
      </c>
      <c r="K195" s="1">
        <f t="shared" ca="1" si="17"/>
        <v>0</v>
      </c>
      <c r="L195" s="1">
        <f t="shared" ca="1" si="17"/>
        <v>0</v>
      </c>
      <c r="M195" s="1">
        <f t="shared" ca="1" si="17"/>
        <v>0</v>
      </c>
      <c r="N195" s="1">
        <f t="shared" ca="1" si="17"/>
        <v>0</v>
      </c>
      <c r="O195" s="1">
        <f t="shared" ca="1" si="17"/>
        <v>0</v>
      </c>
      <c r="P195" s="1">
        <f t="shared" ca="1" si="17"/>
        <v>0</v>
      </c>
      <c r="Q195" s="1">
        <f t="shared" ca="1" si="17"/>
        <v>0</v>
      </c>
      <c r="R195" s="1">
        <f t="shared" ca="1" si="17"/>
        <v>0</v>
      </c>
      <c r="S195" s="1">
        <f t="shared" ca="1" si="17"/>
        <v>0</v>
      </c>
      <c r="T195" s="1">
        <f t="shared" ca="1" si="13"/>
        <v>0</v>
      </c>
    </row>
    <row r="196" spans="1:20" x14ac:dyDescent="0.35">
      <c r="A196">
        <v>130</v>
      </c>
      <c r="C196">
        <f t="shared" ref="C196:C259" ca="1" si="18">RAND()</f>
        <v>0.37757162300345559</v>
      </c>
      <c r="D196">
        <f t="shared" ref="D196:D259" ca="1" si="19">IF(C196&lt;=$D$9,0,MATCH(C196,$D$9:$D$24,1))</f>
        <v>1</v>
      </c>
      <c r="E196" s="1">
        <f t="shared" ca="1" si="17"/>
        <v>41.383229857524832</v>
      </c>
      <c r="F196" s="1">
        <f t="shared" ca="1" si="17"/>
        <v>0</v>
      </c>
      <c r="G196" s="1">
        <f t="shared" ca="1" si="17"/>
        <v>0</v>
      </c>
      <c r="H196" s="1">
        <f t="shared" ca="1" si="17"/>
        <v>0</v>
      </c>
      <c r="I196" s="1">
        <f t="shared" ca="1" si="17"/>
        <v>0</v>
      </c>
      <c r="J196" s="1">
        <f t="shared" ca="1" si="17"/>
        <v>0</v>
      </c>
      <c r="K196" s="1">
        <f t="shared" ca="1" si="17"/>
        <v>0</v>
      </c>
      <c r="L196" s="1">
        <f t="shared" ca="1" si="17"/>
        <v>0</v>
      </c>
      <c r="M196" s="1">
        <f t="shared" ca="1" si="17"/>
        <v>0</v>
      </c>
      <c r="N196" s="1">
        <f t="shared" ca="1" si="17"/>
        <v>0</v>
      </c>
      <c r="O196" s="1">
        <f t="shared" ca="1" si="17"/>
        <v>0</v>
      </c>
      <c r="P196" s="1">
        <f t="shared" ca="1" si="17"/>
        <v>0</v>
      </c>
      <c r="Q196" s="1">
        <f t="shared" ca="1" si="17"/>
        <v>0</v>
      </c>
      <c r="R196" s="1">
        <f t="shared" ca="1" si="17"/>
        <v>0</v>
      </c>
      <c r="S196" s="1">
        <f t="shared" ca="1" si="17"/>
        <v>0</v>
      </c>
      <c r="T196" s="1">
        <f t="shared" ref="T196:T259" ca="1" si="20">SUM($E196:$S196)</f>
        <v>41.383229857524832</v>
      </c>
    </row>
    <row r="197" spans="1:20" x14ac:dyDescent="0.35">
      <c r="A197">
        <v>131</v>
      </c>
      <c r="C197">
        <f t="shared" ca="1" si="18"/>
        <v>0.34980856742736499</v>
      </c>
      <c r="D197">
        <f t="shared" ca="1" si="19"/>
        <v>1</v>
      </c>
      <c r="E197" s="1">
        <f t="shared" ca="1" si="17"/>
        <v>78.186935939156513</v>
      </c>
      <c r="F197" s="1">
        <f t="shared" ca="1" si="17"/>
        <v>0</v>
      </c>
      <c r="G197" s="1">
        <f t="shared" ca="1" si="17"/>
        <v>0</v>
      </c>
      <c r="H197" s="1">
        <f t="shared" ca="1" si="17"/>
        <v>0</v>
      </c>
      <c r="I197" s="1">
        <f t="shared" ca="1" si="17"/>
        <v>0</v>
      </c>
      <c r="J197" s="1">
        <f t="shared" ca="1" si="17"/>
        <v>0</v>
      </c>
      <c r="K197" s="1">
        <f t="shared" ca="1" si="17"/>
        <v>0</v>
      </c>
      <c r="L197" s="1">
        <f t="shared" ca="1" si="17"/>
        <v>0</v>
      </c>
      <c r="M197" s="1">
        <f t="shared" ca="1" si="17"/>
        <v>0</v>
      </c>
      <c r="N197" s="1">
        <f t="shared" ca="1" si="17"/>
        <v>0</v>
      </c>
      <c r="O197" s="1">
        <f t="shared" ca="1" si="17"/>
        <v>0</v>
      </c>
      <c r="P197" s="1">
        <f t="shared" ca="1" si="17"/>
        <v>0</v>
      </c>
      <c r="Q197" s="1">
        <f t="shared" ca="1" si="17"/>
        <v>0</v>
      </c>
      <c r="R197" s="1">
        <f t="shared" ca="1" si="17"/>
        <v>0</v>
      </c>
      <c r="S197" s="1">
        <f t="shared" ca="1" si="17"/>
        <v>0</v>
      </c>
      <c r="T197" s="1">
        <f t="shared" ca="1" si="20"/>
        <v>78.186935939156513</v>
      </c>
    </row>
    <row r="198" spans="1:20" x14ac:dyDescent="0.35">
      <c r="A198">
        <v>132</v>
      </c>
      <c r="C198">
        <f t="shared" ca="1" si="18"/>
        <v>0.11384097596078835</v>
      </c>
      <c r="D198">
        <f t="shared" ca="1" si="19"/>
        <v>0</v>
      </c>
      <c r="E198" s="1">
        <f t="shared" ca="1" si="17"/>
        <v>0</v>
      </c>
      <c r="F198" s="1">
        <f t="shared" ca="1" si="17"/>
        <v>0</v>
      </c>
      <c r="G198" s="1">
        <f t="shared" ca="1" si="17"/>
        <v>0</v>
      </c>
      <c r="H198" s="1">
        <f t="shared" ca="1" si="17"/>
        <v>0</v>
      </c>
      <c r="I198" s="1">
        <f t="shared" ca="1" si="17"/>
        <v>0</v>
      </c>
      <c r="J198" s="1">
        <f t="shared" ca="1" si="17"/>
        <v>0</v>
      </c>
      <c r="K198" s="1">
        <f t="shared" ca="1" si="17"/>
        <v>0</v>
      </c>
      <c r="L198" s="1">
        <f t="shared" ca="1" si="17"/>
        <v>0</v>
      </c>
      <c r="M198" s="1">
        <f t="shared" ca="1" si="17"/>
        <v>0</v>
      </c>
      <c r="N198" s="1">
        <f t="shared" ca="1" si="17"/>
        <v>0</v>
      </c>
      <c r="O198" s="1">
        <f t="shared" ca="1" si="17"/>
        <v>0</v>
      </c>
      <c r="P198" s="1">
        <f t="shared" ca="1" si="17"/>
        <v>0</v>
      </c>
      <c r="Q198" s="1">
        <f t="shared" ca="1" si="17"/>
        <v>0</v>
      </c>
      <c r="R198" s="1">
        <f t="shared" ca="1" si="17"/>
        <v>0</v>
      </c>
      <c r="S198" s="1">
        <f t="shared" ca="1" si="17"/>
        <v>0</v>
      </c>
      <c r="T198" s="1">
        <f t="shared" ca="1" si="20"/>
        <v>0</v>
      </c>
    </row>
    <row r="199" spans="1:20" x14ac:dyDescent="0.35">
      <c r="A199">
        <v>133</v>
      </c>
      <c r="C199">
        <f t="shared" ca="1" si="18"/>
        <v>0.75744098301336116</v>
      </c>
      <c r="D199">
        <f t="shared" ca="1" si="19"/>
        <v>3</v>
      </c>
      <c r="E199" s="1">
        <f t="shared" ca="1" si="17"/>
        <v>71.4542936397755</v>
      </c>
      <c r="F199" s="1">
        <f t="shared" ca="1" si="17"/>
        <v>66.020706068338356</v>
      </c>
      <c r="G199" s="1">
        <f t="shared" ca="1" si="17"/>
        <v>98.327947520328607</v>
      </c>
      <c r="H199" s="1">
        <f t="shared" ca="1" si="17"/>
        <v>0</v>
      </c>
      <c r="I199" s="1">
        <f t="shared" ca="1" si="17"/>
        <v>0</v>
      </c>
      <c r="J199" s="1">
        <f t="shared" ca="1" si="17"/>
        <v>0</v>
      </c>
      <c r="K199" s="1">
        <f t="shared" ca="1" si="17"/>
        <v>0</v>
      </c>
      <c r="L199" s="1">
        <f t="shared" ca="1" si="17"/>
        <v>0</v>
      </c>
      <c r="M199" s="1">
        <f t="shared" ca="1" si="17"/>
        <v>0</v>
      </c>
      <c r="N199" s="1">
        <f t="shared" ca="1" si="17"/>
        <v>0</v>
      </c>
      <c r="O199" s="1">
        <f t="shared" ca="1" si="17"/>
        <v>0</v>
      </c>
      <c r="P199" s="1">
        <f t="shared" ca="1" si="17"/>
        <v>0</v>
      </c>
      <c r="Q199" s="1">
        <f t="shared" ca="1" si="17"/>
        <v>0</v>
      </c>
      <c r="R199" s="1">
        <f t="shared" ca="1" si="17"/>
        <v>0</v>
      </c>
      <c r="S199" s="1">
        <f t="shared" ca="1" si="17"/>
        <v>0</v>
      </c>
      <c r="T199" s="1">
        <f t="shared" ca="1" si="20"/>
        <v>235.80294722844246</v>
      </c>
    </row>
    <row r="200" spans="1:20" x14ac:dyDescent="0.35">
      <c r="A200">
        <v>134</v>
      </c>
      <c r="C200">
        <f t="shared" ca="1" si="18"/>
        <v>0.85326117878528829</v>
      </c>
      <c r="D200">
        <f t="shared" ca="1" si="19"/>
        <v>3</v>
      </c>
      <c r="E200" s="1">
        <f t="shared" ca="1" si="17"/>
        <v>62.341798061799992</v>
      </c>
      <c r="F200" s="1">
        <f t="shared" ca="1" si="17"/>
        <v>62.441155967517894</v>
      </c>
      <c r="G200" s="1">
        <f t="shared" ca="1" si="17"/>
        <v>70.198685855326019</v>
      </c>
      <c r="H200" s="1">
        <f t="shared" ca="1" si="17"/>
        <v>0</v>
      </c>
      <c r="I200" s="1">
        <f t="shared" ca="1" si="17"/>
        <v>0</v>
      </c>
      <c r="J200" s="1">
        <f t="shared" ca="1" si="17"/>
        <v>0</v>
      </c>
      <c r="K200" s="1">
        <f t="shared" ca="1" si="17"/>
        <v>0</v>
      </c>
      <c r="L200" s="1">
        <f t="shared" ca="1" si="17"/>
        <v>0</v>
      </c>
      <c r="M200" s="1">
        <f t="shared" ca="1" si="17"/>
        <v>0</v>
      </c>
      <c r="N200" s="1">
        <f t="shared" ca="1" si="17"/>
        <v>0</v>
      </c>
      <c r="O200" s="1">
        <f t="shared" ca="1" si="17"/>
        <v>0</v>
      </c>
      <c r="P200" s="1">
        <f t="shared" ca="1" si="17"/>
        <v>0</v>
      </c>
      <c r="Q200" s="1">
        <f t="shared" ca="1" si="17"/>
        <v>0</v>
      </c>
      <c r="R200" s="1">
        <f t="shared" ca="1" si="17"/>
        <v>0</v>
      </c>
      <c r="S200" s="1">
        <f t="shared" ca="1" si="17"/>
        <v>0</v>
      </c>
      <c r="T200" s="1">
        <f t="shared" ca="1" si="20"/>
        <v>194.98163988464393</v>
      </c>
    </row>
    <row r="201" spans="1:20" x14ac:dyDescent="0.35">
      <c r="A201">
        <v>135</v>
      </c>
      <c r="C201">
        <f t="shared" ca="1" si="18"/>
        <v>0.41635300495651562</v>
      </c>
      <c r="D201">
        <f t="shared" ca="1" si="19"/>
        <v>2</v>
      </c>
      <c r="E201" s="1">
        <f t="shared" ref="E201:S217" ca="1" si="21">IF(E$66&lt;=$D201,EXP(_xlfn.NORM.INV(RAND(),$F$27,SQRT($F$28))),0)</f>
        <v>76.675950089990835</v>
      </c>
      <c r="F201" s="1">
        <f t="shared" ca="1" si="21"/>
        <v>94.626507351938642</v>
      </c>
      <c r="G201" s="1">
        <f t="shared" ca="1" si="21"/>
        <v>0</v>
      </c>
      <c r="H201" s="1">
        <f t="shared" ca="1" si="21"/>
        <v>0</v>
      </c>
      <c r="I201" s="1">
        <f t="shared" ca="1" si="21"/>
        <v>0</v>
      </c>
      <c r="J201" s="1">
        <f t="shared" ca="1" si="21"/>
        <v>0</v>
      </c>
      <c r="K201" s="1">
        <f t="shared" ca="1" si="21"/>
        <v>0</v>
      </c>
      <c r="L201" s="1">
        <f t="shared" ca="1" si="21"/>
        <v>0</v>
      </c>
      <c r="M201" s="1">
        <f t="shared" ca="1" si="21"/>
        <v>0</v>
      </c>
      <c r="N201" s="1">
        <f t="shared" ca="1" si="21"/>
        <v>0</v>
      </c>
      <c r="O201" s="1">
        <f t="shared" ca="1" si="21"/>
        <v>0</v>
      </c>
      <c r="P201" s="1">
        <f t="shared" ca="1" si="21"/>
        <v>0</v>
      </c>
      <c r="Q201" s="1">
        <f t="shared" ca="1" si="21"/>
        <v>0</v>
      </c>
      <c r="R201" s="1">
        <f t="shared" ca="1" si="21"/>
        <v>0</v>
      </c>
      <c r="S201" s="1">
        <f t="shared" ca="1" si="21"/>
        <v>0</v>
      </c>
      <c r="T201" s="1">
        <f t="shared" ca="1" si="20"/>
        <v>171.30245744192948</v>
      </c>
    </row>
    <row r="202" spans="1:20" x14ac:dyDescent="0.35">
      <c r="A202">
        <v>136</v>
      </c>
      <c r="C202">
        <f t="shared" ca="1" si="18"/>
        <v>0.56778233271312872</v>
      </c>
      <c r="D202">
        <f t="shared" ca="1" si="19"/>
        <v>2</v>
      </c>
      <c r="E202" s="1">
        <f t="shared" ca="1" si="21"/>
        <v>62.812324718291457</v>
      </c>
      <c r="F202" s="1">
        <f t="shared" ca="1" si="21"/>
        <v>48.734130426020236</v>
      </c>
      <c r="G202" s="1">
        <f t="shared" ca="1" si="21"/>
        <v>0</v>
      </c>
      <c r="H202" s="1">
        <f t="shared" ca="1" si="21"/>
        <v>0</v>
      </c>
      <c r="I202" s="1">
        <f t="shared" ca="1" si="21"/>
        <v>0</v>
      </c>
      <c r="J202" s="1">
        <f t="shared" ca="1" si="21"/>
        <v>0</v>
      </c>
      <c r="K202" s="1">
        <f t="shared" ca="1" si="21"/>
        <v>0</v>
      </c>
      <c r="L202" s="1">
        <f t="shared" ca="1" si="21"/>
        <v>0</v>
      </c>
      <c r="M202" s="1">
        <f t="shared" ca="1" si="21"/>
        <v>0</v>
      </c>
      <c r="N202" s="1">
        <f t="shared" ca="1" si="21"/>
        <v>0</v>
      </c>
      <c r="O202" s="1">
        <f t="shared" ca="1" si="21"/>
        <v>0</v>
      </c>
      <c r="P202" s="1">
        <f t="shared" ca="1" si="21"/>
        <v>0</v>
      </c>
      <c r="Q202" s="1">
        <f t="shared" ca="1" si="21"/>
        <v>0</v>
      </c>
      <c r="R202" s="1">
        <f t="shared" ca="1" si="21"/>
        <v>0</v>
      </c>
      <c r="S202" s="1">
        <f t="shared" ca="1" si="21"/>
        <v>0</v>
      </c>
      <c r="T202" s="1">
        <f t="shared" ca="1" si="20"/>
        <v>111.54645514431169</v>
      </c>
    </row>
    <row r="203" spans="1:20" x14ac:dyDescent="0.35">
      <c r="A203">
        <v>137</v>
      </c>
      <c r="C203">
        <f t="shared" ca="1" si="18"/>
        <v>0.82977824768023967</v>
      </c>
      <c r="D203">
        <f t="shared" ca="1" si="19"/>
        <v>3</v>
      </c>
      <c r="E203" s="1">
        <f t="shared" ca="1" si="21"/>
        <v>80.182892385935403</v>
      </c>
      <c r="F203" s="1">
        <f t="shared" ca="1" si="21"/>
        <v>51.717067307072526</v>
      </c>
      <c r="G203" s="1">
        <f t="shared" ca="1" si="21"/>
        <v>80.938523437073172</v>
      </c>
      <c r="H203" s="1">
        <f t="shared" ca="1" si="21"/>
        <v>0</v>
      </c>
      <c r="I203" s="1">
        <f t="shared" ca="1" si="21"/>
        <v>0</v>
      </c>
      <c r="J203" s="1">
        <f t="shared" ca="1" si="21"/>
        <v>0</v>
      </c>
      <c r="K203" s="1">
        <f t="shared" ca="1" si="21"/>
        <v>0</v>
      </c>
      <c r="L203" s="1">
        <f t="shared" ca="1" si="21"/>
        <v>0</v>
      </c>
      <c r="M203" s="1">
        <f t="shared" ca="1" si="21"/>
        <v>0</v>
      </c>
      <c r="N203" s="1">
        <f t="shared" ca="1" si="21"/>
        <v>0</v>
      </c>
      <c r="O203" s="1">
        <f t="shared" ca="1" si="21"/>
        <v>0</v>
      </c>
      <c r="P203" s="1">
        <f t="shared" ca="1" si="21"/>
        <v>0</v>
      </c>
      <c r="Q203" s="1">
        <f t="shared" ca="1" si="21"/>
        <v>0</v>
      </c>
      <c r="R203" s="1">
        <f t="shared" ca="1" si="21"/>
        <v>0</v>
      </c>
      <c r="S203" s="1">
        <f t="shared" ca="1" si="21"/>
        <v>0</v>
      </c>
      <c r="T203" s="1">
        <f t="shared" ca="1" si="20"/>
        <v>212.8384831300811</v>
      </c>
    </row>
    <row r="204" spans="1:20" x14ac:dyDescent="0.35">
      <c r="A204">
        <v>138</v>
      </c>
      <c r="C204">
        <f t="shared" ca="1" si="18"/>
        <v>0.46559550240805903</v>
      </c>
      <c r="D204">
        <f t="shared" ca="1" si="19"/>
        <v>2</v>
      </c>
      <c r="E204" s="1">
        <f t="shared" ca="1" si="21"/>
        <v>106.61092913825622</v>
      </c>
      <c r="F204" s="1">
        <f t="shared" ca="1" si="21"/>
        <v>91.171762812520342</v>
      </c>
      <c r="G204" s="1">
        <f t="shared" ca="1" si="21"/>
        <v>0</v>
      </c>
      <c r="H204" s="1">
        <f t="shared" ca="1" si="21"/>
        <v>0</v>
      </c>
      <c r="I204" s="1">
        <f t="shared" ca="1" si="21"/>
        <v>0</v>
      </c>
      <c r="J204" s="1">
        <f t="shared" ca="1" si="21"/>
        <v>0</v>
      </c>
      <c r="K204" s="1">
        <f t="shared" ca="1" si="21"/>
        <v>0</v>
      </c>
      <c r="L204" s="1">
        <f t="shared" ca="1" si="21"/>
        <v>0</v>
      </c>
      <c r="M204" s="1">
        <f t="shared" ca="1" si="21"/>
        <v>0</v>
      </c>
      <c r="N204" s="1">
        <f t="shared" ca="1" si="21"/>
        <v>0</v>
      </c>
      <c r="O204" s="1">
        <f t="shared" ca="1" si="21"/>
        <v>0</v>
      </c>
      <c r="P204" s="1">
        <f t="shared" ca="1" si="21"/>
        <v>0</v>
      </c>
      <c r="Q204" s="1">
        <f t="shared" ca="1" si="21"/>
        <v>0</v>
      </c>
      <c r="R204" s="1">
        <f t="shared" ca="1" si="21"/>
        <v>0</v>
      </c>
      <c r="S204" s="1">
        <f t="shared" ca="1" si="21"/>
        <v>0</v>
      </c>
      <c r="T204" s="1">
        <f t="shared" ca="1" si="20"/>
        <v>197.78269195077655</v>
      </c>
    </row>
    <row r="205" spans="1:20" x14ac:dyDescent="0.35">
      <c r="A205">
        <v>139</v>
      </c>
      <c r="C205">
        <f t="shared" ca="1" si="18"/>
        <v>0.87999934299016569</v>
      </c>
      <c r="D205">
        <f t="shared" ca="1" si="19"/>
        <v>4</v>
      </c>
      <c r="E205" s="1">
        <f t="shared" ca="1" si="21"/>
        <v>83.447810038732172</v>
      </c>
      <c r="F205" s="1">
        <f t="shared" ca="1" si="21"/>
        <v>111.05680320153864</v>
      </c>
      <c r="G205" s="1">
        <f t="shared" ca="1" si="21"/>
        <v>68.696338533993369</v>
      </c>
      <c r="H205" s="1">
        <f t="shared" ca="1" si="21"/>
        <v>67.075451535521552</v>
      </c>
      <c r="I205" s="1">
        <f t="shared" ca="1" si="21"/>
        <v>0</v>
      </c>
      <c r="J205" s="1">
        <f t="shared" ca="1" si="21"/>
        <v>0</v>
      </c>
      <c r="K205" s="1">
        <f t="shared" ca="1" si="21"/>
        <v>0</v>
      </c>
      <c r="L205" s="1">
        <f t="shared" ca="1" si="21"/>
        <v>0</v>
      </c>
      <c r="M205" s="1">
        <f t="shared" ca="1" si="21"/>
        <v>0</v>
      </c>
      <c r="N205" s="1">
        <f t="shared" ca="1" si="21"/>
        <v>0</v>
      </c>
      <c r="O205" s="1">
        <f t="shared" ca="1" si="21"/>
        <v>0</v>
      </c>
      <c r="P205" s="1">
        <f t="shared" ca="1" si="21"/>
        <v>0</v>
      </c>
      <c r="Q205" s="1">
        <f t="shared" ca="1" si="21"/>
        <v>0</v>
      </c>
      <c r="R205" s="1">
        <f t="shared" ca="1" si="21"/>
        <v>0</v>
      </c>
      <c r="S205" s="1">
        <f t="shared" ca="1" si="21"/>
        <v>0</v>
      </c>
      <c r="T205" s="1">
        <f t="shared" ca="1" si="20"/>
        <v>330.27640330978574</v>
      </c>
    </row>
    <row r="206" spans="1:20" x14ac:dyDescent="0.35">
      <c r="A206">
        <v>140</v>
      </c>
      <c r="C206">
        <f t="shared" ca="1" si="18"/>
        <v>0.47717413211097259</v>
      </c>
      <c r="D206">
        <f t="shared" ca="1" si="19"/>
        <v>2</v>
      </c>
      <c r="E206" s="1">
        <f t="shared" ca="1" si="21"/>
        <v>93.879093977873623</v>
      </c>
      <c r="F206" s="1">
        <f t="shared" ca="1" si="21"/>
        <v>71.446243522759275</v>
      </c>
      <c r="G206" s="1">
        <f t="shared" ca="1" si="21"/>
        <v>0</v>
      </c>
      <c r="H206" s="1">
        <f t="shared" ca="1" si="21"/>
        <v>0</v>
      </c>
      <c r="I206" s="1">
        <f t="shared" ca="1" si="21"/>
        <v>0</v>
      </c>
      <c r="J206" s="1">
        <f t="shared" ca="1" si="21"/>
        <v>0</v>
      </c>
      <c r="K206" s="1">
        <f t="shared" ca="1" si="21"/>
        <v>0</v>
      </c>
      <c r="L206" s="1">
        <f t="shared" ca="1" si="21"/>
        <v>0</v>
      </c>
      <c r="M206" s="1">
        <f t="shared" ca="1" si="21"/>
        <v>0</v>
      </c>
      <c r="N206" s="1">
        <f t="shared" ca="1" si="21"/>
        <v>0</v>
      </c>
      <c r="O206" s="1">
        <f t="shared" ca="1" si="21"/>
        <v>0</v>
      </c>
      <c r="P206" s="1">
        <f t="shared" ca="1" si="21"/>
        <v>0</v>
      </c>
      <c r="Q206" s="1">
        <f t="shared" ca="1" si="21"/>
        <v>0</v>
      </c>
      <c r="R206" s="1">
        <f t="shared" ca="1" si="21"/>
        <v>0</v>
      </c>
      <c r="S206" s="1">
        <f t="shared" ca="1" si="21"/>
        <v>0</v>
      </c>
      <c r="T206" s="1">
        <f t="shared" ca="1" si="20"/>
        <v>165.32533750063288</v>
      </c>
    </row>
    <row r="207" spans="1:20" x14ac:dyDescent="0.35">
      <c r="A207">
        <v>141</v>
      </c>
      <c r="C207">
        <f t="shared" ca="1" si="18"/>
        <v>0.29534951189946246</v>
      </c>
      <c r="D207">
        <f t="shared" ca="1" si="19"/>
        <v>1</v>
      </c>
      <c r="E207" s="1">
        <f t="shared" ca="1" si="21"/>
        <v>55.147151641699352</v>
      </c>
      <c r="F207" s="1">
        <f t="shared" ca="1" si="21"/>
        <v>0</v>
      </c>
      <c r="G207" s="1">
        <f t="shared" ca="1" si="21"/>
        <v>0</v>
      </c>
      <c r="H207" s="1">
        <f t="shared" ca="1" si="21"/>
        <v>0</v>
      </c>
      <c r="I207" s="1">
        <f t="shared" ca="1" si="21"/>
        <v>0</v>
      </c>
      <c r="J207" s="1">
        <f t="shared" ca="1" si="21"/>
        <v>0</v>
      </c>
      <c r="K207" s="1">
        <f t="shared" ca="1" si="21"/>
        <v>0</v>
      </c>
      <c r="L207" s="1">
        <f t="shared" ca="1" si="21"/>
        <v>0</v>
      </c>
      <c r="M207" s="1">
        <f t="shared" ca="1" si="21"/>
        <v>0</v>
      </c>
      <c r="N207" s="1">
        <f t="shared" ca="1" si="21"/>
        <v>0</v>
      </c>
      <c r="O207" s="1">
        <f t="shared" ca="1" si="21"/>
        <v>0</v>
      </c>
      <c r="P207" s="1">
        <f t="shared" ca="1" si="21"/>
        <v>0</v>
      </c>
      <c r="Q207" s="1">
        <f t="shared" ca="1" si="21"/>
        <v>0</v>
      </c>
      <c r="R207" s="1">
        <f t="shared" ca="1" si="21"/>
        <v>0</v>
      </c>
      <c r="S207" s="1">
        <f t="shared" ca="1" si="21"/>
        <v>0</v>
      </c>
      <c r="T207" s="1">
        <f t="shared" ca="1" si="20"/>
        <v>55.147151641699352</v>
      </c>
    </row>
    <row r="208" spans="1:20" x14ac:dyDescent="0.35">
      <c r="A208">
        <v>142</v>
      </c>
      <c r="C208">
        <f t="shared" ca="1" si="18"/>
        <v>8.8215855743550509E-2</v>
      </c>
      <c r="D208">
        <f t="shared" ca="1" si="19"/>
        <v>0</v>
      </c>
      <c r="E208" s="1">
        <f t="shared" ca="1" si="21"/>
        <v>0</v>
      </c>
      <c r="F208" s="1">
        <f t="shared" ca="1" si="21"/>
        <v>0</v>
      </c>
      <c r="G208" s="1">
        <f t="shared" ca="1" si="21"/>
        <v>0</v>
      </c>
      <c r="H208" s="1">
        <f t="shared" ca="1" si="21"/>
        <v>0</v>
      </c>
      <c r="I208" s="1">
        <f t="shared" ca="1" si="21"/>
        <v>0</v>
      </c>
      <c r="J208" s="1">
        <f t="shared" ca="1" si="21"/>
        <v>0</v>
      </c>
      <c r="K208" s="1">
        <f t="shared" ca="1" si="21"/>
        <v>0</v>
      </c>
      <c r="L208" s="1">
        <f t="shared" ca="1" si="21"/>
        <v>0</v>
      </c>
      <c r="M208" s="1">
        <f t="shared" ca="1" si="21"/>
        <v>0</v>
      </c>
      <c r="N208" s="1">
        <f t="shared" ca="1" si="21"/>
        <v>0</v>
      </c>
      <c r="O208" s="1">
        <f t="shared" ca="1" si="21"/>
        <v>0</v>
      </c>
      <c r="P208" s="1">
        <f t="shared" ca="1" si="21"/>
        <v>0</v>
      </c>
      <c r="Q208" s="1">
        <f t="shared" ca="1" si="21"/>
        <v>0</v>
      </c>
      <c r="R208" s="1">
        <f t="shared" ca="1" si="21"/>
        <v>0</v>
      </c>
      <c r="S208" s="1">
        <f t="shared" ca="1" si="21"/>
        <v>0</v>
      </c>
      <c r="T208" s="1">
        <f t="shared" ca="1" si="20"/>
        <v>0</v>
      </c>
    </row>
    <row r="209" spans="1:20" x14ac:dyDescent="0.35">
      <c r="A209">
        <v>143</v>
      </c>
      <c r="C209">
        <f t="shared" ca="1" si="18"/>
        <v>0.41122385885863799</v>
      </c>
      <c r="D209">
        <f t="shared" ca="1" si="19"/>
        <v>2</v>
      </c>
      <c r="E209" s="1">
        <f t="shared" ca="1" si="21"/>
        <v>64.068146734577439</v>
      </c>
      <c r="F209" s="1">
        <f t="shared" ca="1" si="21"/>
        <v>56.722240009646228</v>
      </c>
      <c r="G209" s="1">
        <f t="shared" ca="1" si="21"/>
        <v>0</v>
      </c>
      <c r="H209" s="1">
        <f t="shared" ca="1" si="21"/>
        <v>0</v>
      </c>
      <c r="I209" s="1">
        <f t="shared" ca="1" si="21"/>
        <v>0</v>
      </c>
      <c r="J209" s="1">
        <f t="shared" ca="1" si="21"/>
        <v>0</v>
      </c>
      <c r="K209" s="1">
        <f t="shared" ca="1" si="21"/>
        <v>0</v>
      </c>
      <c r="L209" s="1">
        <f t="shared" ca="1" si="21"/>
        <v>0</v>
      </c>
      <c r="M209" s="1">
        <f t="shared" ca="1" si="21"/>
        <v>0</v>
      </c>
      <c r="N209" s="1">
        <f t="shared" ca="1" si="21"/>
        <v>0</v>
      </c>
      <c r="O209" s="1">
        <f t="shared" ca="1" si="21"/>
        <v>0</v>
      </c>
      <c r="P209" s="1">
        <f t="shared" ca="1" si="21"/>
        <v>0</v>
      </c>
      <c r="Q209" s="1">
        <f t="shared" ca="1" si="21"/>
        <v>0</v>
      </c>
      <c r="R209" s="1">
        <f t="shared" ca="1" si="21"/>
        <v>0</v>
      </c>
      <c r="S209" s="1">
        <f t="shared" ca="1" si="21"/>
        <v>0</v>
      </c>
      <c r="T209" s="1">
        <f t="shared" ca="1" si="20"/>
        <v>120.79038674422367</v>
      </c>
    </row>
    <row r="210" spans="1:20" x14ac:dyDescent="0.35">
      <c r="A210">
        <v>144</v>
      </c>
      <c r="C210">
        <f t="shared" ca="1" si="18"/>
        <v>0.15974154625947523</v>
      </c>
      <c r="D210">
        <f t="shared" ca="1" si="19"/>
        <v>1</v>
      </c>
      <c r="E210" s="1">
        <f t="shared" ca="1" si="21"/>
        <v>91.920174060458592</v>
      </c>
      <c r="F210" s="1">
        <f t="shared" ca="1" si="21"/>
        <v>0</v>
      </c>
      <c r="G210" s="1">
        <f t="shared" ca="1" si="21"/>
        <v>0</v>
      </c>
      <c r="H210" s="1">
        <f t="shared" ca="1" si="21"/>
        <v>0</v>
      </c>
      <c r="I210" s="1">
        <f t="shared" ca="1" si="21"/>
        <v>0</v>
      </c>
      <c r="J210" s="1">
        <f t="shared" ca="1" si="21"/>
        <v>0</v>
      </c>
      <c r="K210" s="1">
        <f t="shared" ca="1" si="21"/>
        <v>0</v>
      </c>
      <c r="L210" s="1">
        <f t="shared" ca="1" si="21"/>
        <v>0</v>
      </c>
      <c r="M210" s="1">
        <f t="shared" ca="1" si="21"/>
        <v>0</v>
      </c>
      <c r="N210" s="1">
        <f t="shared" ca="1" si="21"/>
        <v>0</v>
      </c>
      <c r="O210" s="1">
        <f t="shared" ca="1" si="21"/>
        <v>0</v>
      </c>
      <c r="P210" s="1">
        <f t="shared" ca="1" si="21"/>
        <v>0</v>
      </c>
      <c r="Q210" s="1">
        <f t="shared" ca="1" si="21"/>
        <v>0</v>
      </c>
      <c r="R210" s="1">
        <f t="shared" ca="1" si="21"/>
        <v>0</v>
      </c>
      <c r="S210" s="1">
        <f t="shared" ca="1" si="21"/>
        <v>0</v>
      </c>
      <c r="T210" s="1">
        <f t="shared" ca="1" si="20"/>
        <v>91.920174060458592</v>
      </c>
    </row>
    <row r="211" spans="1:20" x14ac:dyDescent="0.35">
      <c r="A211">
        <v>145</v>
      </c>
      <c r="C211">
        <f t="shared" ca="1" si="18"/>
        <v>0.56208660123078347</v>
      </c>
      <c r="D211">
        <f t="shared" ca="1" si="19"/>
        <v>2</v>
      </c>
      <c r="E211" s="1">
        <f t="shared" ca="1" si="21"/>
        <v>61.227185928847334</v>
      </c>
      <c r="F211" s="1">
        <f t="shared" ca="1" si="21"/>
        <v>61.232456286529867</v>
      </c>
      <c r="G211" s="1">
        <f t="shared" ca="1" si="21"/>
        <v>0</v>
      </c>
      <c r="H211" s="1">
        <f t="shared" ca="1" si="21"/>
        <v>0</v>
      </c>
      <c r="I211" s="1">
        <f t="shared" ca="1" si="21"/>
        <v>0</v>
      </c>
      <c r="J211" s="1">
        <f t="shared" ca="1" si="21"/>
        <v>0</v>
      </c>
      <c r="K211" s="1">
        <f t="shared" ca="1" si="21"/>
        <v>0</v>
      </c>
      <c r="L211" s="1">
        <f t="shared" ca="1" si="21"/>
        <v>0</v>
      </c>
      <c r="M211" s="1">
        <f t="shared" ca="1" si="21"/>
        <v>0</v>
      </c>
      <c r="N211" s="1">
        <f t="shared" ca="1" si="21"/>
        <v>0</v>
      </c>
      <c r="O211" s="1">
        <f t="shared" ca="1" si="21"/>
        <v>0</v>
      </c>
      <c r="P211" s="1">
        <f t="shared" ca="1" si="21"/>
        <v>0</v>
      </c>
      <c r="Q211" s="1">
        <f t="shared" ca="1" si="21"/>
        <v>0</v>
      </c>
      <c r="R211" s="1">
        <f t="shared" ca="1" si="21"/>
        <v>0</v>
      </c>
      <c r="S211" s="1">
        <f t="shared" ca="1" si="21"/>
        <v>0</v>
      </c>
      <c r="T211" s="1">
        <f t="shared" ca="1" si="20"/>
        <v>122.4596422153772</v>
      </c>
    </row>
    <row r="212" spans="1:20" x14ac:dyDescent="0.35">
      <c r="A212">
        <v>146</v>
      </c>
      <c r="C212">
        <f t="shared" ca="1" si="18"/>
        <v>0.58633060387226066</v>
      </c>
      <c r="D212">
        <f t="shared" ca="1" si="19"/>
        <v>2</v>
      </c>
      <c r="E212" s="1">
        <f t="shared" ca="1" si="21"/>
        <v>64.886552165000197</v>
      </c>
      <c r="F212" s="1">
        <f t="shared" ca="1" si="21"/>
        <v>99.901503076462134</v>
      </c>
      <c r="G212" s="1">
        <f t="shared" ca="1" si="21"/>
        <v>0</v>
      </c>
      <c r="H212" s="1">
        <f t="shared" ca="1" si="21"/>
        <v>0</v>
      </c>
      <c r="I212" s="1">
        <f t="shared" ca="1" si="21"/>
        <v>0</v>
      </c>
      <c r="J212" s="1">
        <f t="shared" ca="1" si="21"/>
        <v>0</v>
      </c>
      <c r="K212" s="1">
        <f t="shared" ca="1" si="21"/>
        <v>0</v>
      </c>
      <c r="L212" s="1">
        <f t="shared" ca="1" si="21"/>
        <v>0</v>
      </c>
      <c r="M212" s="1">
        <f t="shared" ca="1" si="21"/>
        <v>0</v>
      </c>
      <c r="N212" s="1">
        <f t="shared" ca="1" si="21"/>
        <v>0</v>
      </c>
      <c r="O212" s="1">
        <f t="shared" ca="1" si="21"/>
        <v>0</v>
      </c>
      <c r="P212" s="1">
        <f t="shared" ca="1" si="21"/>
        <v>0</v>
      </c>
      <c r="Q212" s="1">
        <f t="shared" ca="1" si="21"/>
        <v>0</v>
      </c>
      <c r="R212" s="1">
        <f t="shared" ca="1" si="21"/>
        <v>0</v>
      </c>
      <c r="S212" s="1">
        <f t="shared" ca="1" si="21"/>
        <v>0</v>
      </c>
      <c r="T212" s="1">
        <f t="shared" ca="1" si="20"/>
        <v>164.78805524146233</v>
      </c>
    </row>
    <row r="213" spans="1:20" x14ac:dyDescent="0.35">
      <c r="A213">
        <v>147</v>
      </c>
      <c r="C213">
        <f t="shared" ca="1" si="18"/>
        <v>2.6358478994326306E-2</v>
      </c>
      <c r="D213">
        <f t="shared" ca="1" si="19"/>
        <v>0</v>
      </c>
      <c r="E213" s="1">
        <f t="shared" ca="1" si="21"/>
        <v>0</v>
      </c>
      <c r="F213" s="1">
        <f t="shared" ca="1" si="21"/>
        <v>0</v>
      </c>
      <c r="G213" s="1">
        <f t="shared" ca="1" si="21"/>
        <v>0</v>
      </c>
      <c r="H213" s="1">
        <f t="shared" ca="1" si="21"/>
        <v>0</v>
      </c>
      <c r="I213" s="1">
        <f t="shared" ca="1" si="21"/>
        <v>0</v>
      </c>
      <c r="J213" s="1">
        <f t="shared" ca="1" si="21"/>
        <v>0</v>
      </c>
      <c r="K213" s="1">
        <f t="shared" ca="1" si="21"/>
        <v>0</v>
      </c>
      <c r="L213" s="1">
        <f t="shared" ca="1" si="21"/>
        <v>0</v>
      </c>
      <c r="M213" s="1">
        <f t="shared" ca="1" si="21"/>
        <v>0</v>
      </c>
      <c r="N213" s="1">
        <f t="shared" ca="1" si="21"/>
        <v>0</v>
      </c>
      <c r="O213" s="1">
        <f t="shared" ca="1" si="21"/>
        <v>0</v>
      </c>
      <c r="P213" s="1">
        <f t="shared" ca="1" si="21"/>
        <v>0</v>
      </c>
      <c r="Q213" s="1">
        <f t="shared" ca="1" si="21"/>
        <v>0</v>
      </c>
      <c r="R213" s="1">
        <f t="shared" ca="1" si="21"/>
        <v>0</v>
      </c>
      <c r="S213" s="1">
        <f t="shared" ca="1" si="21"/>
        <v>0</v>
      </c>
      <c r="T213" s="1">
        <f t="shared" ca="1" si="20"/>
        <v>0</v>
      </c>
    </row>
    <row r="214" spans="1:20" x14ac:dyDescent="0.35">
      <c r="A214">
        <v>148</v>
      </c>
      <c r="C214">
        <f t="shared" ca="1" si="18"/>
        <v>0.50129268869827026</v>
      </c>
      <c r="D214">
        <f t="shared" ca="1" si="19"/>
        <v>2</v>
      </c>
      <c r="E214" s="1">
        <f t="shared" ca="1" si="21"/>
        <v>74.369680953735511</v>
      </c>
      <c r="F214" s="1">
        <f t="shared" ca="1" si="21"/>
        <v>75.442002303361889</v>
      </c>
      <c r="G214" s="1">
        <f t="shared" ca="1" si="21"/>
        <v>0</v>
      </c>
      <c r="H214" s="1">
        <f t="shared" ca="1" si="21"/>
        <v>0</v>
      </c>
      <c r="I214" s="1">
        <f t="shared" ca="1" si="21"/>
        <v>0</v>
      </c>
      <c r="J214" s="1">
        <f t="shared" ca="1" si="21"/>
        <v>0</v>
      </c>
      <c r="K214" s="1">
        <f t="shared" ca="1" si="21"/>
        <v>0</v>
      </c>
      <c r="L214" s="1">
        <f t="shared" ca="1" si="21"/>
        <v>0</v>
      </c>
      <c r="M214" s="1">
        <f t="shared" ca="1" si="21"/>
        <v>0</v>
      </c>
      <c r="N214" s="1">
        <f t="shared" ca="1" si="21"/>
        <v>0</v>
      </c>
      <c r="O214" s="1">
        <f t="shared" ca="1" si="21"/>
        <v>0</v>
      </c>
      <c r="P214" s="1">
        <f t="shared" ca="1" si="21"/>
        <v>0</v>
      </c>
      <c r="Q214" s="1">
        <f t="shared" ca="1" si="21"/>
        <v>0</v>
      </c>
      <c r="R214" s="1">
        <f t="shared" ca="1" si="21"/>
        <v>0</v>
      </c>
      <c r="S214" s="1">
        <f t="shared" ca="1" si="21"/>
        <v>0</v>
      </c>
      <c r="T214" s="1">
        <f t="shared" ca="1" si="20"/>
        <v>149.8116832570974</v>
      </c>
    </row>
    <row r="215" spans="1:20" x14ac:dyDescent="0.35">
      <c r="A215">
        <v>149</v>
      </c>
      <c r="C215">
        <f t="shared" ca="1" si="18"/>
        <v>3.9353269669940905E-2</v>
      </c>
      <c r="D215">
        <f t="shared" ca="1" si="19"/>
        <v>0</v>
      </c>
      <c r="E215" s="1">
        <f t="shared" ca="1" si="21"/>
        <v>0</v>
      </c>
      <c r="F215" s="1">
        <f t="shared" ca="1" si="21"/>
        <v>0</v>
      </c>
      <c r="G215" s="1">
        <f t="shared" ca="1" si="21"/>
        <v>0</v>
      </c>
      <c r="H215" s="1">
        <f t="shared" ca="1" si="21"/>
        <v>0</v>
      </c>
      <c r="I215" s="1">
        <f t="shared" ca="1" si="21"/>
        <v>0</v>
      </c>
      <c r="J215" s="1">
        <f t="shared" ca="1" si="21"/>
        <v>0</v>
      </c>
      <c r="K215" s="1">
        <f t="shared" ca="1" si="21"/>
        <v>0</v>
      </c>
      <c r="L215" s="1">
        <f t="shared" ca="1" si="21"/>
        <v>0</v>
      </c>
      <c r="M215" s="1">
        <f t="shared" ca="1" si="21"/>
        <v>0</v>
      </c>
      <c r="N215" s="1">
        <f t="shared" ca="1" si="21"/>
        <v>0</v>
      </c>
      <c r="O215" s="1">
        <f t="shared" ca="1" si="21"/>
        <v>0</v>
      </c>
      <c r="P215" s="1">
        <f t="shared" ca="1" si="21"/>
        <v>0</v>
      </c>
      <c r="Q215" s="1">
        <f t="shared" ca="1" si="21"/>
        <v>0</v>
      </c>
      <c r="R215" s="1">
        <f t="shared" ca="1" si="21"/>
        <v>0</v>
      </c>
      <c r="S215" s="1">
        <f t="shared" ca="1" si="21"/>
        <v>0</v>
      </c>
      <c r="T215" s="1">
        <f t="shared" ca="1" si="20"/>
        <v>0</v>
      </c>
    </row>
    <row r="216" spans="1:20" x14ac:dyDescent="0.35">
      <c r="A216">
        <v>150</v>
      </c>
      <c r="C216">
        <f t="shared" ca="1" si="18"/>
        <v>0.57532819707359129</v>
      </c>
      <c r="D216">
        <f t="shared" ca="1" si="19"/>
        <v>2</v>
      </c>
      <c r="E216" s="1">
        <f t="shared" ca="1" si="21"/>
        <v>72.681804625495303</v>
      </c>
      <c r="F216" s="1">
        <f t="shared" ca="1" si="21"/>
        <v>59.278655291345828</v>
      </c>
      <c r="G216" s="1">
        <f t="shared" ca="1" si="21"/>
        <v>0</v>
      </c>
      <c r="H216" s="1">
        <f t="shared" ca="1" si="21"/>
        <v>0</v>
      </c>
      <c r="I216" s="1">
        <f t="shared" ca="1" si="21"/>
        <v>0</v>
      </c>
      <c r="J216" s="1">
        <f t="shared" ca="1" si="21"/>
        <v>0</v>
      </c>
      <c r="K216" s="1">
        <f t="shared" ca="1" si="21"/>
        <v>0</v>
      </c>
      <c r="L216" s="1">
        <f t="shared" ca="1" si="21"/>
        <v>0</v>
      </c>
      <c r="M216" s="1">
        <f t="shared" ca="1" si="21"/>
        <v>0</v>
      </c>
      <c r="N216" s="1">
        <f t="shared" ca="1" si="21"/>
        <v>0</v>
      </c>
      <c r="O216" s="1">
        <f t="shared" ca="1" si="21"/>
        <v>0</v>
      </c>
      <c r="P216" s="1">
        <f t="shared" ca="1" si="21"/>
        <v>0</v>
      </c>
      <c r="Q216" s="1">
        <f t="shared" ca="1" si="21"/>
        <v>0</v>
      </c>
      <c r="R216" s="1">
        <f t="shared" ca="1" si="21"/>
        <v>0</v>
      </c>
      <c r="S216" s="1">
        <f t="shared" ca="1" si="21"/>
        <v>0</v>
      </c>
      <c r="T216" s="1">
        <f t="shared" ca="1" si="20"/>
        <v>131.96045991684113</v>
      </c>
    </row>
    <row r="217" spans="1:20" x14ac:dyDescent="0.35">
      <c r="A217">
        <v>151</v>
      </c>
      <c r="C217">
        <f t="shared" ca="1" si="18"/>
        <v>0.36009683114957369</v>
      </c>
      <c r="D217">
        <f t="shared" ca="1" si="19"/>
        <v>1</v>
      </c>
      <c r="E217" s="1">
        <f t="shared" ca="1" si="21"/>
        <v>89.711777148611262</v>
      </c>
      <c r="F217" s="1">
        <f t="shared" ca="1" si="21"/>
        <v>0</v>
      </c>
      <c r="G217" s="1">
        <f t="shared" ca="1" si="21"/>
        <v>0</v>
      </c>
      <c r="H217" s="1">
        <f t="shared" ca="1" si="21"/>
        <v>0</v>
      </c>
      <c r="I217" s="1">
        <f t="shared" ca="1" si="21"/>
        <v>0</v>
      </c>
      <c r="J217" s="1">
        <f t="shared" ca="1" si="21"/>
        <v>0</v>
      </c>
      <c r="K217" s="1">
        <f t="shared" ca="1" si="21"/>
        <v>0</v>
      </c>
      <c r="L217" s="1">
        <f t="shared" ca="1" si="21"/>
        <v>0</v>
      </c>
      <c r="M217" s="1">
        <f t="shared" ca="1" si="21"/>
        <v>0</v>
      </c>
      <c r="N217" s="1">
        <f t="shared" ca="1" si="21"/>
        <v>0</v>
      </c>
      <c r="O217" s="1">
        <f t="shared" ca="1" si="21"/>
        <v>0</v>
      </c>
      <c r="P217" s="1">
        <f t="shared" ca="1" si="21"/>
        <v>0</v>
      </c>
      <c r="Q217" s="1">
        <f t="shared" ca="1" si="21"/>
        <v>0</v>
      </c>
      <c r="R217" s="1">
        <f t="shared" ca="1" si="21"/>
        <v>0</v>
      </c>
      <c r="S217" s="1">
        <f t="shared" ca="1" si="21"/>
        <v>0</v>
      </c>
      <c r="T217" s="1">
        <f t="shared" ca="1" si="20"/>
        <v>89.711777148611262</v>
      </c>
    </row>
    <row r="218" spans="1:20" x14ac:dyDescent="0.35">
      <c r="A218">
        <v>152</v>
      </c>
      <c r="C218">
        <f t="shared" ca="1" si="18"/>
        <v>0.826420580560701</v>
      </c>
      <c r="D218">
        <f t="shared" ca="1" si="19"/>
        <v>3</v>
      </c>
      <c r="E218" s="1">
        <f t="shared" ref="E218:S234" ca="1" si="22">IF(E$66&lt;=$D218,EXP(_xlfn.NORM.INV(RAND(),$F$27,SQRT($F$28))),0)</f>
        <v>65.541878844097909</v>
      </c>
      <c r="F218" s="1">
        <f t="shared" ca="1" si="22"/>
        <v>55.848056594651048</v>
      </c>
      <c r="G218" s="1">
        <f t="shared" ca="1" si="22"/>
        <v>136.96443140273291</v>
      </c>
      <c r="H218" s="1">
        <f t="shared" ca="1" si="22"/>
        <v>0</v>
      </c>
      <c r="I218" s="1">
        <f t="shared" ca="1" si="22"/>
        <v>0</v>
      </c>
      <c r="J218" s="1">
        <f t="shared" ca="1" si="22"/>
        <v>0</v>
      </c>
      <c r="K218" s="1">
        <f t="shared" ca="1" si="22"/>
        <v>0</v>
      </c>
      <c r="L218" s="1">
        <f t="shared" ca="1" si="22"/>
        <v>0</v>
      </c>
      <c r="M218" s="1">
        <f t="shared" ca="1" si="22"/>
        <v>0</v>
      </c>
      <c r="N218" s="1">
        <f t="shared" ca="1" si="22"/>
        <v>0</v>
      </c>
      <c r="O218" s="1">
        <f t="shared" ca="1" si="22"/>
        <v>0</v>
      </c>
      <c r="P218" s="1">
        <f t="shared" ca="1" si="22"/>
        <v>0</v>
      </c>
      <c r="Q218" s="1">
        <f t="shared" ca="1" si="22"/>
        <v>0</v>
      </c>
      <c r="R218" s="1">
        <f t="shared" ca="1" si="22"/>
        <v>0</v>
      </c>
      <c r="S218" s="1">
        <f t="shared" ca="1" si="22"/>
        <v>0</v>
      </c>
      <c r="T218" s="1">
        <f t="shared" ca="1" si="20"/>
        <v>258.35436684148186</v>
      </c>
    </row>
    <row r="219" spans="1:20" x14ac:dyDescent="0.35">
      <c r="A219">
        <v>153</v>
      </c>
      <c r="C219">
        <f t="shared" ca="1" si="18"/>
        <v>0.53287122687952004</v>
      </c>
      <c r="D219">
        <f t="shared" ca="1" si="19"/>
        <v>2</v>
      </c>
      <c r="E219" s="1">
        <f t="shared" ca="1" si="22"/>
        <v>78.818881043233304</v>
      </c>
      <c r="F219" s="1">
        <f t="shared" ca="1" si="22"/>
        <v>78.430207267121176</v>
      </c>
      <c r="G219" s="1">
        <f t="shared" ca="1" si="22"/>
        <v>0</v>
      </c>
      <c r="H219" s="1">
        <f t="shared" ca="1" si="22"/>
        <v>0</v>
      </c>
      <c r="I219" s="1">
        <f t="shared" ca="1" si="22"/>
        <v>0</v>
      </c>
      <c r="J219" s="1">
        <f t="shared" ca="1" si="22"/>
        <v>0</v>
      </c>
      <c r="K219" s="1">
        <f t="shared" ca="1" si="22"/>
        <v>0</v>
      </c>
      <c r="L219" s="1">
        <f t="shared" ca="1" si="22"/>
        <v>0</v>
      </c>
      <c r="M219" s="1">
        <f t="shared" ca="1" si="22"/>
        <v>0</v>
      </c>
      <c r="N219" s="1">
        <f t="shared" ca="1" si="22"/>
        <v>0</v>
      </c>
      <c r="O219" s="1">
        <f t="shared" ca="1" si="22"/>
        <v>0</v>
      </c>
      <c r="P219" s="1">
        <f t="shared" ca="1" si="22"/>
        <v>0</v>
      </c>
      <c r="Q219" s="1">
        <f t="shared" ca="1" si="22"/>
        <v>0</v>
      </c>
      <c r="R219" s="1">
        <f t="shared" ca="1" si="22"/>
        <v>0</v>
      </c>
      <c r="S219" s="1">
        <f t="shared" ca="1" si="22"/>
        <v>0</v>
      </c>
      <c r="T219" s="1">
        <f t="shared" ca="1" si="20"/>
        <v>157.24908831035447</v>
      </c>
    </row>
    <row r="220" spans="1:20" x14ac:dyDescent="0.35">
      <c r="A220">
        <v>154</v>
      </c>
      <c r="C220">
        <f t="shared" ca="1" si="18"/>
        <v>0.75970563496436772</v>
      </c>
      <c r="D220">
        <f t="shared" ca="1" si="19"/>
        <v>3</v>
      </c>
      <c r="E220" s="1">
        <f t="shared" ca="1" si="22"/>
        <v>57.827170002739102</v>
      </c>
      <c r="F220" s="1">
        <f t="shared" ca="1" si="22"/>
        <v>32.414085538475149</v>
      </c>
      <c r="G220" s="1">
        <f t="shared" ca="1" si="22"/>
        <v>56.941890104656551</v>
      </c>
      <c r="H220" s="1">
        <f t="shared" ca="1" si="22"/>
        <v>0</v>
      </c>
      <c r="I220" s="1">
        <f t="shared" ca="1" si="22"/>
        <v>0</v>
      </c>
      <c r="J220" s="1">
        <f t="shared" ca="1" si="22"/>
        <v>0</v>
      </c>
      <c r="K220" s="1">
        <f t="shared" ca="1" si="22"/>
        <v>0</v>
      </c>
      <c r="L220" s="1">
        <f t="shared" ca="1" si="22"/>
        <v>0</v>
      </c>
      <c r="M220" s="1">
        <f t="shared" ca="1" si="22"/>
        <v>0</v>
      </c>
      <c r="N220" s="1">
        <f t="shared" ca="1" si="22"/>
        <v>0</v>
      </c>
      <c r="O220" s="1">
        <f t="shared" ca="1" si="22"/>
        <v>0</v>
      </c>
      <c r="P220" s="1">
        <f t="shared" ca="1" si="22"/>
        <v>0</v>
      </c>
      <c r="Q220" s="1">
        <f t="shared" ca="1" si="22"/>
        <v>0</v>
      </c>
      <c r="R220" s="1">
        <f t="shared" ca="1" si="22"/>
        <v>0</v>
      </c>
      <c r="S220" s="1">
        <f t="shared" ca="1" si="22"/>
        <v>0</v>
      </c>
      <c r="T220" s="1">
        <f t="shared" ca="1" si="20"/>
        <v>147.18314564587081</v>
      </c>
    </row>
    <row r="221" spans="1:20" x14ac:dyDescent="0.35">
      <c r="A221">
        <v>155</v>
      </c>
      <c r="C221">
        <f t="shared" ca="1" si="18"/>
        <v>0.45344636471835797</v>
      </c>
      <c r="D221">
        <f t="shared" ca="1" si="19"/>
        <v>2</v>
      </c>
      <c r="E221" s="1">
        <f t="shared" ca="1" si="22"/>
        <v>61.710632939268606</v>
      </c>
      <c r="F221" s="1">
        <f t="shared" ca="1" si="22"/>
        <v>50.524390187885587</v>
      </c>
      <c r="G221" s="1">
        <f t="shared" ca="1" si="22"/>
        <v>0</v>
      </c>
      <c r="H221" s="1">
        <f t="shared" ca="1" si="22"/>
        <v>0</v>
      </c>
      <c r="I221" s="1">
        <f t="shared" ca="1" si="22"/>
        <v>0</v>
      </c>
      <c r="J221" s="1">
        <f t="shared" ca="1" si="22"/>
        <v>0</v>
      </c>
      <c r="K221" s="1">
        <f t="shared" ca="1" si="22"/>
        <v>0</v>
      </c>
      <c r="L221" s="1">
        <f t="shared" ca="1" si="22"/>
        <v>0</v>
      </c>
      <c r="M221" s="1">
        <f t="shared" ca="1" si="22"/>
        <v>0</v>
      </c>
      <c r="N221" s="1">
        <f t="shared" ca="1" si="22"/>
        <v>0</v>
      </c>
      <c r="O221" s="1">
        <f t="shared" ca="1" si="22"/>
        <v>0</v>
      </c>
      <c r="P221" s="1">
        <f t="shared" ca="1" si="22"/>
        <v>0</v>
      </c>
      <c r="Q221" s="1">
        <f t="shared" ca="1" si="22"/>
        <v>0</v>
      </c>
      <c r="R221" s="1">
        <f t="shared" ca="1" si="22"/>
        <v>0</v>
      </c>
      <c r="S221" s="1">
        <f t="shared" ca="1" si="22"/>
        <v>0</v>
      </c>
      <c r="T221" s="1">
        <f t="shared" ca="1" si="20"/>
        <v>112.23502312715419</v>
      </c>
    </row>
    <row r="222" spans="1:20" x14ac:dyDescent="0.35">
      <c r="A222">
        <v>156</v>
      </c>
      <c r="C222">
        <f t="shared" ca="1" si="18"/>
        <v>0.66622883468832006</v>
      </c>
      <c r="D222">
        <f t="shared" ca="1" si="19"/>
        <v>2</v>
      </c>
      <c r="E222" s="1">
        <f t="shared" ca="1" si="22"/>
        <v>51.296076659853071</v>
      </c>
      <c r="F222" s="1">
        <f t="shared" ca="1" si="22"/>
        <v>53.613969633089162</v>
      </c>
      <c r="G222" s="1">
        <f t="shared" ca="1" si="22"/>
        <v>0</v>
      </c>
      <c r="H222" s="1">
        <f t="shared" ca="1" si="22"/>
        <v>0</v>
      </c>
      <c r="I222" s="1">
        <f t="shared" ca="1" si="22"/>
        <v>0</v>
      </c>
      <c r="J222" s="1">
        <f t="shared" ca="1" si="22"/>
        <v>0</v>
      </c>
      <c r="K222" s="1">
        <f t="shared" ca="1" si="22"/>
        <v>0</v>
      </c>
      <c r="L222" s="1">
        <f t="shared" ca="1" si="22"/>
        <v>0</v>
      </c>
      <c r="M222" s="1">
        <f t="shared" ca="1" si="22"/>
        <v>0</v>
      </c>
      <c r="N222" s="1">
        <f t="shared" ca="1" si="22"/>
        <v>0</v>
      </c>
      <c r="O222" s="1">
        <f t="shared" ca="1" si="22"/>
        <v>0</v>
      </c>
      <c r="P222" s="1">
        <f t="shared" ca="1" si="22"/>
        <v>0</v>
      </c>
      <c r="Q222" s="1">
        <f t="shared" ca="1" si="22"/>
        <v>0</v>
      </c>
      <c r="R222" s="1">
        <f t="shared" ca="1" si="22"/>
        <v>0</v>
      </c>
      <c r="S222" s="1">
        <f t="shared" ca="1" si="22"/>
        <v>0</v>
      </c>
      <c r="T222" s="1">
        <f t="shared" ca="1" si="20"/>
        <v>104.91004629294224</v>
      </c>
    </row>
    <row r="223" spans="1:20" x14ac:dyDescent="0.35">
      <c r="A223">
        <v>157</v>
      </c>
      <c r="C223">
        <f t="shared" ca="1" si="18"/>
        <v>0.34931183496011409</v>
      </c>
      <c r="D223">
        <f t="shared" ca="1" si="19"/>
        <v>1</v>
      </c>
      <c r="E223" s="1">
        <f t="shared" ca="1" si="22"/>
        <v>73.385229792380784</v>
      </c>
      <c r="F223" s="1">
        <f t="shared" ca="1" si="22"/>
        <v>0</v>
      </c>
      <c r="G223" s="1">
        <f t="shared" ca="1" si="22"/>
        <v>0</v>
      </c>
      <c r="H223" s="1">
        <f t="shared" ca="1" si="22"/>
        <v>0</v>
      </c>
      <c r="I223" s="1">
        <f t="shared" ca="1" si="22"/>
        <v>0</v>
      </c>
      <c r="J223" s="1">
        <f t="shared" ca="1" si="22"/>
        <v>0</v>
      </c>
      <c r="K223" s="1">
        <f t="shared" ca="1" si="22"/>
        <v>0</v>
      </c>
      <c r="L223" s="1">
        <f t="shared" ca="1" si="22"/>
        <v>0</v>
      </c>
      <c r="M223" s="1">
        <f t="shared" ca="1" si="22"/>
        <v>0</v>
      </c>
      <c r="N223" s="1">
        <f t="shared" ca="1" si="22"/>
        <v>0</v>
      </c>
      <c r="O223" s="1">
        <f t="shared" ca="1" si="22"/>
        <v>0</v>
      </c>
      <c r="P223" s="1">
        <f t="shared" ca="1" si="22"/>
        <v>0</v>
      </c>
      <c r="Q223" s="1">
        <f t="shared" ca="1" si="22"/>
        <v>0</v>
      </c>
      <c r="R223" s="1">
        <f t="shared" ca="1" si="22"/>
        <v>0</v>
      </c>
      <c r="S223" s="1">
        <f t="shared" ca="1" si="22"/>
        <v>0</v>
      </c>
      <c r="T223" s="1">
        <f t="shared" ca="1" si="20"/>
        <v>73.385229792380784</v>
      </c>
    </row>
    <row r="224" spans="1:20" x14ac:dyDescent="0.35">
      <c r="A224">
        <v>158</v>
      </c>
      <c r="C224">
        <f t="shared" ca="1" si="18"/>
        <v>0.47897154733241487</v>
      </c>
      <c r="D224">
        <f t="shared" ca="1" si="19"/>
        <v>2</v>
      </c>
      <c r="E224" s="1">
        <f t="shared" ca="1" si="22"/>
        <v>114.17475293632523</v>
      </c>
      <c r="F224" s="1">
        <f t="shared" ca="1" si="22"/>
        <v>82.747510250999412</v>
      </c>
      <c r="G224" s="1">
        <f t="shared" ca="1" si="22"/>
        <v>0</v>
      </c>
      <c r="H224" s="1">
        <f t="shared" ca="1" si="22"/>
        <v>0</v>
      </c>
      <c r="I224" s="1">
        <f t="shared" ca="1" si="22"/>
        <v>0</v>
      </c>
      <c r="J224" s="1">
        <f t="shared" ca="1" si="22"/>
        <v>0</v>
      </c>
      <c r="K224" s="1">
        <f t="shared" ca="1" si="22"/>
        <v>0</v>
      </c>
      <c r="L224" s="1">
        <f t="shared" ca="1" si="22"/>
        <v>0</v>
      </c>
      <c r="M224" s="1">
        <f t="shared" ca="1" si="22"/>
        <v>0</v>
      </c>
      <c r="N224" s="1">
        <f t="shared" ca="1" si="22"/>
        <v>0</v>
      </c>
      <c r="O224" s="1">
        <f t="shared" ca="1" si="22"/>
        <v>0</v>
      </c>
      <c r="P224" s="1">
        <f t="shared" ca="1" si="22"/>
        <v>0</v>
      </c>
      <c r="Q224" s="1">
        <f t="shared" ca="1" si="22"/>
        <v>0</v>
      </c>
      <c r="R224" s="1">
        <f t="shared" ca="1" si="22"/>
        <v>0</v>
      </c>
      <c r="S224" s="1">
        <f t="shared" ca="1" si="22"/>
        <v>0</v>
      </c>
      <c r="T224" s="1">
        <f t="shared" ca="1" si="20"/>
        <v>196.92226318732463</v>
      </c>
    </row>
    <row r="225" spans="1:20" x14ac:dyDescent="0.35">
      <c r="A225">
        <v>159</v>
      </c>
      <c r="C225">
        <f t="shared" ca="1" si="18"/>
        <v>0.92126181356037085</v>
      </c>
      <c r="D225">
        <f t="shared" ca="1" si="19"/>
        <v>4</v>
      </c>
      <c r="E225" s="1">
        <f t="shared" ca="1" si="22"/>
        <v>70.393796407804075</v>
      </c>
      <c r="F225" s="1">
        <f t="shared" ca="1" si="22"/>
        <v>77.42187601109373</v>
      </c>
      <c r="G225" s="1">
        <f t="shared" ca="1" si="22"/>
        <v>80.042140813548514</v>
      </c>
      <c r="H225" s="1">
        <f t="shared" ca="1" si="22"/>
        <v>92.300082812266822</v>
      </c>
      <c r="I225" s="1">
        <f t="shared" ca="1" si="22"/>
        <v>0</v>
      </c>
      <c r="J225" s="1">
        <f t="shared" ca="1" si="22"/>
        <v>0</v>
      </c>
      <c r="K225" s="1">
        <f t="shared" ca="1" si="22"/>
        <v>0</v>
      </c>
      <c r="L225" s="1">
        <f t="shared" ca="1" si="22"/>
        <v>0</v>
      </c>
      <c r="M225" s="1">
        <f t="shared" ca="1" si="22"/>
        <v>0</v>
      </c>
      <c r="N225" s="1">
        <f t="shared" ca="1" si="22"/>
        <v>0</v>
      </c>
      <c r="O225" s="1">
        <f t="shared" ca="1" si="22"/>
        <v>0</v>
      </c>
      <c r="P225" s="1">
        <f t="shared" ca="1" si="22"/>
        <v>0</v>
      </c>
      <c r="Q225" s="1">
        <f t="shared" ca="1" si="22"/>
        <v>0</v>
      </c>
      <c r="R225" s="1">
        <f t="shared" ca="1" si="22"/>
        <v>0</v>
      </c>
      <c r="S225" s="1">
        <f t="shared" ca="1" si="22"/>
        <v>0</v>
      </c>
      <c r="T225" s="1">
        <f t="shared" ca="1" si="20"/>
        <v>320.15789604471314</v>
      </c>
    </row>
    <row r="226" spans="1:20" x14ac:dyDescent="0.35">
      <c r="A226">
        <v>160</v>
      </c>
      <c r="C226">
        <f t="shared" ca="1" si="18"/>
        <v>0.46389748404517483</v>
      </c>
      <c r="D226">
        <f t="shared" ca="1" si="19"/>
        <v>2</v>
      </c>
      <c r="E226" s="1">
        <f t="shared" ca="1" si="22"/>
        <v>41.765234639827703</v>
      </c>
      <c r="F226" s="1">
        <f t="shared" ca="1" si="22"/>
        <v>33.392681605869498</v>
      </c>
      <c r="G226" s="1">
        <f t="shared" ca="1" si="22"/>
        <v>0</v>
      </c>
      <c r="H226" s="1">
        <f t="shared" ca="1" si="22"/>
        <v>0</v>
      </c>
      <c r="I226" s="1">
        <f t="shared" ca="1" si="22"/>
        <v>0</v>
      </c>
      <c r="J226" s="1">
        <f t="shared" ca="1" si="22"/>
        <v>0</v>
      </c>
      <c r="K226" s="1">
        <f t="shared" ca="1" si="22"/>
        <v>0</v>
      </c>
      <c r="L226" s="1">
        <f t="shared" ca="1" si="22"/>
        <v>0</v>
      </c>
      <c r="M226" s="1">
        <f t="shared" ca="1" si="22"/>
        <v>0</v>
      </c>
      <c r="N226" s="1">
        <f t="shared" ca="1" si="22"/>
        <v>0</v>
      </c>
      <c r="O226" s="1">
        <f t="shared" ca="1" si="22"/>
        <v>0</v>
      </c>
      <c r="P226" s="1">
        <f t="shared" ca="1" si="22"/>
        <v>0</v>
      </c>
      <c r="Q226" s="1">
        <f t="shared" ca="1" si="22"/>
        <v>0</v>
      </c>
      <c r="R226" s="1">
        <f t="shared" ca="1" si="22"/>
        <v>0</v>
      </c>
      <c r="S226" s="1">
        <f t="shared" ca="1" si="22"/>
        <v>0</v>
      </c>
      <c r="T226" s="1">
        <f t="shared" ca="1" si="20"/>
        <v>75.157916245697209</v>
      </c>
    </row>
    <row r="227" spans="1:20" x14ac:dyDescent="0.35">
      <c r="A227">
        <v>161</v>
      </c>
      <c r="C227">
        <f t="shared" ca="1" si="18"/>
        <v>0.32290389704318723</v>
      </c>
      <c r="D227">
        <f t="shared" ca="1" si="19"/>
        <v>1</v>
      </c>
      <c r="E227" s="1">
        <f t="shared" ca="1" si="22"/>
        <v>77.587043621087631</v>
      </c>
      <c r="F227" s="1">
        <f t="shared" ca="1" si="22"/>
        <v>0</v>
      </c>
      <c r="G227" s="1">
        <f t="shared" ca="1" si="22"/>
        <v>0</v>
      </c>
      <c r="H227" s="1">
        <f t="shared" ca="1" si="22"/>
        <v>0</v>
      </c>
      <c r="I227" s="1">
        <f t="shared" ca="1" si="22"/>
        <v>0</v>
      </c>
      <c r="J227" s="1">
        <f t="shared" ca="1" si="22"/>
        <v>0</v>
      </c>
      <c r="K227" s="1">
        <f t="shared" ca="1" si="22"/>
        <v>0</v>
      </c>
      <c r="L227" s="1">
        <f t="shared" ca="1" si="22"/>
        <v>0</v>
      </c>
      <c r="M227" s="1">
        <f t="shared" ca="1" si="22"/>
        <v>0</v>
      </c>
      <c r="N227" s="1">
        <f t="shared" ca="1" si="22"/>
        <v>0</v>
      </c>
      <c r="O227" s="1">
        <f t="shared" ca="1" si="22"/>
        <v>0</v>
      </c>
      <c r="P227" s="1">
        <f t="shared" ca="1" si="22"/>
        <v>0</v>
      </c>
      <c r="Q227" s="1">
        <f t="shared" ca="1" si="22"/>
        <v>0</v>
      </c>
      <c r="R227" s="1">
        <f t="shared" ca="1" si="22"/>
        <v>0</v>
      </c>
      <c r="S227" s="1">
        <f t="shared" ca="1" si="22"/>
        <v>0</v>
      </c>
      <c r="T227" s="1">
        <f t="shared" ca="1" si="20"/>
        <v>77.587043621087631</v>
      </c>
    </row>
    <row r="228" spans="1:20" x14ac:dyDescent="0.35">
      <c r="A228">
        <v>162</v>
      </c>
      <c r="C228">
        <f t="shared" ca="1" si="18"/>
        <v>2.9662862644201926E-2</v>
      </c>
      <c r="D228">
        <f t="shared" ca="1" si="19"/>
        <v>0</v>
      </c>
      <c r="E228" s="1">
        <f t="shared" ca="1" si="22"/>
        <v>0</v>
      </c>
      <c r="F228" s="1">
        <f t="shared" ca="1" si="22"/>
        <v>0</v>
      </c>
      <c r="G228" s="1">
        <f t="shared" ca="1" si="22"/>
        <v>0</v>
      </c>
      <c r="H228" s="1">
        <f t="shared" ca="1" si="22"/>
        <v>0</v>
      </c>
      <c r="I228" s="1">
        <f t="shared" ca="1" si="22"/>
        <v>0</v>
      </c>
      <c r="J228" s="1">
        <f t="shared" ca="1" si="22"/>
        <v>0</v>
      </c>
      <c r="K228" s="1">
        <f t="shared" ca="1" si="22"/>
        <v>0</v>
      </c>
      <c r="L228" s="1">
        <f t="shared" ca="1" si="22"/>
        <v>0</v>
      </c>
      <c r="M228" s="1">
        <f t="shared" ca="1" si="22"/>
        <v>0</v>
      </c>
      <c r="N228" s="1">
        <f t="shared" ca="1" si="22"/>
        <v>0</v>
      </c>
      <c r="O228" s="1">
        <f t="shared" ca="1" si="22"/>
        <v>0</v>
      </c>
      <c r="P228" s="1">
        <f t="shared" ca="1" si="22"/>
        <v>0</v>
      </c>
      <c r="Q228" s="1">
        <f t="shared" ca="1" si="22"/>
        <v>0</v>
      </c>
      <c r="R228" s="1">
        <f t="shared" ca="1" si="22"/>
        <v>0</v>
      </c>
      <c r="S228" s="1">
        <f t="shared" ca="1" si="22"/>
        <v>0</v>
      </c>
      <c r="T228" s="1">
        <f t="shared" ca="1" si="20"/>
        <v>0</v>
      </c>
    </row>
    <row r="229" spans="1:20" x14ac:dyDescent="0.35">
      <c r="A229">
        <v>163</v>
      </c>
      <c r="C229">
        <f t="shared" ca="1" si="18"/>
        <v>0.40098364139559939</v>
      </c>
      <c r="D229">
        <f t="shared" ca="1" si="19"/>
        <v>1</v>
      </c>
      <c r="E229" s="1">
        <f t="shared" ca="1" si="22"/>
        <v>41.644376261071351</v>
      </c>
      <c r="F229" s="1">
        <f t="shared" ca="1" si="22"/>
        <v>0</v>
      </c>
      <c r="G229" s="1">
        <f t="shared" ca="1" si="22"/>
        <v>0</v>
      </c>
      <c r="H229" s="1">
        <f t="shared" ca="1" si="22"/>
        <v>0</v>
      </c>
      <c r="I229" s="1">
        <f t="shared" ca="1" si="22"/>
        <v>0</v>
      </c>
      <c r="J229" s="1">
        <f t="shared" ca="1" si="22"/>
        <v>0</v>
      </c>
      <c r="K229" s="1">
        <f t="shared" ca="1" si="22"/>
        <v>0</v>
      </c>
      <c r="L229" s="1">
        <f t="shared" ca="1" si="22"/>
        <v>0</v>
      </c>
      <c r="M229" s="1">
        <f t="shared" ca="1" si="22"/>
        <v>0</v>
      </c>
      <c r="N229" s="1">
        <f t="shared" ca="1" si="22"/>
        <v>0</v>
      </c>
      <c r="O229" s="1">
        <f t="shared" ca="1" si="22"/>
        <v>0</v>
      </c>
      <c r="P229" s="1">
        <f t="shared" ca="1" si="22"/>
        <v>0</v>
      </c>
      <c r="Q229" s="1">
        <f t="shared" ca="1" si="22"/>
        <v>0</v>
      </c>
      <c r="R229" s="1">
        <f t="shared" ca="1" si="22"/>
        <v>0</v>
      </c>
      <c r="S229" s="1">
        <f t="shared" ca="1" si="22"/>
        <v>0</v>
      </c>
      <c r="T229" s="1">
        <f t="shared" ca="1" si="20"/>
        <v>41.644376261071351</v>
      </c>
    </row>
    <row r="230" spans="1:20" x14ac:dyDescent="0.35">
      <c r="A230">
        <v>164</v>
      </c>
      <c r="C230">
        <f t="shared" ca="1" si="18"/>
        <v>0.27741195692002329</v>
      </c>
      <c r="D230">
        <f t="shared" ca="1" si="19"/>
        <v>1</v>
      </c>
      <c r="E230" s="1">
        <f t="shared" ca="1" si="22"/>
        <v>90.751361012658393</v>
      </c>
      <c r="F230" s="1">
        <f t="shared" ca="1" si="22"/>
        <v>0</v>
      </c>
      <c r="G230" s="1">
        <f t="shared" ca="1" si="22"/>
        <v>0</v>
      </c>
      <c r="H230" s="1">
        <f t="shared" ca="1" si="22"/>
        <v>0</v>
      </c>
      <c r="I230" s="1">
        <f t="shared" ca="1" si="22"/>
        <v>0</v>
      </c>
      <c r="J230" s="1">
        <f t="shared" ca="1" si="22"/>
        <v>0</v>
      </c>
      <c r="K230" s="1">
        <f t="shared" ca="1" si="22"/>
        <v>0</v>
      </c>
      <c r="L230" s="1">
        <f t="shared" ca="1" si="22"/>
        <v>0</v>
      </c>
      <c r="M230" s="1">
        <f t="shared" ca="1" si="22"/>
        <v>0</v>
      </c>
      <c r="N230" s="1">
        <f t="shared" ca="1" si="22"/>
        <v>0</v>
      </c>
      <c r="O230" s="1">
        <f t="shared" ca="1" si="22"/>
        <v>0</v>
      </c>
      <c r="P230" s="1">
        <f t="shared" ca="1" si="22"/>
        <v>0</v>
      </c>
      <c r="Q230" s="1">
        <f t="shared" ca="1" si="22"/>
        <v>0</v>
      </c>
      <c r="R230" s="1">
        <f t="shared" ca="1" si="22"/>
        <v>0</v>
      </c>
      <c r="S230" s="1">
        <f t="shared" ca="1" si="22"/>
        <v>0</v>
      </c>
      <c r="T230" s="1">
        <f t="shared" ca="1" si="20"/>
        <v>90.751361012658393</v>
      </c>
    </row>
    <row r="231" spans="1:20" x14ac:dyDescent="0.35">
      <c r="A231">
        <v>165</v>
      </c>
      <c r="C231">
        <f t="shared" ca="1" si="18"/>
        <v>0.66092617778663054</v>
      </c>
      <c r="D231">
        <f t="shared" ca="1" si="19"/>
        <v>2</v>
      </c>
      <c r="E231" s="1">
        <f t="shared" ca="1" si="22"/>
        <v>64.383819379994549</v>
      </c>
      <c r="F231" s="1">
        <f t="shared" ca="1" si="22"/>
        <v>43.515062452112716</v>
      </c>
      <c r="G231" s="1">
        <f t="shared" ca="1" si="22"/>
        <v>0</v>
      </c>
      <c r="H231" s="1">
        <f t="shared" ca="1" si="22"/>
        <v>0</v>
      </c>
      <c r="I231" s="1">
        <f t="shared" ca="1" si="22"/>
        <v>0</v>
      </c>
      <c r="J231" s="1">
        <f t="shared" ca="1" si="22"/>
        <v>0</v>
      </c>
      <c r="K231" s="1">
        <f t="shared" ca="1" si="22"/>
        <v>0</v>
      </c>
      <c r="L231" s="1">
        <f t="shared" ca="1" si="22"/>
        <v>0</v>
      </c>
      <c r="M231" s="1">
        <f t="shared" ca="1" si="22"/>
        <v>0</v>
      </c>
      <c r="N231" s="1">
        <f t="shared" ca="1" si="22"/>
        <v>0</v>
      </c>
      <c r="O231" s="1">
        <f t="shared" ca="1" si="22"/>
        <v>0</v>
      </c>
      <c r="P231" s="1">
        <f t="shared" ca="1" si="22"/>
        <v>0</v>
      </c>
      <c r="Q231" s="1">
        <f t="shared" ca="1" si="22"/>
        <v>0</v>
      </c>
      <c r="R231" s="1">
        <f t="shared" ca="1" si="22"/>
        <v>0</v>
      </c>
      <c r="S231" s="1">
        <f t="shared" ca="1" si="22"/>
        <v>0</v>
      </c>
      <c r="T231" s="1">
        <f t="shared" ca="1" si="20"/>
        <v>107.89888183210726</v>
      </c>
    </row>
    <row r="232" spans="1:20" x14ac:dyDescent="0.35">
      <c r="A232">
        <v>166</v>
      </c>
      <c r="C232">
        <f t="shared" ca="1" si="18"/>
        <v>0.90460433408412833</v>
      </c>
      <c r="D232">
        <f t="shared" ca="1" si="19"/>
        <v>4</v>
      </c>
      <c r="E232" s="1">
        <f t="shared" ca="1" si="22"/>
        <v>79.411075949227921</v>
      </c>
      <c r="F232" s="1">
        <f t="shared" ca="1" si="22"/>
        <v>63.811999658852756</v>
      </c>
      <c r="G232" s="1">
        <f t="shared" ca="1" si="22"/>
        <v>85.761288333895223</v>
      </c>
      <c r="H232" s="1">
        <f t="shared" ca="1" si="22"/>
        <v>44.651698004743125</v>
      </c>
      <c r="I232" s="1">
        <f t="shared" ca="1" si="22"/>
        <v>0</v>
      </c>
      <c r="J232" s="1">
        <f t="shared" ca="1" si="22"/>
        <v>0</v>
      </c>
      <c r="K232" s="1">
        <f t="shared" ca="1" si="22"/>
        <v>0</v>
      </c>
      <c r="L232" s="1">
        <f t="shared" ca="1" si="22"/>
        <v>0</v>
      </c>
      <c r="M232" s="1">
        <f t="shared" ca="1" si="22"/>
        <v>0</v>
      </c>
      <c r="N232" s="1">
        <f t="shared" ca="1" si="22"/>
        <v>0</v>
      </c>
      <c r="O232" s="1">
        <f t="shared" ca="1" si="22"/>
        <v>0</v>
      </c>
      <c r="P232" s="1">
        <f t="shared" ca="1" si="22"/>
        <v>0</v>
      </c>
      <c r="Q232" s="1">
        <f t="shared" ca="1" si="22"/>
        <v>0</v>
      </c>
      <c r="R232" s="1">
        <f t="shared" ca="1" si="22"/>
        <v>0</v>
      </c>
      <c r="S232" s="1">
        <f t="shared" ca="1" si="22"/>
        <v>0</v>
      </c>
      <c r="T232" s="1">
        <f t="shared" ca="1" si="20"/>
        <v>273.63606194671905</v>
      </c>
    </row>
    <row r="233" spans="1:20" x14ac:dyDescent="0.35">
      <c r="A233">
        <v>167</v>
      </c>
      <c r="C233">
        <f t="shared" ca="1" si="18"/>
        <v>0.63339605288936718</v>
      </c>
      <c r="D233">
        <f t="shared" ca="1" si="19"/>
        <v>2</v>
      </c>
      <c r="E233" s="1">
        <f t="shared" ca="1" si="22"/>
        <v>32.231431987610215</v>
      </c>
      <c r="F233" s="1">
        <f t="shared" ca="1" si="22"/>
        <v>52.611314069578697</v>
      </c>
      <c r="G233" s="1">
        <f t="shared" ca="1" si="22"/>
        <v>0</v>
      </c>
      <c r="H233" s="1">
        <f t="shared" ca="1" si="22"/>
        <v>0</v>
      </c>
      <c r="I233" s="1">
        <f t="shared" ca="1" si="22"/>
        <v>0</v>
      </c>
      <c r="J233" s="1">
        <f t="shared" ca="1" si="22"/>
        <v>0</v>
      </c>
      <c r="K233" s="1">
        <f t="shared" ca="1" si="22"/>
        <v>0</v>
      </c>
      <c r="L233" s="1">
        <f t="shared" ca="1" si="22"/>
        <v>0</v>
      </c>
      <c r="M233" s="1">
        <f t="shared" ca="1" si="22"/>
        <v>0</v>
      </c>
      <c r="N233" s="1">
        <f t="shared" ca="1" si="22"/>
        <v>0</v>
      </c>
      <c r="O233" s="1">
        <f t="shared" ca="1" si="22"/>
        <v>0</v>
      </c>
      <c r="P233" s="1">
        <f t="shared" ca="1" si="22"/>
        <v>0</v>
      </c>
      <c r="Q233" s="1">
        <f t="shared" ca="1" si="22"/>
        <v>0</v>
      </c>
      <c r="R233" s="1">
        <f t="shared" ca="1" si="22"/>
        <v>0</v>
      </c>
      <c r="S233" s="1">
        <f t="shared" ca="1" si="22"/>
        <v>0</v>
      </c>
      <c r="T233" s="1">
        <f t="shared" ca="1" si="20"/>
        <v>84.842746057188918</v>
      </c>
    </row>
    <row r="234" spans="1:20" x14ac:dyDescent="0.35">
      <c r="A234">
        <v>168</v>
      </c>
      <c r="C234">
        <f t="shared" ca="1" si="18"/>
        <v>0.74911086864451859</v>
      </c>
      <c r="D234">
        <f t="shared" ca="1" si="19"/>
        <v>3</v>
      </c>
      <c r="E234" s="1">
        <f t="shared" ca="1" si="22"/>
        <v>51.325353424792844</v>
      </c>
      <c r="F234" s="1">
        <f t="shared" ca="1" si="22"/>
        <v>79.663053231521346</v>
      </c>
      <c r="G234" s="1">
        <f t="shared" ca="1" si="22"/>
        <v>123.58741715399827</v>
      </c>
      <c r="H234" s="1">
        <f t="shared" ca="1" si="22"/>
        <v>0</v>
      </c>
      <c r="I234" s="1">
        <f t="shared" ca="1" si="22"/>
        <v>0</v>
      </c>
      <c r="J234" s="1">
        <f t="shared" ca="1" si="22"/>
        <v>0</v>
      </c>
      <c r="K234" s="1">
        <f t="shared" ca="1" si="22"/>
        <v>0</v>
      </c>
      <c r="L234" s="1">
        <f t="shared" ca="1" si="22"/>
        <v>0</v>
      </c>
      <c r="M234" s="1">
        <f t="shared" ca="1" si="22"/>
        <v>0</v>
      </c>
      <c r="N234" s="1">
        <f t="shared" ca="1" si="22"/>
        <v>0</v>
      </c>
      <c r="O234" s="1">
        <f t="shared" ca="1" si="22"/>
        <v>0</v>
      </c>
      <c r="P234" s="1">
        <f t="shared" ca="1" si="22"/>
        <v>0</v>
      </c>
      <c r="Q234" s="1">
        <f t="shared" ca="1" si="22"/>
        <v>0</v>
      </c>
      <c r="R234" s="1">
        <f t="shared" ca="1" si="22"/>
        <v>0</v>
      </c>
      <c r="S234" s="1">
        <f t="shared" ca="1" si="22"/>
        <v>0</v>
      </c>
      <c r="T234" s="1">
        <f t="shared" ca="1" si="20"/>
        <v>254.57582381031247</v>
      </c>
    </row>
    <row r="235" spans="1:20" x14ac:dyDescent="0.35">
      <c r="A235">
        <v>169</v>
      </c>
      <c r="C235">
        <f t="shared" ca="1" si="18"/>
        <v>0.78048221451433664</v>
      </c>
      <c r="D235">
        <f t="shared" ca="1" si="19"/>
        <v>3</v>
      </c>
      <c r="E235" s="1">
        <f t="shared" ref="E235:S251" ca="1" si="23">IF(E$66&lt;=$D235,EXP(_xlfn.NORM.INV(RAND(),$F$27,SQRT($F$28))),0)</f>
        <v>64.821492949947057</v>
      </c>
      <c r="F235" s="1">
        <f t="shared" ca="1" si="23"/>
        <v>64.081689473028135</v>
      </c>
      <c r="G235" s="1">
        <f t="shared" ca="1" si="23"/>
        <v>62.115910772970594</v>
      </c>
      <c r="H235" s="1">
        <f t="shared" ca="1" si="23"/>
        <v>0</v>
      </c>
      <c r="I235" s="1">
        <f t="shared" ca="1" si="23"/>
        <v>0</v>
      </c>
      <c r="J235" s="1">
        <f t="shared" ca="1" si="23"/>
        <v>0</v>
      </c>
      <c r="K235" s="1">
        <f t="shared" ca="1" si="23"/>
        <v>0</v>
      </c>
      <c r="L235" s="1">
        <f t="shared" ca="1" si="23"/>
        <v>0</v>
      </c>
      <c r="M235" s="1">
        <f t="shared" ca="1" si="23"/>
        <v>0</v>
      </c>
      <c r="N235" s="1">
        <f t="shared" ca="1" si="23"/>
        <v>0</v>
      </c>
      <c r="O235" s="1">
        <f t="shared" ca="1" si="23"/>
        <v>0</v>
      </c>
      <c r="P235" s="1">
        <f t="shared" ca="1" si="23"/>
        <v>0</v>
      </c>
      <c r="Q235" s="1">
        <f t="shared" ca="1" si="23"/>
        <v>0</v>
      </c>
      <c r="R235" s="1">
        <f t="shared" ca="1" si="23"/>
        <v>0</v>
      </c>
      <c r="S235" s="1">
        <f t="shared" ca="1" si="23"/>
        <v>0</v>
      </c>
      <c r="T235" s="1">
        <f t="shared" ca="1" si="20"/>
        <v>191.0190931959458</v>
      </c>
    </row>
    <row r="236" spans="1:20" x14ac:dyDescent="0.35">
      <c r="A236">
        <v>170</v>
      </c>
      <c r="C236">
        <f t="shared" ca="1" si="18"/>
        <v>0.98708495486449355</v>
      </c>
      <c r="D236">
        <f t="shared" ca="1" si="19"/>
        <v>6</v>
      </c>
      <c r="E236" s="1">
        <f t="shared" ca="1" si="23"/>
        <v>83.363641903779012</v>
      </c>
      <c r="F236" s="1">
        <f t="shared" ca="1" si="23"/>
        <v>98.488168497099537</v>
      </c>
      <c r="G236" s="1">
        <f t="shared" ca="1" si="23"/>
        <v>94.352872285273989</v>
      </c>
      <c r="H236" s="1">
        <f t="shared" ca="1" si="23"/>
        <v>72.738818598420508</v>
      </c>
      <c r="I236" s="1">
        <f t="shared" ca="1" si="23"/>
        <v>55.646834356525396</v>
      </c>
      <c r="J236" s="1">
        <f t="shared" ca="1" si="23"/>
        <v>76.273059301212143</v>
      </c>
      <c r="K236" s="1">
        <f t="shared" ca="1" si="23"/>
        <v>0</v>
      </c>
      <c r="L236" s="1">
        <f t="shared" ca="1" si="23"/>
        <v>0</v>
      </c>
      <c r="M236" s="1">
        <f t="shared" ca="1" si="23"/>
        <v>0</v>
      </c>
      <c r="N236" s="1">
        <f t="shared" ca="1" si="23"/>
        <v>0</v>
      </c>
      <c r="O236" s="1">
        <f t="shared" ca="1" si="23"/>
        <v>0</v>
      </c>
      <c r="P236" s="1">
        <f t="shared" ca="1" si="23"/>
        <v>0</v>
      </c>
      <c r="Q236" s="1">
        <f t="shared" ca="1" si="23"/>
        <v>0</v>
      </c>
      <c r="R236" s="1">
        <f t="shared" ca="1" si="23"/>
        <v>0</v>
      </c>
      <c r="S236" s="1">
        <f t="shared" ca="1" si="23"/>
        <v>0</v>
      </c>
      <c r="T236" s="1">
        <f t="shared" ca="1" si="20"/>
        <v>480.86339494231055</v>
      </c>
    </row>
    <row r="237" spans="1:20" x14ac:dyDescent="0.35">
      <c r="A237">
        <v>171</v>
      </c>
      <c r="C237">
        <f t="shared" ca="1" si="18"/>
        <v>0.23362031482090451</v>
      </c>
      <c r="D237">
        <f t="shared" ca="1" si="19"/>
        <v>1</v>
      </c>
      <c r="E237" s="1">
        <f t="shared" ca="1" si="23"/>
        <v>81.725184377682837</v>
      </c>
      <c r="F237" s="1">
        <f t="shared" ca="1" si="23"/>
        <v>0</v>
      </c>
      <c r="G237" s="1">
        <f t="shared" ca="1" si="23"/>
        <v>0</v>
      </c>
      <c r="H237" s="1">
        <f t="shared" ca="1" si="23"/>
        <v>0</v>
      </c>
      <c r="I237" s="1">
        <f t="shared" ca="1" si="23"/>
        <v>0</v>
      </c>
      <c r="J237" s="1">
        <f t="shared" ca="1" si="23"/>
        <v>0</v>
      </c>
      <c r="K237" s="1">
        <f t="shared" ca="1" si="23"/>
        <v>0</v>
      </c>
      <c r="L237" s="1">
        <f t="shared" ca="1" si="23"/>
        <v>0</v>
      </c>
      <c r="M237" s="1">
        <f t="shared" ca="1" si="23"/>
        <v>0</v>
      </c>
      <c r="N237" s="1">
        <f t="shared" ca="1" si="23"/>
        <v>0</v>
      </c>
      <c r="O237" s="1">
        <f t="shared" ca="1" si="23"/>
        <v>0</v>
      </c>
      <c r="P237" s="1">
        <f t="shared" ca="1" si="23"/>
        <v>0</v>
      </c>
      <c r="Q237" s="1">
        <f t="shared" ca="1" si="23"/>
        <v>0</v>
      </c>
      <c r="R237" s="1">
        <f t="shared" ca="1" si="23"/>
        <v>0</v>
      </c>
      <c r="S237" s="1">
        <f t="shared" ca="1" si="23"/>
        <v>0</v>
      </c>
      <c r="T237" s="1">
        <f t="shared" ca="1" si="20"/>
        <v>81.725184377682837</v>
      </c>
    </row>
    <row r="238" spans="1:20" x14ac:dyDescent="0.35">
      <c r="A238">
        <v>172</v>
      </c>
      <c r="C238">
        <f t="shared" ca="1" si="18"/>
        <v>0.86088981361139416</v>
      </c>
      <c r="D238">
        <f t="shared" ca="1" si="19"/>
        <v>4</v>
      </c>
      <c r="E238" s="1">
        <f t="shared" ca="1" si="23"/>
        <v>104.84470188456348</v>
      </c>
      <c r="F238" s="1">
        <f t="shared" ca="1" si="23"/>
        <v>56.279026130847413</v>
      </c>
      <c r="G238" s="1">
        <f t="shared" ca="1" si="23"/>
        <v>58.418250632462076</v>
      </c>
      <c r="H238" s="1">
        <f t="shared" ca="1" si="23"/>
        <v>116.02527392852966</v>
      </c>
      <c r="I238" s="1">
        <f t="shared" ca="1" si="23"/>
        <v>0</v>
      </c>
      <c r="J238" s="1">
        <f t="shared" ca="1" si="23"/>
        <v>0</v>
      </c>
      <c r="K238" s="1">
        <f t="shared" ca="1" si="23"/>
        <v>0</v>
      </c>
      <c r="L238" s="1">
        <f t="shared" ca="1" si="23"/>
        <v>0</v>
      </c>
      <c r="M238" s="1">
        <f t="shared" ca="1" si="23"/>
        <v>0</v>
      </c>
      <c r="N238" s="1">
        <f t="shared" ca="1" si="23"/>
        <v>0</v>
      </c>
      <c r="O238" s="1">
        <f t="shared" ca="1" si="23"/>
        <v>0</v>
      </c>
      <c r="P238" s="1">
        <f t="shared" ca="1" si="23"/>
        <v>0</v>
      </c>
      <c r="Q238" s="1">
        <f t="shared" ca="1" si="23"/>
        <v>0</v>
      </c>
      <c r="R238" s="1">
        <f t="shared" ca="1" si="23"/>
        <v>0</v>
      </c>
      <c r="S238" s="1">
        <f t="shared" ca="1" si="23"/>
        <v>0</v>
      </c>
      <c r="T238" s="1">
        <f t="shared" ca="1" si="20"/>
        <v>335.56725257640267</v>
      </c>
    </row>
    <row r="239" spans="1:20" x14ac:dyDescent="0.35">
      <c r="A239">
        <v>173</v>
      </c>
      <c r="C239">
        <f t="shared" ca="1" si="18"/>
        <v>0.82277594813394106</v>
      </c>
      <c r="D239">
        <f t="shared" ca="1" si="19"/>
        <v>3</v>
      </c>
      <c r="E239" s="1">
        <f t="shared" ca="1" si="23"/>
        <v>99.612627684970107</v>
      </c>
      <c r="F239" s="1">
        <f t="shared" ca="1" si="23"/>
        <v>83.051696906254634</v>
      </c>
      <c r="G239" s="1">
        <f t="shared" ca="1" si="23"/>
        <v>43.203488684978083</v>
      </c>
      <c r="H239" s="1">
        <f t="shared" ca="1" si="23"/>
        <v>0</v>
      </c>
      <c r="I239" s="1">
        <f t="shared" ca="1" si="23"/>
        <v>0</v>
      </c>
      <c r="J239" s="1">
        <f t="shared" ca="1" si="23"/>
        <v>0</v>
      </c>
      <c r="K239" s="1">
        <f t="shared" ca="1" si="23"/>
        <v>0</v>
      </c>
      <c r="L239" s="1">
        <f t="shared" ca="1" si="23"/>
        <v>0</v>
      </c>
      <c r="M239" s="1">
        <f t="shared" ca="1" si="23"/>
        <v>0</v>
      </c>
      <c r="N239" s="1">
        <f t="shared" ca="1" si="23"/>
        <v>0</v>
      </c>
      <c r="O239" s="1">
        <f t="shared" ca="1" si="23"/>
        <v>0</v>
      </c>
      <c r="P239" s="1">
        <f t="shared" ca="1" si="23"/>
        <v>0</v>
      </c>
      <c r="Q239" s="1">
        <f t="shared" ca="1" si="23"/>
        <v>0</v>
      </c>
      <c r="R239" s="1">
        <f t="shared" ca="1" si="23"/>
        <v>0</v>
      </c>
      <c r="S239" s="1">
        <f t="shared" ca="1" si="23"/>
        <v>0</v>
      </c>
      <c r="T239" s="1">
        <f t="shared" ca="1" si="20"/>
        <v>225.86781327620281</v>
      </c>
    </row>
    <row r="240" spans="1:20" x14ac:dyDescent="0.35">
      <c r="A240">
        <v>174</v>
      </c>
      <c r="C240">
        <f t="shared" ca="1" si="18"/>
        <v>0.10428689576053229</v>
      </c>
      <c r="D240">
        <f t="shared" ca="1" si="19"/>
        <v>0</v>
      </c>
      <c r="E240" s="1">
        <f t="shared" ca="1" si="23"/>
        <v>0</v>
      </c>
      <c r="F240" s="1">
        <f t="shared" ca="1" si="23"/>
        <v>0</v>
      </c>
      <c r="G240" s="1">
        <f t="shared" ca="1" si="23"/>
        <v>0</v>
      </c>
      <c r="H240" s="1">
        <f t="shared" ca="1" si="23"/>
        <v>0</v>
      </c>
      <c r="I240" s="1">
        <f t="shared" ca="1" si="23"/>
        <v>0</v>
      </c>
      <c r="J240" s="1">
        <f t="shared" ca="1" si="23"/>
        <v>0</v>
      </c>
      <c r="K240" s="1">
        <f t="shared" ca="1" si="23"/>
        <v>0</v>
      </c>
      <c r="L240" s="1">
        <f t="shared" ca="1" si="23"/>
        <v>0</v>
      </c>
      <c r="M240" s="1">
        <f t="shared" ca="1" si="23"/>
        <v>0</v>
      </c>
      <c r="N240" s="1">
        <f t="shared" ca="1" si="23"/>
        <v>0</v>
      </c>
      <c r="O240" s="1">
        <f t="shared" ca="1" si="23"/>
        <v>0</v>
      </c>
      <c r="P240" s="1">
        <f t="shared" ca="1" si="23"/>
        <v>0</v>
      </c>
      <c r="Q240" s="1">
        <f t="shared" ca="1" si="23"/>
        <v>0</v>
      </c>
      <c r="R240" s="1">
        <f t="shared" ca="1" si="23"/>
        <v>0</v>
      </c>
      <c r="S240" s="1">
        <f t="shared" ca="1" si="23"/>
        <v>0</v>
      </c>
      <c r="T240" s="1">
        <f t="shared" ca="1" si="20"/>
        <v>0</v>
      </c>
    </row>
    <row r="241" spans="1:20" x14ac:dyDescent="0.35">
      <c r="A241">
        <v>175</v>
      </c>
      <c r="C241">
        <f t="shared" ca="1" si="18"/>
        <v>0.23306944270585472</v>
      </c>
      <c r="D241">
        <f t="shared" ca="1" si="19"/>
        <v>1</v>
      </c>
      <c r="E241" s="1">
        <f t="shared" ca="1" si="23"/>
        <v>84.508070432580041</v>
      </c>
      <c r="F241" s="1">
        <f t="shared" ca="1" si="23"/>
        <v>0</v>
      </c>
      <c r="G241" s="1">
        <f t="shared" ca="1" si="23"/>
        <v>0</v>
      </c>
      <c r="H241" s="1">
        <f t="shared" ca="1" si="23"/>
        <v>0</v>
      </c>
      <c r="I241" s="1">
        <f t="shared" ca="1" si="23"/>
        <v>0</v>
      </c>
      <c r="J241" s="1">
        <f t="shared" ca="1" si="23"/>
        <v>0</v>
      </c>
      <c r="K241" s="1">
        <f t="shared" ca="1" si="23"/>
        <v>0</v>
      </c>
      <c r="L241" s="1">
        <f t="shared" ca="1" si="23"/>
        <v>0</v>
      </c>
      <c r="M241" s="1">
        <f t="shared" ca="1" si="23"/>
        <v>0</v>
      </c>
      <c r="N241" s="1">
        <f t="shared" ca="1" si="23"/>
        <v>0</v>
      </c>
      <c r="O241" s="1">
        <f t="shared" ca="1" si="23"/>
        <v>0</v>
      </c>
      <c r="P241" s="1">
        <f t="shared" ca="1" si="23"/>
        <v>0</v>
      </c>
      <c r="Q241" s="1">
        <f t="shared" ca="1" si="23"/>
        <v>0</v>
      </c>
      <c r="R241" s="1">
        <f t="shared" ca="1" si="23"/>
        <v>0</v>
      </c>
      <c r="S241" s="1">
        <f t="shared" ca="1" si="23"/>
        <v>0</v>
      </c>
      <c r="T241" s="1">
        <f t="shared" ca="1" si="20"/>
        <v>84.508070432580041</v>
      </c>
    </row>
    <row r="242" spans="1:20" x14ac:dyDescent="0.35">
      <c r="A242">
        <v>176</v>
      </c>
      <c r="C242">
        <f t="shared" ca="1" si="18"/>
        <v>0.74095084392950139</v>
      </c>
      <c r="D242">
        <f t="shared" ca="1" si="19"/>
        <v>3</v>
      </c>
      <c r="E242" s="1">
        <f t="shared" ca="1" si="23"/>
        <v>77.122024227328311</v>
      </c>
      <c r="F242" s="1">
        <f t="shared" ca="1" si="23"/>
        <v>77.564861356931999</v>
      </c>
      <c r="G242" s="1">
        <f t="shared" ca="1" si="23"/>
        <v>51.924347864320254</v>
      </c>
      <c r="H242" s="1">
        <f t="shared" ca="1" si="23"/>
        <v>0</v>
      </c>
      <c r="I242" s="1">
        <f t="shared" ca="1" si="23"/>
        <v>0</v>
      </c>
      <c r="J242" s="1">
        <f t="shared" ca="1" si="23"/>
        <v>0</v>
      </c>
      <c r="K242" s="1">
        <f t="shared" ca="1" si="23"/>
        <v>0</v>
      </c>
      <c r="L242" s="1">
        <f t="shared" ca="1" si="23"/>
        <v>0</v>
      </c>
      <c r="M242" s="1">
        <f t="shared" ca="1" si="23"/>
        <v>0</v>
      </c>
      <c r="N242" s="1">
        <f t="shared" ca="1" si="23"/>
        <v>0</v>
      </c>
      <c r="O242" s="1">
        <f t="shared" ca="1" si="23"/>
        <v>0</v>
      </c>
      <c r="P242" s="1">
        <f t="shared" ca="1" si="23"/>
        <v>0</v>
      </c>
      <c r="Q242" s="1">
        <f t="shared" ca="1" si="23"/>
        <v>0</v>
      </c>
      <c r="R242" s="1">
        <f t="shared" ca="1" si="23"/>
        <v>0</v>
      </c>
      <c r="S242" s="1">
        <f t="shared" ca="1" si="23"/>
        <v>0</v>
      </c>
      <c r="T242" s="1">
        <f t="shared" ca="1" si="20"/>
        <v>206.61123344858058</v>
      </c>
    </row>
    <row r="243" spans="1:20" x14ac:dyDescent="0.35">
      <c r="A243">
        <v>177</v>
      </c>
      <c r="C243">
        <f t="shared" ca="1" si="18"/>
        <v>0.4790977721471712</v>
      </c>
      <c r="D243">
        <f t="shared" ca="1" si="19"/>
        <v>2</v>
      </c>
      <c r="E243" s="1">
        <f t="shared" ca="1" si="23"/>
        <v>127.8536607025794</v>
      </c>
      <c r="F243" s="1">
        <f t="shared" ca="1" si="23"/>
        <v>126.47273644746744</v>
      </c>
      <c r="G243" s="1">
        <f t="shared" ca="1" si="23"/>
        <v>0</v>
      </c>
      <c r="H243" s="1">
        <f t="shared" ca="1" si="23"/>
        <v>0</v>
      </c>
      <c r="I243" s="1">
        <f t="shared" ca="1" si="23"/>
        <v>0</v>
      </c>
      <c r="J243" s="1">
        <f t="shared" ca="1" si="23"/>
        <v>0</v>
      </c>
      <c r="K243" s="1">
        <f t="shared" ca="1" si="23"/>
        <v>0</v>
      </c>
      <c r="L243" s="1">
        <f t="shared" ca="1" si="23"/>
        <v>0</v>
      </c>
      <c r="M243" s="1">
        <f t="shared" ca="1" si="23"/>
        <v>0</v>
      </c>
      <c r="N243" s="1">
        <f t="shared" ca="1" si="23"/>
        <v>0</v>
      </c>
      <c r="O243" s="1">
        <f t="shared" ca="1" si="23"/>
        <v>0</v>
      </c>
      <c r="P243" s="1">
        <f t="shared" ca="1" si="23"/>
        <v>0</v>
      </c>
      <c r="Q243" s="1">
        <f t="shared" ca="1" si="23"/>
        <v>0</v>
      </c>
      <c r="R243" s="1">
        <f t="shared" ca="1" si="23"/>
        <v>0</v>
      </c>
      <c r="S243" s="1">
        <f t="shared" ca="1" si="23"/>
        <v>0</v>
      </c>
      <c r="T243" s="1">
        <f t="shared" ca="1" si="20"/>
        <v>254.32639715004683</v>
      </c>
    </row>
    <row r="244" spans="1:20" x14ac:dyDescent="0.35">
      <c r="A244">
        <v>178</v>
      </c>
      <c r="C244">
        <f t="shared" ca="1" si="18"/>
        <v>0.12752591581196193</v>
      </c>
      <c r="D244">
        <f t="shared" ca="1" si="19"/>
        <v>0</v>
      </c>
      <c r="E244" s="1">
        <f t="shared" ca="1" si="23"/>
        <v>0</v>
      </c>
      <c r="F244" s="1">
        <f t="shared" ca="1" si="23"/>
        <v>0</v>
      </c>
      <c r="G244" s="1">
        <f t="shared" ca="1" si="23"/>
        <v>0</v>
      </c>
      <c r="H244" s="1">
        <f t="shared" ca="1" si="23"/>
        <v>0</v>
      </c>
      <c r="I244" s="1">
        <f t="shared" ca="1" si="23"/>
        <v>0</v>
      </c>
      <c r="J244" s="1">
        <f t="shared" ca="1" si="23"/>
        <v>0</v>
      </c>
      <c r="K244" s="1">
        <f t="shared" ca="1" si="23"/>
        <v>0</v>
      </c>
      <c r="L244" s="1">
        <f t="shared" ca="1" si="23"/>
        <v>0</v>
      </c>
      <c r="M244" s="1">
        <f t="shared" ca="1" si="23"/>
        <v>0</v>
      </c>
      <c r="N244" s="1">
        <f t="shared" ca="1" si="23"/>
        <v>0</v>
      </c>
      <c r="O244" s="1">
        <f t="shared" ca="1" si="23"/>
        <v>0</v>
      </c>
      <c r="P244" s="1">
        <f t="shared" ca="1" si="23"/>
        <v>0</v>
      </c>
      <c r="Q244" s="1">
        <f t="shared" ca="1" si="23"/>
        <v>0</v>
      </c>
      <c r="R244" s="1">
        <f t="shared" ca="1" si="23"/>
        <v>0</v>
      </c>
      <c r="S244" s="1">
        <f t="shared" ca="1" si="23"/>
        <v>0</v>
      </c>
      <c r="T244" s="1">
        <f t="shared" ca="1" si="20"/>
        <v>0</v>
      </c>
    </row>
    <row r="245" spans="1:20" x14ac:dyDescent="0.35">
      <c r="A245">
        <v>179</v>
      </c>
      <c r="C245">
        <f t="shared" ca="1" si="18"/>
        <v>0.89658240555026547</v>
      </c>
      <c r="D245">
        <f t="shared" ca="1" si="19"/>
        <v>4</v>
      </c>
      <c r="E245" s="1">
        <f t="shared" ca="1" si="23"/>
        <v>71.763645519698315</v>
      </c>
      <c r="F245" s="1">
        <f t="shared" ca="1" si="23"/>
        <v>82.163774661198943</v>
      </c>
      <c r="G245" s="1">
        <f t="shared" ca="1" si="23"/>
        <v>57.775292657707581</v>
      </c>
      <c r="H245" s="1">
        <f t="shared" ca="1" si="23"/>
        <v>57.647071442903489</v>
      </c>
      <c r="I245" s="1">
        <f t="shared" ca="1" si="23"/>
        <v>0</v>
      </c>
      <c r="J245" s="1">
        <f t="shared" ca="1" si="23"/>
        <v>0</v>
      </c>
      <c r="K245" s="1">
        <f t="shared" ca="1" si="23"/>
        <v>0</v>
      </c>
      <c r="L245" s="1">
        <f t="shared" ca="1" si="23"/>
        <v>0</v>
      </c>
      <c r="M245" s="1">
        <f t="shared" ca="1" si="23"/>
        <v>0</v>
      </c>
      <c r="N245" s="1">
        <f t="shared" ca="1" si="23"/>
        <v>0</v>
      </c>
      <c r="O245" s="1">
        <f t="shared" ca="1" si="23"/>
        <v>0</v>
      </c>
      <c r="P245" s="1">
        <f t="shared" ca="1" si="23"/>
        <v>0</v>
      </c>
      <c r="Q245" s="1">
        <f t="shared" ca="1" si="23"/>
        <v>0</v>
      </c>
      <c r="R245" s="1">
        <f t="shared" ca="1" si="23"/>
        <v>0</v>
      </c>
      <c r="S245" s="1">
        <f t="shared" ca="1" si="23"/>
        <v>0</v>
      </c>
      <c r="T245" s="1">
        <f t="shared" ca="1" si="20"/>
        <v>269.34978428150833</v>
      </c>
    </row>
    <row r="246" spans="1:20" x14ac:dyDescent="0.35">
      <c r="A246">
        <v>180</v>
      </c>
      <c r="C246">
        <f t="shared" ca="1" si="18"/>
        <v>0.53802057183683927</v>
      </c>
      <c r="D246">
        <f t="shared" ca="1" si="19"/>
        <v>2</v>
      </c>
      <c r="E246" s="1">
        <f t="shared" ca="1" si="23"/>
        <v>70.633677323877464</v>
      </c>
      <c r="F246" s="1">
        <f t="shared" ca="1" si="23"/>
        <v>46.162770786151569</v>
      </c>
      <c r="G246" s="1">
        <f t="shared" ca="1" si="23"/>
        <v>0</v>
      </c>
      <c r="H246" s="1">
        <f t="shared" ca="1" si="23"/>
        <v>0</v>
      </c>
      <c r="I246" s="1">
        <f t="shared" ca="1" si="23"/>
        <v>0</v>
      </c>
      <c r="J246" s="1">
        <f t="shared" ca="1" si="23"/>
        <v>0</v>
      </c>
      <c r="K246" s="1">
        <f t="shared" ca="1" si="23"/>
        <v>0</v>
      </c>
      <c r="L246" s="1">
        <f t="shared" ca="1" si="23"/>
        <v>0</v>
      </c>
      <c r="M246" s="1">
        <f t="shared" ca="1" si="23"/>
        <v>0</v>
      </c>
      <c r="N246" s="1">
        <f t="shared" ca="1" si="23"/>
        <v>0</v>
      </c>
      <c r="O246" s="1">
        <f t="shared" ca="1" si="23"/>
        <v>0</v>
      </c>
      <c r="P246" s="1">
        <f t="shared" ca="1" si="23"/>
        <v>0</v>
      </c>
      <c r="Q246" s="1">
        <f t="shared" ca="1" si="23"/>
        <v>0</v>
      </c>
      <c r="R246" s="1">
        <f t="shared" ca="1" si="23"/>
        <v>0</v>
      </c>
      <c r="S246" s="1">
        <f t="shared" ca="1" si="23"/>
        <v>0</v>
      </c>
      <c r="T246" s="1">
        <f t="shared" ca="1" si="20"/>
        <v>116.79644811002903</v>
      </c>
    </row>
    <row r="247" spans="1:20" x14ac:dyDescent="0.35">
      <c r="A247">
        <v>181</v>
      </c>
      <c r="C247">
        <f t="shared" ca="1" si="18"/>
        <v>9.9139808403586605E-2</v>
      </c>
      <c r="D247">
        <f t="shared" ca="1" si="19"/>
        <v>0</v>
      </c>
      <c r="E247" s="1">
        <f t="shared" ca="1" si="23"/>
        <v>0</v>
      </c>
      <c r="F247" s="1">
        <f t="shared" ca="1" si="23"/>
        <v>0</v>
      </c>
      <c r="G247" s="1">
        <f t="shared" ca="1" si="23"/>
        <v>0</v>
      </c>
      <c r="H247" s="1">
        <f t="shared" ca="1" si="23"/>
        <v>0</v>
      </c>
      <c r="I247" s="1">
        <f t="shared" ca="1" si="23"/>
        <v>0</v>
      </c>
      <c r="J247" s="1">
        <f t="shared" ca="1" si="23"/>
        <v>0</v>
      </c>
      <c r="K247" s="1">
        <f t="shared" ca="1" si="23"/>
        <v>0</v>
      </c>
      <c r="L247" s="1">
        <f t="shared" ca="1" si="23"/>
        <v>0</v>
      </c>
      <c r="M247" s="1">
        <f t="shared" ca="1" si="23"/>
        <v>0</v>
      </c>
      <c r="N247" s="1">
        <f t="shared" ca="1" si="23"/>
        <v>0</v>
      </c>
      <c r="O247" s="1">
        <f t="shared" ca="1" si="23"/>
        <v>0</v>
      </c>
      <c r="P247" s="1">
        <f t="shared" ca="1" si="23"/>
        <v>0</v>
      </c>
      <c r="Q247" s="1">
        <f t="shared" ca="1" si="23"/>
        <v>0</v>
      </c>
      <c r="R247" s="1">
        <f t="shared" ca="1" si="23"/>
        <v>0</v>
      </c>
      <c r="S247" s="1">
        <f t="shared" ca="1" si="23"/>
        <v>0</v>
      </c>
      <c r="T247" s="1">
        <f t="shared" ca="1" si="20"/>
        <v>0</v>
      </c>
    </row>
    <row r="248" spans="1:20" x14ac:dyDescent="0.35">
      <c r="A248">
        <v>182</v>
      </c>
      <c r="C248">
        <f t="shared" ca="1" si="18"/>
        <v>0.85186521903338053</v>
      </c>
      <c r="D248">
        <f t="shared" ca="1" si="19"/>
        <v>3</v>
      </c>
      <c r="E248" s="1">
        <f t="shared" ca="1" si="23"/>
        <v>77.467741676904723</v>
      </c>
      <c r="F248" s="1">
        <f t="shared" ca="1" si="23"/>
        <v>60.819552768811064</v>
      </c>
      <c r="G248" s="1">
        <f t="shared" ca="1" si="23"/>
        <v>62.534609368915731</v>
      </c>
      <c r="H248" s="1">
        <f t="shared" ca="1" si="23"/>
        <v>0</v>
      </c>
      <c r="I248" s="1">
        <f t="shared" ca="1" si="23"/>
        <v>0</v>
      </c>
      <c r="J248" s="1">
        <f t="shared" ca="1" si="23"/>
        <v>0</v>
      </c>
      <c r="K248" s="1">
        <f t="shared" ca="1" si="23"/>
        <v>0</v>
      </c>
      <c r="L248" s="1">
        <f t="shared" ca="1" si="23"/>
        <v>0</v>
      </c>
      <c r="M248" s="1">
        <f t="shared" ca="1" si="23"/>
        <v>0</v>
      </c>
      <c r="N248" s="1">
        <f t="shared" ca="1" si="23"/>
        <v>0</v>
      </c>
      <c r="O248" s="1">
        <f t="shared" ca="1" si="23"/>
        <v>0</v>
      </c>
      <c r="P248" s="1">
        <f t="shared" ca="1" si="23"/>
        <v>0</v>
      </c>
      <c r="Q248" s="1">
        <f t="shared" ca="1" si="23"/>
        <v>0</v>
      </c>
      <c r="R248" s="1">
        <f t="shared" ca="1" si="23"/>
        <v>0</v>
      </c>
      <c r="S248" s="1">
        <f t="shared" ca="1" si="23"/>
        <v>0</v>
      </c>
      <c r="T248" s="1">
        <f t="shared" ca="1" si="20"/>
        <v>200.82190381463153</v>
      </c>
    </row>
    <row r="249" spans="1:20" x14ac:dyDescent="0.35">
      <c r="A249">
        <v>183</v>
      </c>
      <c r="C249">
        <f t="shared" ca="1" si="18"/>
        <v>0.75126190388535175</v>
      </c>
      <c r="D249">
        <f t="shared" ca="1" si="19"/>
        <v>3</v>
      </c>
      <c r="E249" s="1">
        <f t="shared" ca="1" si="23"/>
        <v>62.105008774558016</v>
      </c>
      <c r="F249" s="1">
        <f t="shared" ca="1" si="23"/>
        <v>55.084950168397761</v>
      </c>
      <c r="G249" s="1">
        <f t="shared" ca="1" si="23"/>
        <v>104.59183652203171</v>
      </c>
      <c r="H249" s="1">
        <f t="shared" ca="1" si="23"/>
        <v>0</v>
      </c>
      <c r="I249" s="1">
        <f t="shared" ca="1" si="23"/>
        <v>0</v>
      </c>
      <c r="J249" s="1">
        <f t="shared" ca="1" si="23"/>
        <v>0</v>
      </c>
      <c r="K249" s="1">
        <f t="shared" ca="1" si="23"/>
        <v>0</v>
      </c>
      <c r="L249" s="1">
        <f t="shared" ca="1" si="23"/>
        <v>0</v>
      </c>
      <c r="M249" s="1">
        <f t="shared" ca="1" si="23"/>
        <v>0</v>
      </c>
      <c r="N249" s="1">
        <f t="shared" ca="1" si="23"/>
        <v>0</v>
      </c>
      <c r="O249" s="1">
        <f t="shared" ca="1" si="23"/>
        <v>0</v>
      </c>
      <c r="P249" s="1">
        <f t="shared" ca="1" si="23"/>
        <v>0</v>
      </c>
      <c r="Q249" s="1">
        <f t="shared" ca="1" si="23"/>
        <v>0</v>
      </c>
      <c r="R249" s="1">
        <f t="shared" ca="1" si="23"/>
        <v>0</v>
      </c>
      <c r="S249" s="1">
        <f t="shared" ca="1" si="23"/>
        <v>0</v>
      </c>
      <c r="T249" s="1">
        <f t="shared" ca="1" si="20"/>
        <v>221.78179546498748</v>
      </c>
    </row>
    <row r="250" spans="1:20" x14ac:dyDescent="0.35">
      <c r="A250">
        <v>184</v>
      </c>
      <c r="C250">
        <f t="shared" ca="1" si="18"/>
        <v>0.80041222712750904</v>
      </c>
      <c r="D250">
        <f t="shared" ca="1" si="19"/>
        <v>3</v>
      </c>
      <c r="E250" s="1">
        <f t="shared" ca="1" si="23"/>
        <v>64.996618696357913</v>
      </c>
      <c r="F250" s="1">
        <f t="shared" ca="1" si="23"/>
        <v>85.50705438914764</v>
      </c>
      <c r="G250" s="1">
        <f t="shared" ca="1" si="23"/>
        <v>96.164720686209236</v>
      </c>
      <c r="H250" s="1">
        <f t="shared" ca="1" si="23"/>
        <v>0</v>
      </c>
      <c r="I250" s="1">
        <f t="shared" ca="1" si="23"/>
        <v>0</v>
      </c>
      <c r="J250" s="1">
        <f t="shared" ca="1" si="23"/>
        <v>0</v>
      </c>
      <c r="K250" s="1">
        <f t="shared" ca="1" si="23"/>
        <v>0</v>
      </c>
      <c r="L250" s="1">
        <f t="shared" ca="1" si="23"/>
        <v>0</v>
      </c>
      <c r="M250" s="1">
        <f t="shared" ca="1" si="23"/>
        <v>0</v>
      </c>
      <c r="N250" s="1">
        <f t="shared" ca="1" si="23"/>
        <v>0</v>
      </c>
      <c r="O250" s="1">
        <f t="shared" ca="1" si="23"/>
        <v>0</v>
      </c>
      <c r="P250" s="1">
        <f t="shared" ca="1" si="23"/>
        <v>0</v>
      </c>
      <c r="Q250" s="1">
        <f t="shared" ca="1" si="23"/>
        <v>0</v>
      </c>
      <c r="R250" s="1">
        <f t="shared" ca="1" si="23"/>
        <v>0</v>
      </c>
      <c r="S250" s="1">
        <f t="shared" ca="1" si="23"/>
        <v>0</v>
      </c>
      <c r="T250" s="1">
        <f t="shared" ca="1" si="20"/>
        <v>246.66839377171482</v>
      </c>
    </row>
    <row r="251" spans="1:20" x14ac:dyDescent="0.35">
      <c r="A251">
        <v>185</v>
      </c>
      <c r="C251">
        <f t="shared" ca="1" si="18"/>
        <v>0.61167470384096845</v>
      </c>
      <c r="D251">
        <f t="shared" ca="1" si="19"/>
        <v>2</v>
      </c>
      <c r="E251" s="1">
        <f t="shared" ca="1" si="23"/>
        <v>70.687110100009633</v>
      </c>
      <c r="F251" s="1">
        <f t="shared" ca="1" si="23"/>
        <v>59.5430058042162</v>
      </c>
      <c r="G251" s="1">
        <f t="shared" ca="1" si="23"/>
        <v>0</v>
      </c>
      <c r="H251" s="1">
        <f t="shared" ca="1" si="23"/>
        <v>0</v>
      </c>
      <c r="I251" s="1">
        <f t="shared" ca="1" si="23"/>
        <v>0</v>
      </c>
      <c r="J251" s="1">
        <f t="shared" ca="1" si="23"/>
        <v>0</v>
      </c>
      <c r="K251" s="1">
        <f t="shared" ca="1" si="23"/>
        <v>0</v>
      </c>
      <c r="L251" s="1">
        <f t="shared" ca="1" si="23"/>
        <v>0</v>
      </c>
      <c r="M251" s="1">
        <f t="shared" ca="1" si="23"/>
        <v>0</v>
      </c>
      <c r="N251" s="1">
        <f t="shared" ca="1" si="23"/>
        <v>0</v>
      </c>
      <c r="O251" s="1">
        <f t="shared" ca="1" si="23"/>
        <v>0</v>
      </c>
      <c r="P251" s="1">
        <f t="shared" ca="1" si="23"/>
        <v>0</v>
      </c>
      <c r="Q251" s="1">
        <f t="shared" ca="1" si="23"/>
        <v>0</v>
      </c>
      <c r="R251" s="1">
        <f t="shared" ca="1" si="23"/>
        <v>0</v>
      </c>
      <c r="S251" s="1">
        <f t="shared" ca="1" si="23"/>
        <v>0</v>
      </c>
      <c r="T251" s="1">
        <f t="shared" ca="1" si="20"/>
        <v>130.23011590422584</v>
      </c>
    </row>
    <row r="252" spans="1:20" x14ac:dyDescent="0.35">
      <c r="A252">
        <v>186</v>
      </c>
      <c r="C252">
        <f t="shared" ca="1" si="18"/>
        <v>4.802610738637958E-2</v>
      </c>
      <c r="D252">
        <f t="shared" ca="1" si="19"/>
        <v>0</v>
      </c>
      <c r="E252" s="1">
        <f t="shared" ref="E252:S268" ca="1" si="24">IF(E$66&lt;=$D252,EXP(_xlfn.NORM.INV(RAND(),$F$27,SQRT($F$28))),0)</f>
        <v>0</v>
      </c>
      <c r="F252" s="1">
        <f t="shared" ca="1" si="24"/>
        <v>0</v>
      </c>
      <c r="G252" s="1">
        <f t="shared" ca="1" si="24"/>
        <v>0</v>
      </c>
      <c r="H252" s="1">
        <f t="shared" ca="1" si="24"/>
        <v>0</v>
      </c>
      <c r="I252" s="1">
        <f t="shared" ca="1" si="24"/>
        <v>0</v>
      </c>
      <c r="J252" s="1">
        <f t="shared" ca="1" si="24"/>
        <v>0</v>
      </c>
      <c r="K252" s="1">
        <f t="shared" ca="1" si="24"/>
        <v>0</v>
      </c>
      <c r="L252" s="1">
        <f t="shared" ca="1" si="24"/>
        <v>0</v>
      </c>
      <c r="M252" s="1">
        <f t="shared" ca="1" si="24"/>
        <v>0</v>
      </c>
      <c r="N252" s="1">
        <f t="shared" ca="1" si="24"/>
        <v>0</v>
      </c>
      <c r="O252" s="1">
        <f t="shared" ca="1" si="24"/>
        <v>0</v>
      </c>
      <c r="P252" s="1">
        <f t="shared" ca="1" si="24"/>
        <v>0</v>
      </c>
      <c r="Q252" s="1">
        <f t="shared" ca="1" si="24"/>
        <v>0</v>
      </c>
      <c r="R252" s="1">
        <f t="shared" ca="1" si="24"/>
        <v>0</v>
      </c>
      <c r="S252" s="1">
        <f t="shared" ca="1" si="24"/>
        <v>0</v>
      </c>
      <c r="T252" s="1">
        <f t="shared" ca="1" si="20"/>
        <v>0</v>
      </c>
    </row>
    <row r="253" spans="1:20" x14ac:dyDescent="0.35">
      <c r="A253">
        <v>187</v>
      </c>
      <c r="C253">
        <f t="shared" ca="1" si="18"/>
        <v>0.58434811338832005</v>
      </c>
      <c r="D253">
        <f t="shared" ca="1" si="19"/>
        <v>2</v>
      </c>
      <c r="E253" s="1">
        <f t="shared" ca="1" si="24"/>
        <v>59.611723340919696</v>
      </c>
      <c r="F253" s="1">
        <f t="shared" ca="1" si="24"/>
        <v>68.546797508887067</v>
      </c>
      <c r="G253" s="1">
        <f t="shared" ca="1" si="24"/>
        <v>0</v>
      </c>
      <c r="H253" s="1">
        <f t="shared" ca="1" si="24"/>
        <v>0</v>
      </c>
      <c r="I253" s="1">
        <f t="shared" ca="1" si="24"/>
        <v>0</v>
      </c>
      <c r="J253" s="1">
        <f t="shared" ca="1" si="24"/>
        <v>0</v>
      </c>
      <c r="K253" s="1">
        <f t="shared" ca="1" si="24"/>
        <v>0</v>
      </c>
      <c r="L253" s="1">
        <f t="shared" ca="1" si="24"/>
        <v>0</v>
      </c>
      <c r="M253" s="1">
        <f t="shared" ca="1" si="24"/>
        <v>0</v>
      </c>
      <c r="N253" s="1">
        <f t="shared" ca="1" si="24"/>
        <v>0</v>
      </c>
      <c r="O253" s="1">
        <f t="shared" ca="1" si="24"/>
        <v>0</v>
      </c>
      <c r="P253" s="1">
        <f t="shared" ca="1" si="24"/>
        <v>0</v>
      </c>
      <c r="Q253" s="1">
        <f t="shared" ca="1" si="24"/>
        <v>0</v>
      </c>
      <c r="R253" s="1">
        <f t="shared" ca="1" si="24"/>
        <v>0</v>
      </c>
      <c r="S253" s="1">
        <f t="shared" ca="1" si="24"/>
        <v>0</v>
      </c>
      <c r="T253" s="1">
        <f t="shared" ca="1" si="20"/>
        <v>128.15852084980676</v>
      </c>
    </row>
    <row r="254" spans="1:20" x14ac:dyDescent="0.35">
      <c r="A254">
        <v>188</v>
      </c>
      <c r="C254">
        <f t="shared" ca="1" si="18"/>
        <v>0.24696157537007191</v>
      </c>
      <c r="D254">
        <f t="shared" ca="1" si="19"/>
        <v>1</v>
      </c>
      <c r="E254" s="1">
        <f t="shared" ca="1" si="24"/>
        <v>54.068969926482922</v>
      </c>
      <c r="F254" s="1">
        <f t="shared" ca="1" si="24"/>
        <v>0</v>
      </c>
      <c r="G254" s="1">
        <f t="shared" ca="1" si="24"/>
        <v>0</v>
      </c>
      <c r="H254" s="1">
        <f t="shared" ca="1" si="24"/>
        <v>0</v>
      </c>
      <c r="I254" s="1">
        <f t="shared" ca="1" si="24"/>
        <v>0</v>
      </c>
      <c r="J254" s="1">
        <f t="shared" ca="1" si="24"/>
        <v>0</v>
      </c>
      <c r="K254" s="1">
        <f t="shared" ca="1" si="24"/>
        <v>0</v>
      </c>
      <c r="L254" s="1">
        <f t="shared" ca="1" si="24"/>
        <v>0</v>
      </c>
      <c r="M254" s="1">
        <f t="shared" ca="1" si="24"/>
        <v>0</v>
      </c>
      <c r="N254" s="1">
        <f t="shared" ca="1" si="24"/>
        <v>0</v>
      </c>
      <c r="O254" s="1">
        <f t="shared" ca="1" si="24"/>
        <v>0</v>
      </c>
      <c r="P254" s="1">
        <f t="shared" ca="1" si="24"/>
        <v>0</v>
      </c>
      <c r="Q254" s="1">
        <f t="shared" ca="1" si="24"/>
        <v>0</v>
      </c>
      <c r="R254" s="1">
        <f t="shared" ca="1" si="24"/>
        <v>0</v>
      </c>
      <c r="S254" s="1">
        <f t="shared" ca="1" si="24"/>
        <v>0</v>
      </c>
      <c r="T254" s="1">
        <f t="shared" ca="1" si="20"/>
        <v>54.068969926482922</v>
      </c>
    </row>
    <row r="255" spans="1:20" x14ac:dyDescent="0.35">
      <c r="A255">
        <v>189</v>
      </c>
      <c r="C255">
        <f t="shared" ca="1" si="18"/>
        <v>0.41291926280984981</v>
      </c>
      <c r="D255">
        <f t="shared" ca="1" si="19"/>
        <v>2</v>
      </c>
      <c r="E255" s="1">
        <f t="shared" ca="1" si="24"/>
        <v>99.099243609318066</v>
      </c>
      <c r="F255" s="1">
        <f t="shared" ca="1" si="24"/>
        <v>83.122237534264059</v>
      </c>
      <c r="G255" s="1">
        <f t="shared" ca="1" si="24"/>
        <v>0</v>
      </c>
      <c r="H255" s="1">
        <f t="shared" ca="1" si="24"/>
        <v>0</v>
      </c>
      <c r="I255" s="1">
        <f t="shared" ca="1" si="24"/>
        <v>0</v>
      </c>
      <c r="J255" s="1">
        <f t="shared" ca="1" si="24"/>
        <v>0</v>
      </c>
      <c r="K255" s="1">
        <f t="shared" ca="1" si="24"/>
        <v>0</v>
      </c>
      <c r="L255" s="1">
        <f t="shared" ca="1" si="24"/>
        <v>0</v>
      </c>
      <c r="M255" s="1">
        <f t="shared" ca="1" si="24"/>
        <v>0</v>
      </c>
      <c r="N255" s="1">
        <f t="shared" ca="1" si="24"/>
        <v>0</v>
      </c>
      <c r="O255" s="1">
        <f t="shared" ca="1" si="24"/>
        <v>0</v>
      </c>
      <c r="P255" s="1">
        <f t="shared" ca="1" si="24"/>
        <v>0</v>
      </c>
      <c r="Q255" s="1">
        <f t="shared" ca="1" si="24"/>
        <v>0</v>
      </c>
      <c r="R255" s="1">
        <f t="shared" ca="1" si="24"/>
        <v>0</v>
      </c>
      <c r="S255" s="1">
        <f t="shared" ca="1" si="24"/>
        <v>0</v>
      </c>
      <c r="T255" s="1">
        <f t="shared" ca="1" si="20"/>
        <v>182.22148114358214</v>
      </c>
    </row>
    <row r="256" spans="1:20" x14ac:dyDescent="0.35">
      <c r="A256">
        <v>190</v>
      </c>
      <c r="C256">
        <f t="shared" ca="1" si="18"/>
        <v>0.67685153039013146</v>
      </c>
      <c r="D256">
        <f t="shared" ca="1" si="19"/>
        <v>3</v>
      </c>
      <c r="E256" s="1">
        <f t="shared" ca="1" si="24"/>
        <v>77.796564434408239</v>
      </c>
      <c r="F256" s="1">
        <f t="shared" ca="1" si="24"/>
        <v>73.870215496605752</v>
      </c>
      <c r="G256" s="1">
        <f t="shared" ca="1" si="24"/>
        <v>83.90936396982201</v>
      </c>
      <c r="H256" s="1">
        <f t="shared" ca="1" si="24"/>
        <v>0</v>
      </c>
      <c r="I256" s="1">
        <f t="shared" ca="1" si="24"/>
        <v>0</v>
      </c>
      <c r="J256" s="1">
        <f t="shared" ca="1" si="24"/>
        <v>0</v>
      </c>
      <c r="K256" s="1">
        <f t="shared" ca="1" si="24"/>
        <v>0</v>
      </c>
      <c r="L256" s="1">
        <f t="shared" ca="1" si="24"/>
        <v>0</v>
      </c>
      <c r="M256" s="1">
        <f t="shared" ca="1" si="24"/>
        <v>0</v>
      </c>
      <c r="N256" s="1">
        <f t="shared" ca="1" si="24"/>
        <v>0</v>
      </c>
      <c r="O256" s="1">
        <f t="shared" ca="1" si="24"/>
        <v>0</v>
      </c>
      <c r="P256" s="1">
        <f t="shared" ca="1" si="24"/>
        <v>0</v>
      </c>
      <c r="Q256" s="1">
        <f t="shared" ca="1" si="24"/>
        <v>0</v>
      </c>
      <c r="R256" s="1">
        <f t="shared" ca="1" si="24"/>
        <v>0</v>
      </c>
      <c r="S256" s="1">
        <f t="shared" ca="1" si="24"/>
        <v>0</v>
      </c>
      <c r="T256" s="1">
        <f t="shared" ca="1" si="20"/>
        <v>235.576143900836</v>
      </c>
    </row>
    <row r="257" spans="1:20" x14ac:dyDescent="0.35">
      <c r="A257">
        <v>191</v>
      </c>
      <c r="C257">
        <f t="shared" ca="1" si="18"/>
        <v>0.80503180339245772</v>
      </c>
      <c r="D257">
        <f t="shared" ca="1" si="19"/>
        <v>3</v>
      </c>
      <c r="E257" s="1">
        <f t="shared" ca="1" si="24"/>
        <v>83.641301952164554</v>
      </c>
      <c r="F257" s="1">
        <f t="shared" ca="1" si="24"/>
        <v>86.466379384785796</v>
      </c>
      <c r="G257" s="1">
        <f t="shared" ca="1" si="24"/>
        <v>61.678415761910387</v>
      </c>
      <c r="H257" s="1">
        <f t="shared" ca="1" si="24"/>
        <v>0</v>
      </c>
      <c r="I257" s="1">
        <f t="shared" ca="1" si="24"/>
        <v>0</v>
      </c>
      <c r="J257" s="1">
        <f t="shared" ca="1" si="24"/>
        <v>0</v>
      </c>
      <c r="K257" s="1">
        <f t="shared" ca="1" si="24"/>
        <v>0</v>
      </c>
      <c r="L257" s="1">
        <f t="shared" ca="1" si="24"/>
        <v>0</v>
      </c>
      <c r="M257" s="1">
        <f t="shared" ca="1" si="24"/>
        <v>0</v>
      </c>
      <c r="N257" s="1">
        <f t="shared" ca="1" si="24"/>
        <v>0</v>
      </c>
      <c r="O257" s="1">
        <f t="shared" ca="1" si="24"/>
        <v>0</v>
      </c>
      <c r="P257" s="1">
        <f t="shared" ca="1" si="24"/>
        <v>0</v>
      </c>
      <c r="Q257" s="1">
        <f t="shared" ca="1" si="24"/>
        <v>0</v>
      </c>
      <c r="R257" s="1">
        <f t="shared" ca="1" si="24"/>
        <v>0</v>
      </c>
      <c r="S257" s="1">
        <f t="shared" ca="1" si="24"/>
        <v>0</v>
      </c>
      <c r="T257" s="1">
        <f t="shared" ca="1" si="20"/>
        <v>231.78609709886075</v>
      </c>
    </row>
    <row r="258" spans="1:20" x14ac:dyDescent="0.35">
      <c r="A258">
        <v>192</v>
      </c>
      <c r="C258">
        <f t="shared" ca="1" si="18"/>
        <v>0.12997205058891448</v>
      </c>
      <c r="D258">
        <f t="shared" ca="1" si="19"/>
        <v>0</v>
      </c>
      <c r="E258" s="1">
        <f t="shared" ca="1" si="24"/>
        <v>0</v>
      </c>
      <c r="F258" s="1">
        <f t="shared" ca="1" si="24"/>
        <v>0</v>
      </c>
      <c r="G258" s="1">
        <f t="shared" ca="1" si="24"/>
        <v>0</v>
      </c>
      <c r="H258" s="1">
        <f t="shared" ca="1" si="24"/>
        <v>0</v>
      </c>
      <c r="I258" s="1">
        <f t="shared" ca="1" si="24"/>
        <v>0</v>
      </c>
      <c r="J258" s="1">
        <f t="shared" ca="1" si="24"/>
        <v>0</v>
      </c>
      <c r="K258" s="1">
        <f t="shared" ca="1" si="24"/>
        <v>0</v>
      </c>
      <c r="L258" s="1">
        <f t="shared" ca="1" si="24"/>
        <v>0</v>
      </c>
      <c r="M258" s="1">
        <f t="shared" ca="1" si="24"/>
        <v>0</v>
      </c>
      <c r="N258" s="1">
        <f t="shared" ca="1" si="24"/>
        <v>0</v>
      </c>
      <c r="O258" s="1">
        <f t="shared" ca="1" si="24"/>
        <v>0</v>
      </c>
      <c r="P258" s="1">
        <f t="shared" ca="1" si="24"/>
        <v>0</v>
      </c>
      <c r="Q258" s="1">
        <f t="shared" ca="1" si="24"/>
        <v>0</v>
      </c>
      <c r="R258" s="1">
        <f t="shared" ca="1" si="24"/>
        <v>0</v>
      </c>
      <c r="S258" s="1">
        <f t="shared" ca="1" si="24"/>
        <v>0</v>
      </c>
      <c r="T258" s="1">
        <f t="shared" ca="1" si="20"/>
        <v>0</v>
      </c>
    </row>
    <row r="259" spans="1:20" x14ac:dyDescent="0.35">
      <c r="A259">
        <v>193</v>
      </c>
      <c r="C259">
        <f t="shared" ca="1" si="18"/>
        <v>0.56260059056428269</v>
      </c>
      <c r="D259">
        <f t="shared" ca="1" si="19"/>
        <v>2</v>
      </c>
      <c r="E259" s="1">
        <f t="shared" ca="1" si="24"/>
        <v>54.544974957612261</v>
      </c>
      <c r="F259" s="1">
        <f t="shared" ca="1" si="24"/>
        <v>32.920914337445417</v>
      </c>
      <c r="G259" s="1">
        <f t="shared" ca="1" si="24"/>
        <v>0</v>
      </c>
      <c r="H259" s="1">
        <f t="shared" ca="1" si="24"/>
        <v>0</v>
      </c>
      <c r="I259" s="1">
        <f t="shared" ca="1" si="24"/>
        <v>0</v>
      </c>
      <c r="J259" s="1">
        <f t="shared" ca="1" si="24"/>
        <v>0</v>
      </c>
      <c r="K259" s="1">
        <f t="shared" ca="1" si="24"/>
        <v>0</v>
      </c>
      <c r="L259" s="1">
        <f t="shared" ca="1" si="24"/>
        <v>0</v>
      </c>
      <c r="M259" s="1">
        <f t="shared" ca="1" si="24"/>
        <v>0</v>
      </c>
      <c r="N259" s="1">
        <f t="shared" ca="1" si="24"/>
        <v>0</v>
      </c>
      <c r="O259" s="1">
        <f t="shared" ca="1" si="24"/>
        <v>0</v>
      </c>
      <c r="P259" s="1">
        <f t="shared" ca="1" si="24"/>
        <v>0</v>
      </c>
      <c r="Q259" s="1">
        <f t="shared" ca="1" si="24"/>
        <v>0</v>
      </c>
      <c r="R259" s="1">
        <f t="shared" ca="1" si="24"/>
        <v>0</v>
      </c>
      <c r="S259" s="1">
        <f t="shared" ca="1" si="24"/>
        <v>0</v>
      </c>
      <c r="T259" s="1">
        <f t="shared" ca="1" si="20"/>
        <v>87.465889295057679</v>
      </c>
    </row>
    <row r="260" spans="1:20" x14ac:dyDescent="0.35">
      <c r="A260">
        <v>194</v>
      </c>
      <c r="C260">
        <f t="shared" ref="C260:C323" ca="1" si="25">RAND()</f>
        <v>0.53141915727338129</v>
      </c>
      <c r="D260">
        <f t="shared" ref="D260:D323" ca="1" si="26">IF(C260&lt;=$D$9,0,MATCH(C260,$D$9:$D$24,1))</f>
        <v>2</v>
      </c>
      <c r="E260" s="1">
        <f t="shared" ca="1" si="24"/>
        <v>56.732384814027185</v>
      </c>
      <c r="F260" s="1">
        <f t="shared" ca="1" si="24"/>
        <v>50.868174050066465</v>
      </c>
      <c r="G260" s="1">
        <f t="shared" ca="1" si="24"/>
        <v>0</v>
      </c>
      <c r="H260" s="1">
        <f t="shared" ca="1" si="24"/>
        <v>0</v>
      </c>
      <c r="I260" s="1">
        <f t="shared" ca="1" si="24"/>
        <v>0</v>
      </c>
      <c r="J260" s="1">
        <f t="shared" ca="1" si="24"/>
        <v>0</v>
      </c>
      <c r="K260" s="1">
        <f t="shared" ca="1" si="24"/>
        <v>0</v>
      </c>
      <c r="L260" s="1">
        <f t="shared" ca="1" si="24"/>
        <v>0</v>
      </c>
      <c r="M260" s="1">
        <f t="shared" ca="1" si="24"/>
        <v>0</v>
      </c>
      <c r="N260" s="1">
        <f t="shared" ca="1" si="24"/>
        <v>0</v>
      </c>
      <c r="O260" s="1">
        <f t="shared" ca="1" si="24"/>
        <v>0</v>
      </c>
      <c r="P260" s="1">
        <f t="shared" ca="1" si="24"/>
        <v>0</v>
      </c>
      <c r="Q260" s="1">
        <f t="shared" ca="1" si="24"/>
        <v>0</v>
      </c>
      <c r="R260" s="1">
        <f t="shared" ca="1" si="24"/>
        <v>0</v>
      </c>
      <c r="S260" s="1">
        <f t="shared" ca="1" si="24"/>
        <v>0</v>
      </c>
      <c r="T260" s="1">
        <f t="shared" ref="T260:T323" ca="1" si="27">SUM($E260:$S260)</f>
        <v>107.60055886409364</v>
      </c>
    </row>
    <row r="261" spans="1:20" x14ac:dyDescent="0.35">
      <c r="A261">
        <v>195</v>
      </c>
      <c r="C261">
        <f t="shared" ca="1" si="25"/>
        <v>7.6570213975759471E-2</v>
      </c>
      <c r="D261">
        <f t="shared" ca="1" si="26"/>
        <v>0</v>
      </c>
      <c r="E261" s="1">
        <f t="shared" ca="1" si="24"/>
        <v>0</v>
      </c>
      <c r="F261" s="1">
        <f t="shared" ca="1" si="24"/>
        <v>0</v>
      </c>
      <c r="G261" s="1">
        <f t="shared" ca="1" si="24"/>
        <v>0</v>
      </c>
      <c r="H261" s="1">
        <f t="shared" ca="1" si="24"/>
        <v>0</v>
      </c>
      <c r="I261" s="1">
        <f t="shared" ca="1" si="24"/>
        <v>0</v>
      </c>
      <c r="J261" s="1">
        <f t="shared" ca="1" si="24"/>
        <v>0</v>
      </c>
      <c r="K261" s="1">
        <f t="shared" ca="1" si="24"/>
        <v>0</v>
      </c>
      <c r="L261" s="1">
        <f t="shared" ca="1" si="24"/>
        <v>0</v>
      </c>
      <c r="M261" s="1">
        <f t="shared" ca="1" si="24"/>
        <v>0</v>
      </c>
      <c r="N261" s="1">
        <f t="shared" ca="1" si="24"/>
        <v>0</v>
      </c>
      <c r="O261" s="1">
        <f t="shared" ca="1" si="24"/>
        <v>0</v>
      </c>
      <c r="P261" s="1">
        <f t="shared" ca="1" si="24"/>
        <v>0</v>
      </c>
      <c r="Q261" s="1">
        <f t="shared" ca="1" si="24"/>
        <v>0</v>
      </c>
      <c r="R261" s="1">
        <f t="shared" ca="1" si="24"/>
        <v>0</v>
      </c>
      <c r="S261" s="1">
        <f t="shared" ca="1" si="24"/>
        <v>0</v>
      </c>
      <c r="T261" s="1">
        <f t="shared" ca="1" si="27"/>
        <v>0</v>
      </c>
    </row>
    <row r="262" spans="1:20" x14ac:dyDescent="0.35">
      <c r="A262">
        <v>196</v>
      </c>
      <c r="C262">
        <f t="shared" ca="1" si="25"/>
        <v>0.80051172624428979</v>
      </c>
      <c r="D262">
        <f t="shared" ca="1" si="26"/>
        <v>3</v>
      </c>
      <c r="E262" s="1">
        <f t="shared" ca="1" si="24"/>
        <v>50.602348029180469</v>
      </c>
      <c r="F262" s="1">
        <f t="shared" ca="1" si="24"/>
        <v>121.23739355972734</v>
      </c>
      <c r="G262" s="1">
        <f t="shared" ca="1" si="24"/>
        <v>62.216433494295757</v>
      </c>
      <c r="H262" s="1">
        <f t="shared" ca="1" si="24"/>
        <v>0</v>
      </c>
      <c r="I262" s="1">
        <f t="shared" ca="1" si="24"/>
        <v>0</v>
      </c>
      <c r="J262" s="1">
        <f t="shared" ca="1" si="24"/>
        <v>0</v>
      </c>
      <c r="K262" s="1">
        <f t="shared" ca="1" si="24"/>
        <v>0</v>
      </c>
      <c r="L262" s="1">
        <f t="shared" ca="1" si="24"/>
        <v>0</v>
      </c>
      <c r="M262" s="1">
        <f t="shared" ca="1" si="24"/>
        <v>0</v>
      </c>
      <c r="N262" s="1">
        <f t="shared" ca="1" si="24"/>
        <v>0</v>
      </c>
      <c r="O262" s="1">
        <f t="shared" ca="1" si="24"/>
        <v>0</v>
      </c>
      <c r="P262" s="1">
        <f t="shared" ca="1" si="24"/>
        <v>0</v>
      </c>
      <c r="Q262" s="1">
        <f t="shared" ca="1" si="24"/>
        <v>0</v>
      </c>
      <c r="R262" s="1">
        <f t="shared" ca="1" si="24"/>
        <v>0</v>
      </c>
      <c r="S262" s="1">
        <f t="shared" ca="1" si="24"/>
        <v>0</v>
      </c>
      <c r="T262" s="1">
        <f t="shared" ca="1" si="27"/>
        <v>234.05617508320356</v>
      </c>
    </row>
    <row r="263" spans="1:20" x14ac:dyDescent="0.35">
      <c r="A263">
        <v>197</v>
      </c>
      <c r="C263">
        <f t="shared" ca="1" si="25"/>
        <v>0.64109801314886694</v>
      </c>
      <c r="D263">
        <f t="shared" ca="1" si="26"/>
        <v>2</v>
      </c>
      <c r="E263" s="1">
        <f t="shared" ca="1" si="24"/>
        <v>78.036112834408229</v>
      </c>
      <c r="F263" s="1">
        <f t="shared" ca="1" si="24"/>
        <v>61.101388746554278</v>
      </c>
      <c r="G263" s="1">
        <f t="shared" ca="1" si="24"/>
        <v>0</v>
      </c>
      <c r="H263" s="1">
        <f t="shared" ca="1" si="24"/>
        <v>0</v>
      </c>
      <c r="I263" s="1">
        <f t="shared" ca="1" si="24"/>
        <v>0</v>
      </c>
      <c r="J263" s="1">
        <f t="shared" ca="1" si="24"/>
        <v>0</v>
      </c>
      <c r="K263" s="1">
        <f t="shared" ca="1" si="24"/>
        <v>0</v>
      </c>
      <c r="L263" s="1">
        <f t="shared" ca="1" si="24"/>
        <v>0</v>
      </c>
      <c r="M263" s="1">
        <f t="shared" ca="1" si="24"/>
        <v>0</v>
      </c>
      <c r="N263" s="1">
        <f t="shared" ca="1" si="24"/>
        <v>0</v>
      </c>
      <c r="O263" s="1">
        <f t="shared" ca="1" si="24"/>
        <v>0</v>
      </c>
      <c r="P263" s="1">
        <f t="shared" ca="1" si="24"/>
        <v>0</v>
      </c>
      <c r="Q263" s="1">
        <f t="shared" ca="1" si="24"/>
        <v>0</v>
      </c>
      <c r="R263" s="1">
        <f t="shared" ca="1" si="24"/>
        <v>0</v>
      </c>
      <c r="S263" s="1">
        <f t="shared" ca="1" si="24"/>
        <v>0</v>
      </c>
      <c r="T263" s="1">
        <f t="shared" ca="1" si="27"/>
        <v>139.13750158096252</v>
      </c>
    </row>
    <row r="264" spans="1:20" x14ac:dyDescent="0.35">
      <c r="A264">
        <v>198</v>
      </c>
      <c r="C264">
        <f t="shared" ca="1" si="25"/>
        <v>0.34813481970096971</v>
      </c>
      <c r="D264">
        <f t="shared" ca="1" si="26"/>
        <v>1</v>
      </c>
      <c r="E264" s="1">
        <f t="shared" ca="1" si="24"/>
        <v>113.30026418486409</v>
      </c>
      <c r="F264" s="1">
        <f t="shared" ca="1" si="24"/>
        <v>0</v>
      </c>
      <c r="G264" s="1">
        <f t="shared" ca="1" si="24"/>
        <v>0</v>
      </c>
      <c r="H264" s="1">
        <f t="shared" ca="1" si="24"/>
        <v>0</v>
      </c>
      <c r="I264" s="1">
        <f t="shared" ca="1" si="24"/>
        <v>0</v>
      </c>
      <c r="J264" s="1">
        <f t="shared" ca="1" si="24"/>
        <v>0</v>
      </c>
      <c r="K264" s="1">
        <f t="shared" ca="1" si="24"/>
        <v>0</v>
      </c>
      <c r="L264" s="1">
        <f t="shared" ca="1" si="24"/>
        <v>0</v>
      </c>
      <c r="M264" s="1">
        <f t="shared" ca="1" si="24"/>
        <v>0</v>
      </c>
      <c r="N264" s="1">
        <f t="shared" ca="1" si="24"/>
        <v>0</v>
      </c>
      <c r="O264" s="1">
        <f t="shared" ca="1" si="24"/>
        <v>0</v>
      </c>
      <c r="P264" s="1">
        <f t="shared" ca="1" si="24"/>
        <v>0</v>
      </c>
      <c r="Q264" s="1">
        <f t="shared" ca="1" si="24"/>
        <v>0</v>
      </c>
      <c r="R264" s="1">
        <f t="shared" ca="1" si="24"/>
        <v>0</v>
      </c>
      <c r="S264" s="1">
        <f t="shared" ca="1" si="24"/>
        <v>0</v>
      </c>
      <c r="T264" s="1">
        <f t="shared" ca="1" si="27"/>
        <v>113.30026418486409</v>
      </c>
    </row>
    <row r="265" spans="1:20" x14ac:dyDescent="0.35">
      <c r="A265">
        <v>199</v>
      </c>
      <c r="C265">
        <f t="shared" ca="1" si="25"/>
        <v>0.858470081652975</v>
      </c>
      <c r="D265">
        <f t="shared" ca="1" si="26"/>
        <v>4</v>
      </c>
      <c r="E265" s="1">
        <f t="shared" ca="1" si="24"/>
        <v>39.206832408403372</v>
      </c>
      <c r="F265" s="1">
        <f t="shared" ca="1" si="24"/>
        <v>70.983898568967533</v>
      </c>
      <c r="G265" s="1">
        <f t="shared" ca="1" si="24"/>
        <v>80.040410981652968</v>
      </c>
      <c r="H265" s="1">
        <f t="shared" ca="1" si="24"/>
        <v>46.721274854821687</v>
      </c>
      <c r="I265" s="1">
        <f t="shared" ca="1" si="24"/>
        <v>0</v>
      </c>
      <c r="J265" s="1">
        <f t="shared" ca="1" si="24"/>
        <v>0</v>
      </c>
      <c r="K265" s="1">
        <f t="shared" ca="1" si="24"/>
        <v>0</v>
      </c>
      <c r="L265" s="1">
        <f t="shared" ca="1" si="24"/>
        <v>0</v>
      </c>
      <c r="M265" s="1">
        <f t="shared" ca="1" si="24"/>
        <v>0</v>
      </c>
      <c r="N265" s="1">
        <f t="shared" ca="1" si="24"/>
        <v>0</v>
      </c>
      <c r="O265" s="1">
        <f t="shared" ca="1" si="24"/>
        <v>0</v>
      </c>
      <c r="P265" s="1">
        <f t="shared" ca="1" si="24"/>
        <v>0</v>
      </c>
      <c r="Q265" s="1">
        <f t="shared" ca="1" si="24"/>
        <v>0</v>
      </c>
      <c r="R265" s="1">
        <f t="shared" ca="1" si="24"/>
        <v>0</v>
      </c>
      <c r="S265" s="1">
        <f t="shared" ca="1" si="24"/>
        <v>0</v>
      </c>
      <c r="T265" s="1">
        <f t="shared" ca="1" si="27"/>
        <v>236.95241681384556</v>
      </c>
    </row>
    <row r="266" spans="1:20" x14ac:dyDescent="0.35">
      <c r="A266">
        <v>200</v>
      </c>
      <c r="C266">
        <f t="shared" ca="1" si="25"/>
        <v>0.46011143044135983</v>
      </c>
      <c r="D266">
        <f t="shared" ca="1" si="26"/>
        <v>2</v>
      </c>
      <c r="E266" s="1">
        <f t="shared" ca="1" si="24"/>
        <v>147.95700077030486</v>
      </c>
      <c r="F266" s="1">
        <f t="shared" ca="1" si="24"/>
        <v>32.755593574353824</v>
      </c>
      <c r="G266" s="1">
        <f t="shared" ca="1" si="24"/>
        <v>0</v>
      </c>
      <c r="H266" s="1">
        <f t="shared" ca="1" si="24"/>
        <v>0</v>
      </c>
      <c r="I266" s="1">
        <f t="shared" ca="1" si="24"/>
        <v>0</v>
      </c>
      <c r="J266" s="1">
        <f t="shared" ca="1" si="24"/>
        <v>0</v>
      </c>
      <c r="K266" s="1">
        <f t="shared" ca="1" si="24"/>
        <v>0</v>
      </c>
      <c r="L266" s="1">
        <f t="shared" ca="1" si="24"/>
        <v>0</v>
      </c>
      <c r="M266" s="1">
        <f t="shared" ca="1" si="24"/>
        <v>0</v>
      </c>
      <c r="N266" s="1">
        <f t="shared" ca="1" si="24"/>
        <v>0</v>
      </c>
      <c r="O266" s="1">
        <f t="shared" ca="1" si="24"/>
        <v>0</v>
      </c>
      <c r="P266" s="1">
        <f t="shared" ca="1" si="24"/>
        <v>0</v>
      </c>
      <c r="Q266" s="1">
        <f t="shared" ca="1" si="24"/>
        <v>0</v>
      </c>
      <c r="R266" s="1">
        <f t="shared" ca="1" si="24"/>
        <v>0</v>
      </c>
      <c r="S266" s="1">
        <f t="shared" ca="1" si="24"/>
        <v>0</v>
      </c>
      <c r="T266" s="1">
        <f t="shared" ca="1" si="27"/>
        <v>180.71259434465867</v>
      </c>
    </row>
    <row r="267" spans="1:20" x14ac:dyDescent="0.35">
      <c r="A267">
        <v>201</v>
      </c>
      <c r="C267">
        <f t="shared" ca="1" si="25"/>
        <v>0.25431086696982763</v>
      </c>
      <c r="D267">
        <f t="shared" ca="1" si="26"/>
        <v>1</v>
      </c>
      <c r="E267" s="1">
        <f t="shared" ca="1" si="24"/>
        <v>54.116146840803729</v>
      </c>
      <c r="F267" s="1">
        <f t="shared" ca="1" si="24"/>
        <v>0</v>
      </c>
      <c r="G267" s="1">
        <f t="shared" ca="1" si="24"/>
        <v>0</v>
      </c>
      <c r="H267" s="1">
        <f t="shared" ca="1" si="24"/>
        <v>0</v>
      </c>
      <c r="I267" s="1">
        <f t="shared" ca="1" si="24"/>
        <v>0</v>
      </c>
      <c r="J267" s="1">
        <f t="shared" ca="1" si="24"/>
        <v>0</v>
      </c>
      <c r="K267" s="1">
        <f t="shared" ca="1" si="24"/>
        <v>0</v>
      </c>
      <c r="L267" s="1">
        <f t="shared" ca="1" si="24"/>
        <v>0</v>
      </c>
      <c r="M267" s="1">
        <f t="shared" ca="1" si="24"/>
        <v>0</v>
      </c>
      <c r="N267" s="1">
        <f t="shared" ca="1" si="24"/>
        <v>0</v>
      </c>
      <c r="O267" s="1">
        <f t="shared" ca="1" si="24"/>
        <v>0</v>
      </c>
      <c r="P267" s="1">
        <f t="shared" ca="1" si="24"/>
        <v>0</v>
      </c>
      <c r="Q267" s="1">
        <f t="shared" ca="1" si="24"/>
        <v>0</v>
      </c>
      <c r="R267" s="1">
        <f t="shared" ca="1" si="24"/>
        <v>0</v>
      </c>
      <c r="S267" s="1">
        <f t="shared" ca="1" si="24"/>
        <v>0</v>
      </c>
      <c r="T267" s="1">
        <f t="shared" ca="1" si="27"/>
        <v>54.116146840803729</v>
      </c>
    </row>
    <row r="268" spans="1:20" x14ac:dyDescent="0.35">
      <c r="A268">
        <v>202</v>
      </c>
      <c r="C268">
        <f t="shared" ca="1" si="25"/>
        <v>0.83621450415245435</v>
      </c>
      <c r="D268">
        <f t="shared" ca="1" si="26"/>
        <v>3</v>
      </c>
      <c r="E268" s="1">
        <f t="shared" ca="1" si="24"/>
        <v>77.838531896431675</v>
      </c>
      <c r="F268" s="1">
        <f t="shared" ca="1" si="24"/>
        <v>56.521227903918422</v>
      </c>
      <c r="G268" s="1">
        <f t="shared" ca="1" si="24"/>
        <v>49.986832448506973</v>
      </c>
      <c r="H268" s="1">
        <f t="shared" ca="1" si="24"/>
        <v>0</v>
      </c>
      <c r="I268" s="1">
        <f t="shared" ca="1" si="24"/>
        <v>0</v>
      </c>
      <c r="J268" s="1">
        <f t="shared" ca="1" si="24"/>
        <v>0</v>
      </c>
      <c r="K268" s="1">
        <f t="shared" ca="1" si="24"/>
        <v>0</v>
      </c>
      <c r="L268" s="1">
        <f t="shared" ca="1" si="24"/>
        <v>0</v>
      </c>
      <c r="M268" s="1">
        <f t="shared" ca="1" si="24"/>
        <v>0</v>
      </c>
      <c r="N268" s="1">
        <f t="shared" ca="1" si="24"/>
        <v>0</v>
      </c>
      <c r="O268" s="1">
        <f t="shared" ca="1" si="24"/>
        <v>0</v>
      </c>
      <c r="P268" s="1">
        <f t="shared" ca="1" si="24"/>
        <v>0</v>
      </c>
      <c r="Q268" s="1">
        <f t="shared" ca="1" si="24"/>
        <v>0</v>
      </c>
      <c r="R268" s="1">
        <f t="shared" ca="1" si="24"/>
        <v>0</v>
      </c>
      <c r="S268" s="1">
        <f t="shared" ca="1" si="24"/>
        <v>0</v>
      </c>
      <c r="T268" s="1">
        <f t="shared" ca="1" si="27"/>
        <v>184.34659224885706</v>
      </c>
    </row>
    <row r="269" spans="1:20" x14ac:dyDescent="0.35">
      <c r="A269">
        <v>203</v>
      </c>
      <c r="C269">
        <f t="shared" ca="1" si="25"/>
        <v>7.6731564114898898E-2</v>
      </c>
      <c r="D269">
        <f t="shared" ca="1" si="26"/>
        <v>0</v>
      </c>
      <c r="E269" s="1">
        <f t="shared" ref="E269:S285" ca="1" si="28">IF(E$66&lt;=$D269,EXP(_xlfn.NORM.INV(RAND(),$F$27,SQRT($F$28))),0)</f>
        <v>0</v>
      </c>
      <c r="F269" s="1">
        <f t="shared" ca="1" si="28"/>
        <v>0</v>
      </c>
      <c r="G269" s="1">
        <f t="shared" ca="1" si="28"/>
        <v>0</v>
      </c>
      <c r="H269" s="1">
        <f t="shared" ca="1" si="28"/>
        <v>0</v>
      </c>
      <c r="I269" s="1">
        <f t="shared" ca="1" si="28"/>
        <v>0</v>
      </c>
      <c r="J269" s="1">
        <f t="shared" ca="1" si="28"/>
        <v>0</v>
      </c>
      <c r="K269" s="1">
        <f t="shared" ca="1" si="28"/>
        <v>0</v>
      </c>
      <c r="L269" s="1">
        <f t="shared" ca="1" si="28"/>
        <v>0</v>
      </c>
      <c r="M269" s="1">
        <f t="shared" ca="1" si="28"/>
        <v>0</v>
      </c>
      <c r="N269" s="1">
        <f t="shared" ca="1" si="28"/>
        <v>0</v>
      </c>
      <c r="O269" s="1">
        <f t="shared" ca="1" si="28"/>
        <v>0</v>
      </c>
      <c r="P269" s="1">
        <f t="shared" ca="1" si="28"/>
        <v>0</v>
      </c>
      <c r="Q269" s="1">
        <f t="shared" ca="1" si="28"/>
        <v>0</v>
      </c>
      <c r="R269" s="1">
        <f t="shared" ca="1" si="28"/>
        <v>0</v>
      </c>
      <c r="S269" s="1">
        <f t="shared" ca="1" si="28"/>
        <v>0</v>
      </c>
      <c r="T269" s="1">
        <f t="shared" ca="1" si="27"/>
        <v>0</v>
      </c>
    </row>
    <row r="270" spans="1:20" x14ac:dyDescent="0.35">
      <c r="A270">
        <v>204</v>
      </c>
      <c r="C270">
        <f t="shared" ca="1" si="25"/>
        <v>0.47353833326558492</v>
      </c>
      <c r="D270">
        <f t="shared" ca="1" si="26"/>
        <v>2</v>
      </c>
      <c r="E270" s="1">
        <f t="shared" ca="1" si="28"/>
        <v>62.811542238648265</v>
      </c>
      <c r="F270" s="1">
        <f t="shared" ca="1" si="28"/>
        <v>65.079647294673109</v>
      </c>
      <c r="G270" s="1">
        <f t="shared" ca="1" si="28"/>
        <v>0</v>
      </c>
      <c r="H270" s="1">
        <f t="shared" ca="1" si="28"/>
        <v>0</v>
      </c>
      <c r="I270" s="1">
        <f t="shared" ca="1" si="28"/>
        <v>0</v>
      </c>
      <c r="J270" s="1">
        <f t="shared" ca="1" si="28"/>
        <v>0</v>
      </c>
      <c r="K270" s="1">
        <f t="shared" ca="1" si="28"/>
        <v>0</v>
      </c>
      <c r="L270" s="1">
        <f t="shared" ca="1" si="28"/>
        <v>0</v>
      </c>
      <c r="M270" s="1">
        <f t="shared" ca="1" si="28"/>
        <v>0</v>
      </c>
      <c r="N270" s="1">
        <f t="shared" ca="1" si="28"/>
        <v>0</v>
      </c>
      <c r="O270" s="1">
        <f t="shared" ca="1" si="28"/>
        <v>0</v>
      </c>
      <c r="P270" s="1">
        <f t="shared" ca="1" si="28"/>
        <v>0</v>
      </c>
      <c r="Q270" s="1">
        <f t="shared" ca="1" si="28"/>
        <v>0</v>
      </c>
      <c r="R270" s="1">
        <f t="shared" ca="1" si="28"/>
        <v>0</v>
      </c>
      <c r="S270" s="1">
        <f t="shared" ca="1" si="28"/>
        <v>0</v>
      </c>
      <c r="T270" s="1">
        <f t="shared" ca="1" si="27"/>
        <v>127.89118953332138</v>
      </c>
    </row>
    <row r="271" spans="1:20" x14ac:dyDescent="0.35">
      <c r="A271">
        <v>205</v>
      </c>
      <c r="C271">
        <f t="shared" ca="1" si="25"/>
        <v>2.0579779203063531E-2</v>
      </c>
      <c r="D271">
        <f t="shared" ca="1" si="26"/>
        <v>0</v>
      </c>
      <c r="E271" s="1">
        <f t="shared" ca="1" si="28"/>
        <v>0</v>
      </c>
      <c r="F271" s="1">
        <f t="shared" ca="1" si="28"/>
        <v>0</v>
      </c>
      <c r="G271" s="1">
        <f t="shared" ca="1" si="28"/>
        <v>0</v>
      </c>
      <c r="H271" s="1">
        <f t="shared" ca="1" si="28"/>
        <v>0</v>
      </c>
      <c r="I271" s="1">
        <f t="shared" ca="1" si="28"/>
        <v>0</v>
      </c>
      <c r="J271" s="1">
        <f t="shared" ca="1" si="28"/>
        <v>0</v>
      </c>
      <c r="K271" s="1">
        <f t="shared" ca="1" si="28"/>
        <v>0</v>
      </c>
      <c r="L271" s="1">
        <f t="shared" ca="1" si="28"/>
        <v>0</v>
      </c>
      <c r="M271" s="1">
        <f t="shared" ca="1" si="28"/>
        <v>0</v>
      </c>
      <c r="N271" s="1">
        <f t="shared" ca="1" si="28"/>
        <v>0</v>
      </c>
      <c r="O271" s="1">
        <f t="shared" ca="1" si="28"/>
        <v>0</v>
      </c>
      <c r="P271" s="1">
        <f t="shared" ca="1" si="28"/>
        <v>0</v>
      </c>
      <c r="Q271" s="1">
        <f t="shared" ca="1" si="28"/>
        <v>0</v>
      </c>
      <c r="R271" s="1">
        <f t="shared" ca="1" si="28"/>
        <v>0</v>
      </c>
      <c r="S271" s="1">
        <f t="shared" ca="1" si="28"/>
        <v>0</v>
      </c>
      <c r="T271" s="1">
        <f t="shared" ca="1" si="27"/>
        <v>0</v>
      </c>
    </row>
    <row r="272" spans="1:20" x14ac:dyDescent="0.35">
      <c r="A272">
        <v>206</v>
      </c>
      <c r="C272">
        <f t="shared" ca="1" si="25"/>
        <v>0.2231372973985114</v>
      </c>
      <c r="D272">
        <f t="shared" ca="1" si="26"/>
        <v>1</v>
      </c>
      <c r="E272" s="1">
        <f t="shared" ca="1" si="28"/>
        <v>61.595924961764652</v>
      </c>
      <c r="F272" s="1">
        <f t="shared" ca="1" si="28"/>
        <v>0</v>
      </c>
      <c r="G272" s="1">
        <f t="shared" ca="1" si="28"/>
        <v>0</v>
      </c>
      <c r="H272" s="1">
        <f t="shared" ca="1" si="28"/>
        <v>0</v>
      </c>
      <c r="I272" s="1">
        <f t="shared" ca="1" si="28"/>
        <v>0</v>
      </c>
      <c r="J272" s="1">
        <f t="shared" ca="1" si="28"/>
        <v>0</v>
      </c>
      <c r="K272" s="1">
        <f t="shared" ca="1" si="28"/>
        <v>0</v>
      </c>
      <c r="L272" s="1">
        <f t="shared" ca="1" si="28"/>
        <v>0</v>
      </c>
      <c r="M272" s="1">
        <f t="shared" ca="1" si="28"/>
        <v>0</v>
      </c>
      <c r="N272" s="1">
        <f t="shared" ca="1" si="28"/>
        <v>0</v>
      </c>
      <c r="O272" s="1">
        <f t="shared" ca="1" si="28"/>
        <v>0</v>
      </c>
      <c r="P272" s="1">
        <f t="shared" ca="1" si="28"/>
        <v>0</v>
      </c>
      <c r="Q272" s="1">
        <f t="shared" ca="1" si="28"/>
        <v>0</v>
      </c>
      <c r="R272" s="1">
        <f t="shared" ca="1" si="28"/>
        <v>0</v>
      </c>
      <c r="S272" s="1">
        <f t="shared" ca="1" si="28"/>
        <v>0</v>
      </c>
      <c r="T272" s="1">
        <f t="shared" ca="1" si="27"/>
        <v>61.595924961764652</v>
      </c>
    </row>
    <row r="273" spans="1:20" x14ac:dyDescent="0.35">
      <c r="A273">
        <v>207</v>
      </c>
      <c r="C273">
        <f t="shared" ca="1" si="25"/>
        <v>0.16593357625557803</v>
      </c>
      <c r="D273">
        <f t="shared" ca="1" si="26"/>
        <v>1</v>
      </c>
      <c r="E273" s="1">
        <f t="shared" ca="1" si="28"/>
        <v>64.527550445597527</v>
      </c>
      <c r="F273" s="1">
        <f t="shared" ca="1" si="28"/>
        <v>0</v>
      </c>
      <c r="G273" s="1">
        <f t="shared" ca="1" si="28"/>
        <v>0</v>
      </c>
      <c r="H273" s="1">
        <f t="shared" ca="1" si="28"/>
        <v>0</v>
      </c>
      <c r="I273" s="1">
        <f t="shared" ca="1" si="28"/>
        <v>0</v>
      </c>
      <c r="J273" s="1">
        <f t="shared" ca="1" si="28"/>
        <v>0</v>
      </c>
      <c r="K273" s="1">
        <f t="shared" ca="1" si="28"/>
        <v>0</v>
      </c>
      <c r="L273" s="1">
        <f t="shared" ca="1" si="28"/>
        <v>0</v>
      </c>
      <c r="M273" s="1">
        <f t="shared" ca="1" si="28"/>
        <v>0</v>
      </c>
      <c r="N273" s="1">
        <f t="shared" ca="1" si="28"/>
        <v>0</v>
      </c>
      <c r="O273" s="1">
        <f t="shared" ca="1" si="28"/>
        <v>0</v>
      </c>
      <c r="P273" s="1">
        <f t="shared" ca="1" si="28"/>
        <v>0</v>
      </c>
      <c r="Q273" s="1">
        <f t="shared" ca="1" si="28"/>
        <v>0</v>
      </c>
      <c r="R273" s="1">
        <f t="shared" ca="1" si="28"/>
        <v>0</v>
      </c>
      <c r="S273" s="1">
        <f t="shared" ca="1" si="28"/>
        <v>0</v>
      </c>
      <c r="T273" s="1">
        <f t="shared" ca="1" si="27"/>
        <v>64.527550445597527</v>
      </c>
    </row>
    <row r="274" spans="1:20" x14ac:dyDescent="0.35">
      <c r="A274">
        <v>208</v>
      </c>
      <c r="C274">
        <f t="shared" ca="1" si="25"/>
        <v>0.47030164882693515</v>
      </c>
      <c r="D274">
        <f t="shared" ca="1" si="26"/>
        <v>2</v>
      </c>
      <c r="E274" s="1">
        <f t="shared" ca="1" si="28"/>
        <v>88.701458093305959</v>
      </c>
      <c r="F274" s="1">
        <f t="shared" ca="1" si="28"/>
        <v>113.22488065546986</v>
      </c>
      <c r="G274" s="1">
        <f t="shared" ca="1" si="28"/>
        <v>0</v>
      </c>
      <c r="H274" s="1">
        <f t="shared" ca="1" si="28"/>
        <v>0</v>
      </c>
      <c r="I274" s="1">
        <f t="shared" ca="1" si="28"/>
        <v>0</v>
      </c>
      <c r="J274" s="1">
        <f t="shared" ca="1" si="28"/>
        <v>0</v>
      </c>
      <c r="K274" s="1">
        <f t="shared" ca="1" si="28"/>
        <v>0</v>
      </c>
      <c r="L274" s="1">
        <f t="shared" ca="1" si="28"/>
        <v>0</v>
      </c>
      <c r="M274" s="1">
        <f t="shared" ca="1" si="28"/>
        <v>0</v>
      </c>
      <c r="N274" s="1">
        <f t="shared" ca="1" si="28"/>
        <v>0</v>
      </c>
      <c r="O274" s="1">
        <f t="shared" ca="1" si="28"/>
        <v>0</v>
      </c>
      <c r="P274" s="1">
        <f t="shared" ca="1" si="28"/>
        <v>0</v>
      </c>
      <c r="Q274" s="1">
        <f t="shared" ca="1" si="28"/>
        <v>0</v>
      </c>
      <c r="R274" s="1">
        <f t="shared" ca="1" si="28"/>
        <v>0</v>
      </c>
      <c r="S274" s="1">
        <f t="shared" ca="1" si="28"/>
        <v>0</v>
      </c>
      <c r="T274" s="1">
        <f t="shared" ca="1" si="27"/>
        <v>201.92633874877583</v>
      </c>
    </row>
    <row r="275" spans="1:20" x14ac:dyDescent="0.35">
      <c r="A275">
        <v>209</v>
      </c>
      <c r="C275">
        <f t="shared" ca="1" si="25"/>
        <v>0.48257765099454963</v>
      </c>
      <c r="D275">
        <f t="shared" ca="1" si="26"/>
        <v>2</v>
      </c>
      <c r="E275" s="1">
        <f t="shared" ca="1" si="28"/>
        <v>108.12875229710497</v>
      </c>
      <c r="F275" s="1">
        <f t="shared" ca="1" si="28"/>
        <v>39.074621834915732</v>
      </c>
      <c r="G275" s="1">
        <f t="shared" ca="1" si="28"/>
        <v>0</v>
      </c>
      <c r="H275" s="1">
        <f t="shared" ca="1" si="28"/>
        <v>0</v>
      </c>
      <c r="I275" s="1">
        <f t="shared" ca="1" si="28"/>
        <v>0</v>
      </c>
      <c r="J275" s="1">
        <f t="shared" ca="1" si="28"/>
        <v>0</v>
      </c>
      <c r="K275" s="1">
        <f t="shared" ca="1" si="28"/>
        <v>0</v>
      </c>
      <c r="L275" s="1">
        <f t="shared" ca="1" si="28"/>
        <v>0</v>
      </c>
      <c r="M275" s="1">
        <f t="shared" ca="1" si="28"/>
        <v>0</v>
      </c>
      <c r="N275" s="1">
        <f t="shared" ca="1" si="28"/>
        <v>0</v>
      </c>
      <c r="O275" s="1">
        <f t="shared" ca="1" si="28"/>
        <v>0</v>
      </c>
      <c r="P275" s="1">
        <f t="shared" ca="1" si="28"/>
        <v>0</v>
      </c>
      <c r="Q275" s="1">
        <f t="shared" ca="1" si="28"/>
        <v>0</v>
      </c>
      <c r="R275" s="1">
        <f t="shared" ca="1" si="28"/>
        <v>0</v>
      </c>
      <c r="S275" s="1">
        <f t="shared" ca="1" si="28"/>
        <v>0</v>
      </c>
      <c r="T275" s="1">
        <f t="shared" ca="1" si="27"/>
        <v>147.20337413202071</v>
      </c>
    </row>
    <row r="276" spans="1:20" x14ac:dyDescent="0.35">
      <c r="A276">
        <v>210</v>
      </c>
      <c r="C276">
        <f t="shared" ca="1" si="25"/>
        <v>0.23165431029598238</v>
      </c>
      <c r="D276">
        <f t="shared" ca="1" si="26"/>
        <v>1</v>
      </c>
      <c r="E276" s="1">
        <f t="shared" ca="1" si="28"/>
        <v>78.830136929060799</v>
      </c>
      <c r="F276" s="1">
        <f t="shared" ca="1" si="28"/>
        <v>0</v>
      </c>
      <c r="G276" s="1">
        <f t="shared" ca="1" si="28"/>
        <v>0</v>
      </c>
      <c r="H276" s="1">
        <f t="shared" ca="1" si="28"/>
        <v>0</v>
      </c>
      <c r="I276" s="1">
        <f t="shared" ca="1" si="28"/>
        <v>0</v>
      </c>
      <c r="J276" s="1">
        <f t="shared" ca="1" si="28"/>
        <v>0</v>
      </c>
      <c r="K276" s="1">
        <f t="shared" ca="1" si="28"/>
        <v>0</v>
      </c>
      <c r="L276" s="1">
        <f t="shared" ca="1" si="28"/>
        <v>0</v>
      </c>
      <c r="M276" s="1">
        <f t="shared" ca="1" si="28"/>
        <v>0</v>
      </c>
      <c r="N276" s="1">
        <f t="shared" ca="1" si="28"/>
        <v>0</v>
      </c>
      <c r="O276" s="1">
        <f t="shared" ca="1" si="28"/>
        <v>0</v>
      </c>
      <c r="P276" s="1">
        <f t="shared" ca="1" si="28"/>
        <v>0</v>
      </c>
      <c r="Q276" s="1">
        <f t="shared" ca="1" si="28"/>
        <v>0</v>
      </c>
      <c r="R276" s="1">
        <f t="shared" ca="1" si="28"/>
        <v>0</v>
      </c>
      <c r="S276" s="1">
        <f t="shared" ca="1" si="28"/>
        <v>0</v>
      </c>
      <c r="T276" s="1">
        <f t="shared" ca="1" si="27"/>
        <v>78.830136929060799</v>
      </c>
    </row>
    <row r="277" spans="1:20" x14ac:dyDescent="0.35">
      <c r="A277">
        <v>211</v>
      </c>
      <c r="C277">
        <f t="shared" ca="1" si="25"/>
        <v>0.10455481769296238</v>
      </c>
      <c r="D277">
        <f t="shared" ca="1" si="26"/>
        <v>0</v>
      </c>
      <c r="E277" s="1">
        <f t="shared" ca="1" si="28"/>
        <v>0</v>
      </c>
      <c r="F277" s="1">
        <f t="shared" ca="1" si="28"/>
        <v>0</v>
      </c>
      <c r="G277" s="1">
        <f t="shared" ca="1" si="28"/>
        <v>0</v>
      </c>
      <c r="H277" s="1">
        <f t="shared" ca="1" si="28"/>
        <v>0</v>
      </c>
      <c r="I277" s="1">
        <f t="shared" ca="1" si="28"/>
        <v>0</v>
      </c>
      <c r="J277" s="1">
        <f t="shared" ca="1" si="28"/>
        <v>0</v>
      </c>
      <c r="K277" s="1">
        <f t="shared" ca="1" si="28"/>
        <v>0</v>
      </c>
      <c r="L277" s="1">
        <f t="shared" ca="1" si="28"/>
        <v>0</v>
      </c>
      <c r="M277" s="1">
        <f t="shared" ca="1" si="28"/>
        <v>0</v>
      </c>
      <c r="N277" s="1">
        <f t="shared" ca="1" si="28"/>
        <v>0</v>
      </c>
      <c r="O277" s="1">
        <f t="shared" ca="1" si="28"/>
        <v>0</v>
      </c>
      <c r="P277" s="1">
        <f t="shared" ca="1" si="28"/>
        <v>0</v>
      </c>
      <c r="Q277" s="1">
        <f t="shared" ca="1" si="28"/>
        <v>0</v>
      </c>
      <c r="R277" s="1">
        <f t="shared" ca="1" si="28"/>
        <v>0</v>
      </c>
      <c r="S277" s="1">
        <f t="shared" ca="1" si="28"/>
        <v>0</v>
      </c>
      <c r="T277" s="1">
        <f t="shared" ca="1" si="27"/>
        <v>0</v>
      </c>
    </row>
    <row r="278" spans="1:20" x14ac:dyDescent="0.35">
      <c r="A278">
        <v>212</v>
      </c>
      <c r="C278">
        <f t="shared" ca="1" si="25"/>
        <v>0.24312014497320134</v>
      </c>
      <c r="D278">
        <f t="shared" ca="1" si="26"/>
        <v>1</v>
      </c>
      <c r="E278" s="1">
        <f t="shared" ca="1" si="28"/>
        <v>75.551552374746095</v>
      </c>
      <c r="F278" s="1">
        <f t="shared" ca="1" si="28"/>
        <v>0</v>
      </c>
      <c r="G278" s="1">
        <f t="shared" ca="1" si="28"/>
        <v>0</v>
      </c>
      <c r="H278" s="1">
        <f t="shared" ca="1" si="28"/>
        <v>0</v>
      </c>
      <c r="I278" s="1">
        <f t="shared" ca="1" si="28"/>
        <v>0</v>
      </c>
      <c r="J278" s="1">
        <f t="shared" ca="1" si="28"/>
        <v>0</v>
      </c>
      <c r="K278" s="1">
        <f t="shared" ca="1" si="28"/>
        <v>0</v>
      </c>
      <c r="L278" s="1">
        <f t="shared" ca="1" si="28"/>
        <v>0</v>
      </c>
      <c r="M278" s="1">
        <f t="shared" ca="1" si="28"/>
        <v>0</v>
      </c>
      <c r="N278" s="1">
        <f t="shared" ca="1" si="28"/>
        <v>0</v>
      </c>
      <c r="O278" s="1">
        <f t="shared" ca="1" si="28"/>
        <v>0</v>
      </c>
      <c r="P278" s="1">
        <f t="shared" ca="1" si="28"/>
        <v>0</v>
      </c>
      <c r="Q278" s="1">
        <f t="shared" ca="1" si="28"/>
        <v>0</v>
      </c>
      <c r="R278" s="1">
        <f t="shared" ca="1" si="28"/>
        <v>0</v>
      </c>
      <c r="S278" s="1">
        <f t="shared" ca="1" si="28"/>
        <v>0</v>
      </c>
      <c r="T278" s="1">
        <f t="shared" ca="1" si="27"/>
        <v>75.551552374746095</v>
      </c>
    </row>
    <row r="279" spans="1:20" x14ac:dyDescent="0.35">
      <c r="A279">
        <v>213</v>
      </c>
      <c r="C279">
        <f t="shared" ca="1" si="25"/>
        <v>0.43388928441589858</v>
      </c>
      <c r="D279">
        <f t="shared" ca="1" si="26"/>
        <v>2</v>
      </c>
      <c r="E279" s="1">
        <f t="shared" ca="1" si="28"/>
        <v>102.07321122527959</v>
      </c>
      <c r="F279" s="1">
        <f t="shared" ca="1" si="28"/>
        <v>51.545107315677996</v>
      </c>
      <c r="G279" s="1">
        <f t="shared" ca="1" si="28"/>
        <v>0</v>
      </c>
      <c r="H279" s="1">
        <f t="shared" ca="1" si="28"/>
        <v>0</v>
      </c>
      <c r="I279" s="1">
        <f t="shared" ca="1" si="28"/>
        <v>0</v>
      </c>
      <c r="J279" s="1">
        <f t="shared" ca="1" si="28"/>
        <v>0</v>
      </c>
      <c r="K279" s="1">
        <f t="shared" ca="1" si="28"/>
        <v>0</v>
      </c>
      <c r="L279" s="1">
        <f t="shared" ca="1" si="28"/>
        <v>0</v>
      </c>
      <c r="M279" s="1">
        <f t="shared" ca="1" si="28"/>
        <v>0</v>
      </c>
      <c r="N279" s="1">
        <f t="shared" ca="1" si="28"/>
        <v>0</v>
      </c>
      <c r="O279" s="1">
        <f t="shared" ca="1" si="28"/>
        <v>0</v>
      </c>
      <c r="P279" s="1">
        <f t="shared" ca="1" si="28"/>
        <v>0</v>
      </c>
      <c r="Q279" s="1">
        <f t="shared" ca="1" si="28"/>
        <v>0</v>
      </c>
      <c r="R279" s="1">
        <f t="shared" ca="1" si="28"/>
        <v>0</v>
      </c>
      <c r="S279" s="1">
        <f t="shared" ca="1" si="28"/>
        <v>0</v>
      </c>
      <c r="T279" s="1">
        <f t="shared" ca="1" si="27"/>
        <v>153.6183185409576</v>
      </c>
    </row>
    <row r="280" spans="1:20" x14ac:dyDescent="0.35">
      <c r="A280">
        <v>214</v>
      </c>
      <c r="C280">
        <f t="shared" ca="1" si="25"/>
        <v>0.55376543516965326</v>
      </c>
      <c r="D280">
        <f t="shared" ca="1" si="26"/>
        <v>2</v>
      </c>
      <c r="E280" s="1">
        <f t="shared" ca="1" si="28"/>
        <v>52.31725893599377</v>
      </c>
      <c r="F280" s="1">
        <f t="shared" ca="1" si="28"/>
        <v>88.170462184877536</v>
      </c>
      <c r="G280" s="1">
        <f t="shared" ca="1" si="28"/>
        <v>0</v>
      </c>
      <c r="H280" s="1">
        <f t="shared" ca="1" si="28"/>
        <v>0</v>
      </c>
      <c r="I280" s="1">
        <f t="shared" ca="1" si="28"/>
        <v>0</v>
      </c>
      <c r="J280" s="1">
        <f t="shared" ca="1" si="28"/>
        <v>0</v>
      </c>
      <c r="K280" s="1">
        <f t="shared" ca="1" si="28"/>
        <v>0</v>
      </c>
      <c r="L280" s="1">
        <f t="shared" ca="1" si="28"/>
        <v>0</v>
      </c>
      <c r="M280" s="1">
        <f t="shared" ca="1" si="28"/>
        <v>0</v>
      </c>
      <c r="N280" s="1">
        <f t="shared" ca="1" si="28"/>
        <v>0</v>
      </c>
      <c r="O280" s="1">
        <f t="shared" ca="1" si="28"/>
        <v>0</v>
      </c>
      <c r="P280" s="1">
        <f t="shared" ca="1" si="28"/>
        <v>0</v>
      </c>
      <c r="Q280" s="1">
        <f t="shared" ca="1" si="28"/>
        <v>0</v>
      </c>
      <c r="R280" s="1">
        <f t="shared" ca="1" si="28"/>
        <v>0</v>
      </c>
      <c r="S280" s="1">
        <f t="shared" ca="1" si="28"/>
        <v>0</v>
      </c>
      <c r="T280" s="1">
        <f t="shared" ca="1" si="27"/>
        <v>140.4877211208713</v>
      </c>
    </row>
    <row r="281" spans="1:20" x14ac:dyDescent="0.35">
      <c r="A281">
        <v>215</v>
      </c>
      <c r="C281">
        <f t="shared" ca="1" si="25"/>
        <v>0.35739813695959621</v>
      </c>
      <c r="D281">
        <f t="shared" ca="1" si="26"/>
        <v>1</v>
      </c>
      <c r="E281" s="1">
        <f t="shared" ca="1" si="28"/>
        <v>83.459540715881573</v>
      </c>
      <c r="F281" s="1">
        <f t="shared" ca="1" si="28"/>
        <v>0</v>
      </c>
      <c r="G281" s="1">
        <f t="shared" ca="1" si="28"/>
        <v>0</v>
      </c>
      <c r="H281" s="1">
        <f t="shared" ca="1" si="28"/>
        <v>0</v>
      </c>
      <c r="I281" s="1">
        <f t="shared" ca="1" si="28"/>
        <v>0</v>
      </c>
      <c r="J281" s="1">
        <f t="shared" ca="1" si="28"/>
        <v>0</v>
      </c>
      <c r="K281" s="1">
        <f t="shared" ca="1" si="28"/>
        <v>0</v>
      </c>
      <c r="L281" s="1">
        <f t="shared" ca="1" si="28"/>
        <v>0</v>
      </c>
      <c r="M281" s="1">
        <f t="shared" ca="1" si="28"/>
        <v>0</v>
      </c>
      <c r="N281" s="1">
        <f t="shared" ca="1" si="28"/>
        <v>0</v>
      </c>
      <c r="O281" s="1">
        <f t="shared" ca="1" si="28"/>
        <v>0</v>
      </c>
      <c r="P281" s="1">
        <f t="shared" ca="1" si="28"/>
        <v>0</v>
      </c>
      <c r="Q281" s="1">
        <f t="shared" ca="1" si="28"/>
        <v>0</v>
      </c>
      <c r="R281" s="1">
        <f t="shared" ca="1" si="28"/>
        <v>0</v>
      </c>
      <c r="S281" s="1">
        <f t="shared" ca="1" si="28"/>
        <v>0</v>
      </c>
      <c r="T281" s="1">
        <f t="shared" ca="1" si="27"/>
        <v>83.459540715881573</v>
      </c>
    </row>
    <row r="282" spans="1:20" x14ac:dyDescent="0.35">
      <c r="A282">
        <v>216</v>
      </c>
      <c r="C282">
        <f t="shared" ca="1" si="25"/>
        <v>0.7030035830404221</v>
      </c>
      <c r="D282">
        <f t="shared" ca="1" si="26"/>
        <v>3</v>
      </c>
      <c r="E282" s="1">
        <f t="shared" ca="1" si="28"/>
        <v>84.518346328158913</v>
      </c>
      <c r="F282" s="1">
        <f t="shared" ca="1" si="28"/>
        <v>111.05045554571515</v>
      </c>
      <c r="G282" s="1">
        <f t="shared" ca="1" si="28"/>
        <v>49.463537779091546</v>
      </c>
      <c r="H282" s="1">
        <f t="shared" ca="1" si="28"/>
        <v>0</v>
      </c>
      <c r="I282" s="1">
        <f t="shared" ca="1" si="28"/>
        <v>0</v>
      </c>
      <c r="J282" s="1">
        <f t="shared" ca="1" si="28"/>
        <v>0</v>
      </c>
      <c r="K282" s="1">
        <f t="shared" ca="1" si="28"/>
        <v>0</v>
      </c>
      <c r="L282" s="1">
        <f t="shared" ca="1" si="28"/>
        <v>0</v>
      </c>
      <c r="M282" s="1">
        <f t="shared" ca="1" si="28"/>
        <v>0</v>
      </c>
      <c r="N282" s="1">
        <f t="shared" ca="1" si="28"/>
        <v>0</v>
      </c>
      <c r="O282" s="1">
        <f t="shared" ca="1" si="28"/>
        <v>0</v>
      </c>
      <c r="P282" s="1">
        <f t="shared" ca="1" si="28"/>
        <v>0</v>
      </c>
      <c r="Q282" s="1">
        <f t="shared" ca="1" si="28"/>
        <v>0</v>
      </c>
      <c r="R282" s="1">
        <f t="shared" ca="1" si="28"/>
        <v>0</v>
      </c>
      <c r="S282" s="1">
        <f t="shared" ca="1" si="28"/>
        <v>0</v>
      </c>
      <c r="T282" s="1">
        <f t="shared" ca="1" si="27"/>
        <v>245.03233965296562</v>
      </c>
    </row>
    <row r="283" spans="1:20" x14ac:dyDescent="0.35">
      <c r="A283">
        <v>217</v>
      </c>
      <c r="C283">
        <f t="shared" ca="1" si="25"/>
        <v>0.44792037285195963</v>
      </c>
      <c r="D283">
        <f t="shared" ca="1" si="26"/>
        <v>2</v>
      </c>
      <c r="E283" s="1">
        <f t="shared" ca="1" si="28"/>
        <v>68.396530161323142</v>
      </c>
      <c r="F283" s="1">
        <f t="shared" ca="1" si="28"/>
        <v>81.511418046839623</v>
      </c>
      <c r="G283" s="1">
        <f t="shared" ca="1" si="28"/>
        <v>0</v>
      </c>
      <c r="H283" s="1">
        <f t="shared" ca="1" si="28"/>
        <v>0</v>
      </c>
      <c r="I283" s="1">
        <f t="shared" ca="1" si="28"/>
        <v>0</v>
      </c>
      <c r="J283" s="1">
        <f t="shared" ca="1" si="28"/>
        <v>0</v>
      </c>
      <c r="K283" s="1">
        <f t="shared" ca="1" si="28"/>
        <v>0</v>
      </c>
      <c r="L283" s="1">
        <f t="shared" ca="1" si="28"/>
        <v>0</v>
      </c>
      <c r="M283" s="1">
        <f t="shared" ca="1" si="28"/>
        <v>0</v>
      </c>
      <c r="N283" s="1">
        <f t="shared" ca="1" si="28"/>
        <v>0</v>
      </c>
      <c r="O283" s="1">
        <f t="shared" ca="1" si="28"/>
        <v>0</v>
      </c>
      <c r="P283" s="1">
        <f t="shared" ca="1" si="28"/>
        <v>0</v>
      </c>
      <c r="Q283" s="1">
        <f t="shared" ca="1" si="28"/>
        <v>0</v>
      </c>
      <c r="R283" s="1">
        <f t="shared" ca="1" si="28"/>
        <v>0</v>
      </c>
      <c r="S283" s="1">
        <f t="shared" ca="1" si="28"/>
        <v>0</v>
      </c>
      <c r="T283" s="1">
        <f t="shared" ca="1" si="27"/>
        <v>149.90794820816276</v>
      </c>
    </row>
    <row r="284" spans="1:20" x14ac:dyDescent="0.35">
      <c r="A284">
        <v>218</v>
      </c>
      <c r="C284">
        <f t="shared" ca="1" si="25"/>
        <v>0.98260320257064926</v>
      </c>
      <c r="D284">
        <f t="shared" ca="1" si="26"/>
        <v>5</v>
      </c>
      <c r="E284" s="1">
        <f t="shared" ca="1" si="28"/>
        <v>45.913718123559761</v>
      </c>
      <c r="F284" s="1">
        <f t="shared" ca="1" si="28"/>
        <v>57.00784856135904</v>
      </c>
      <c r="G284" s="1">
        <f t="shared" ca="1" si="28"/>
        <v>61.171708384588221</v>
      </c>
      <c r="H284" s="1">
        <f t="shared" ca="1" si="28"/>
        <v>50.630663895644979</v>
      </c>
      <c r="I284" s="1">
        <f t="shared" ca="1" si="28"/>
        <v>49.034228723909862</v>
      </c>
      <c r="J284" s="1">
        <f t="shared" ca="1" si="28"/>
        <v>0</v>
      </c>
      <c r="K284" s="1">
        <f t="shared" ca="1" si="28"/>
        <v>0</v>
      </c>
      <c r="L284" s="1">
        <f t="shared" ca="1" si="28"/>
        <v>0</v>
      </c>
      <c r="M284" s="1">
        <f t="shared" ca="1" si="28"/>
        <v>0</v>
      </c>
      <c r="N284" s="1">
        <f t="shared" ca="1" si="28"/>
        <v>0</v>
      </c>
      <c r="O284" s="1">
        <f t="shared" ca="1" si="28"/>
        <v>0</v>
      </c>
      <c r="P284" s="1">
        <f t="shared" ca="1" si="28"/>
        <v>0</v>
      </c>
      <c r="Q284" s="1">
        <f t="shared" ca="1" si="28"/>
        <v>0</v>
      </c>
      <c r="R284" s="1">
        <f t="shared" ca="1" si="28"/>
        <v>0</v>
      </c>
      <c r="S284" s="1">
        <f t="shared" ca="1" si="28"/>
        <v>0</v>
      </c>
      <c r="T284" s="1">
        <f t="shared" ca="1" si="27"/>
        <v>263.75816768906185</v>
      </c>
    </row>
    <row r="285" spans="1:20" x14ac:dyDescent="0.35">
      <c r="A285">
        <v>219</v>
      </c>
      <c r="C285">
        <f t="shared" ca="1" si="25"/>
        <v>0.83638657515170289</v>
      </c>
      <c r="D285">
        <f t="shared" ca="1" si="26"/>
        <v>3</v>
      </c>
      <c r="E285" s="1">
        <f t="shared" ca="1" si="28"/>
        <v>44.222835005041887</v>
      </c>
      <c r="F285" s="1">
        <f t="shared" ca="1" si="28"/>
        <v>82.017092650914179</v>
      </c>
      <c r="G285" s="1">
        <f t="shared" ca="1" si="28"/>
        <v>67.113610851327891</v>
      </c>
      <c r="H285" s="1">
        <f t="shared" ca="1" si="28"/>
        <v>0</v>
      </c>
      <c r="I285" s="1">
        <f t="shared" ca="1" si="28"/>
        <v>0</v>
      </c>
      <c r="J285" s="1">
        <f t="shared" ca="1" si="28"/>
        <v>0</v>
      </c>
      <c r="K285" s="1">
        <f t="shared" ca="1" si="28"/>
        <v>0</v>
      </c>
      <c r="L285" s="1">
        <f t="shared" ca="1" si="28"/>
        <v>0</v>
      </c>
      <c r="M285" s="1">
        <f t="shared" ca="1" si="28"/>
        <v>0</v>
      </c>
      <c r="N285" s="1">
        <f t="shared" ca="1" si="28"/>
        <v>0</v>
      </c>
      <c r="O285" s="1">
        <f t="shared" ca="1" si="28"/>
        <v>0</v>
      </c>
      <c r="P285" s="1">
        <f t="shared" ca="1" si="28"/>
        <v>0</v>
      </c>
      <c r="Q285" s="1">
        <f t="shared" ca="1" si="28"/>
        <v>0</v>
      </c>
      <c r="R285" s="1">
        <f t="shared" ca="1" si="28"/>
        <v>0</v>
      </c>
      <c r="S285" s="1">
        <f t="shared" ca="1" si="28"/>
        <v>0</v>
      </c>
      <c r="T285" s="1">
        <f t="shared" ca="1" si="27"/>
        <v>193.35353850728396</v>
      </c>
    </row>
    <row r="286" spans="1:20" x14ac:dyDescent="0.35">
      <c r="A286">
        <v>220</v>
      </c>
      <c r="C286">
        <f t="shared" ca="1" si="25"/>
        <v>0.7610093409269576</v>
      </c>
      <c r="D286">
        <f t="shared" ca="1" si="26"/>
        <v>3</v>
      </c>
      <c r="E286" s="1">
        <f t="shared" ref="E286:S302" ca="1" si="29">IF(E$66&lt;=$D286,EXP(_xlfn.NORM.INV(RAND(),$F$27,SQRT($F$28))),0)</f>
        <v>51.097417961851058</v>
      </c>
      <c r="F286" s="1">
        <f t="shared" ca="1" si="29"/>
        <v>77.026472041728525</v>
      </c>
      <c r="G286" s="1">
        <f t="shared" ca="1" si="29"/>
        <v>71.94310037579568</v>
      </c>
      <c r="H286" s="1">
        <f t="shared" ca="1" si="29"/>
        <v>0</v>
      </c>
      <c r="I286" s="1">
        <f t="shared" ca="1" si="29"/>
        <v>0</v>
      </c>
      <c r="J286" s="1">
        <f t="shared" ca="1" si="29"/>
        <v>0</v>
      </c>
      <c r="K286" s="1">
        <f t="shared" ca="1" si="29"/>
        <v>0</v>
      </c>
      <c r="L286" s="1">
        <f t="shared" ca="1" si="29"/>
        <v>0</v>
      </c>
      <c r="M286" s="1">
        <f t="shared" ca="1" si="29"/>
        <v>0</v>
      </c>
      <c r="N286" s="1">
        <f t="shared" ca="1" si="29"/>
        <v>0</v>
      </c>
      <c r="O286" s="1">
        <f t="shared" ca="1" si="29"/>
        <v>0</v>
      </c>
      <c r="P286" s="1">
        <f t="shared" ca="1" si="29"/>
        <v>0</v>
      </c>
      <c r="Q286" s="1">
        <f t="shared" ca="1" si="29"/>
        <v>0</v>
      </c>
      <c r="R286" s="1">
        <f t="shared" ca="1" si="29"/>
        <v>0</v>
      </c>
      <c r="S286" s="1">
        <f t="shared" ca="1" si="29"/>
        <v>0</v>
      </c>
      <c r="T286" s="1">
        <f t="shared" ca="1" si="27"/>
        <v>200.06699037937528</v>
      </c>
    </row>
    <row r="287" spans="1:20" x14ac:dyDescent="0.35">
      <c r="A287">
        <v>221</v>
      </c>
      <c r="C287">
        <f t="shared" ca="1" si="25"/>
        <v>0.55886614755511044</v>
      </c>
      <c r="D287">
        <f t="shared" ca="1" si="26"/>
        <v>2</v>
      </c>
      <c r="E287" s="1">
        <f t="shared" ca="1" si="29"/>
        <v>59.536899990612199</v>
      </c>
      <c r="F287" s="1">
        <f t="shared" ca="1" si="29"/>
        <v>84.325087926795732</v>
      </c>
      <c r="G287" s="1">
        <f t="shared" ca="1" si="29"/>
        <v>0</v>
      </c>
      <c r="H287" s="1">
        <f t="shared" ca="1" si="29"/>
        <v>0</v>
      </c>
      <c r="I287" s="1">
        <f t="shared" ca="1" si="29"/>
        <v>0</v>
      </c>
      <c r="J287" s="1">
        <f t="shared" ca="1" si="29"/>
        <v>0</v>
      </c>
      <c r="K287" s="1">
        <f t="shared" ca="1" si="29"/>
        <v>0</v>
      </c>
      <c r="L287" s="1">
        <f t="shared" ca="1" si="29"/>
        <v>0</v>
      </c>
      <c r="M287" s="1">
        <f t="shared" ca="1" si="29"/>
        <v>0</v>
      </c>
      <c r="N287" s="1">
        <f t="shared" ca="1" si="29"/>
        <v>0</v>
      </c>
      <c r="O287" s="1">
        <f t="shared" ca="1" si="29"/>
        <v>0</v>
      </c>
      <c r="P287" s="1">
        <f t="shared" ca="1" si="29"/>
        <v>0</v>
      </c>
      <c r="Q287" s="1">
        <f t="shared" ca="1" si="29"/>
        <v>0</v>
      </c>
      <c r="R287" s="1">
        <f t="shared" ca="1" si="29"/>
        <v>0</v>
      </c>
      <c r="S287" s="1">
        <f t="shared" ca="1" si="29"/>
        <v>0</v>
      </c>
      <c r="T287" s="1">
        <f t="shared" ca="1" si="27"/>
        <v>143.86198791740793</v>
      </c>
    </row>
    <row r="288" spans="1:20" x14ac:dyDescent="0.35">
      <c r="A288">
        <v>222</v>
      </c>
      <c r="C288">
        <f t="shared" ca="1" si="25"/>
        <v>0.46270977977456729</v>
      </c>
      <c r="D288">
        <f t="shared" ca="1" si="26"/>
        <v>2</v>
      </c>
      <c r="E288" s="1">
        <f t="shared" ca="1" si="29"/>
        <v>89.344734537413032</v>
      </c>
      <c r="F288" s="1">
        <f t="shared" ca="1" si="29"/>
        <v>49.504908124752006</v>
      </c>
      <c r="G288" s="1">
        <f t="shared" ca="1" si="29"/>
        <v>0</v>
      </c>
      <c r="H288" s="1">
        <f t="shared" ca="1" si="29"/>
        <v>0</v>
      </c>
      <c r="I288" s="1">
        <f t="shared" ca="1" si="29"/>
        <v>0</v>
      </c>
      <c r="J288" s="1">
        <f t="shared" ca="1" si="29"/>
        <v>0</v>
      </c>
      <c r="K288" s="1">
        <f t="shared" ca="1" si="29"/>
        <v>0</v>
      </c>
      <c r="L288" s="1">
        <f t="shared" ca="1" si="29"/>
        <v>0</v>
      </c>
      <c r="M288" s="1">
        <f t="shared" ca="1" si="29"/>
        <v>0</v>
      </c>
      <c r="N288" s="1">
        <f t="shared" ca="1" si="29"/>
        <v>0</v>
      </c>
      <c r="O288" s="1">
        <f t="shared" ca="1" si="29"/>
        <v>0</v>
      </c>
      <c r="P288" s="1">
        <f t="shared" ca="1" si="29"/>
        <v>0</v>
      </c>
      <c r="Q288" s="1">
        <f t="shared" ca="1" si="29"/>
        <v>0</v>
      </c>
      <c r="R288" s="1">
        <f t="shared" ca="1" si="29"/>
        <v>0</v>
      </c>
      <c r="S288" s="1">
        <f t="shared" ca="1" si="29"/>
        <v>0</v>
      </c>
      <c r="T288" s="1">
        <f t="shared" ca="1" si="27"/>
        <v>138.84964266216502</v>
      </c>
    </row>
    <row r="289" spans="1:20" x14ac:dyDescent="0.35">
      <c r="A289">
        <v>223</v>
      </c>
      <c r="C289">
        <f t="shared" ca="1" si="25"/>
        <v>0.35167395960596892</v>
      </c>
      <c r="D289">
        <f t="shared" ca="1" si="26"/>
        <v>1</v>
      </c>
      <c r="E289" s="1">
        <f t="shared" ca="1" si="29"/>
        <v>57.53106958406579</v>
      </c>
      <c r="F289" s="1">
        <f t="shared" ca="1" si="29"/>
        <v>0</v>
      </c>
      <c r="G289" s="1">
        <f t="shared" ca="1" si="29"/>
        <v>0</v>
      </c>
      <c r="H289" s="1">
        <f t="shared" ca="1" si="29"/>
        <v>0</v>
      </c>
      <c r="I289" s="1">
        <f t="shared" ca="1" si="29"/>
        <v>0</v>
      </c>
      <c r="J289" s="1">
        <f t="shared" ca="1" si="29"/>
        <v>0</v>
      </c>
      <c r="K289" s="1">
        <f t="shared" ca="1" si="29"/>
        <v>0</v>
      </c>
      <c r="L289" s="1">
        <f t="shared" ca="1" si="29"/>
        <v>0</v>
      </c>
      <c r="M289" s="1">
        <f t="shared" ca="1" si="29"/>
        <v>0</v>
      </c>
      <c r="N289" s="1">
        <f t="shared" ca="1" si="29"/>
        <v>0</v>
      </c>
      <c r="O289" s="1">
        <f t="shared" ca="1" si="29"/>
        <v>0</v>
      </c>
      <c r="P289" s="1">
        <f t="shared" ca="1" si="29"/>
        <v>0</v>
      </c>
      <c r="Q289" s="1">
        <f t="shared" ca="1" si="29"/>
        <v>0</v>
      </c>
      <c r="R289" s="1">
        <f t="shared" ca="1" si="29"/>
        <v>0</v>
      </c>
      <c r="S289" s="1">
        <f t="shared" ca="1" si="29"/>
        <v>0</v>
      </c>
      <c r="T289" s="1">
        <f t="shared" ca="1" si="27"/>
        <v>57.53106958406579</v>
      </c>
    </row>
    <row r="290" spans="1:20" x14ac:dyDescent="0.35">
      <c r="A290">
        <v>224</v>
      </c>
      <c r="C290">
        <f t="shared" ca="1" si="25"/>
        <v>0.58992721498690626</v>
      </c>
      <c r="D290">
        <f t="shared" ca="1" si="26"/>
        <v>2</v>
      </c>
      <c r="E290" s="1">
        <f t="shared" ca="1" si="29"/>
        <v>89.087093741606282</v>
      </c>
      <c r="F290" s="1">
        <f t="shared" ca="1" si="29"/>
        <v>52.321963307961525</v>
      </c>
      <c r="G290" s="1">
        <f t="shared" ca="1" si="29"/>
        <v>0</v>
      </c>
      <c r="H290" s="1">
        <f t="shared" ca="1" si="29"/>
        <v>0</v>
      </c>
      <c r="I290" s="1">
        <f t="shared" ca="1" si="29"/>
        <v>0</v>
      </c>
      <c r="J290" s="1">
        <f t="shared" ca="1" si="29"/>
        <v>0</v>
      </c>
      <c r="K290" s="1">
        <f t="shared" ca="1" si="29"/>
        <v>0</v>
      </c>
      <c r="L290" s="1">
        <f t="shared" ca="1" si="29"/>
        <v>0</v>
      </c>
      <c r="M290" s="1">
        <f t="shared" ca="1" si="29"/>
        <v>0</v>
      </c>
      <c r="N290" s="1">
        <f t="shared" ca="1" si="29"/>
        <v>0</v>
      </c>
      <c r="O290" s="1">
        <f t="shared" ca="1" si="29"/>
        <v>0</v>
      </c>
      <c r="P290" s="1">
        <f t="shared" ca="1" si="29"/>
        <v>0</v>
      </c>
      <c r="Q290" s="1">
        <f t="shared" ca="1" si="29"/>
        <v>0</v>
      </c>
      <c r="R290" s="1">
        <f t="shared" ca="1" si="29"/>
        <v>0</v>
      </c>
      <c r="S290" s="1">
        <f t="shared" ca="1" si="29"/>
        <v>0</v>
      </c>
      <c r="T290" s="1">
        <f t="shared" ca="1" si="27"/>
        <v>141.40905704956782</v>
      </c>
    </row>
    <row r="291" spans="1:20" x14ac:dyDescent="0.35">
      <c r="A291">
        <v>225</v>
      </c>
      <c r="C291">
        <f t="shared" ca="1" si="25"/>
        <v>0.62520717283932681</v>
      </c>
      <c r="D291">
        <f t="shared" ca="1" si="26"/>
        <v>2</v>
      </c>
      <c r="E291" s="1">
        <f t="shared" ca="1" si="29"/>
        <v>39.63074854602435</v>
      </c>
      <c r="F291" s="1">
        <f t="shared" ca="1" si="29"/>
        <v>46.580352864196392</v>
      </c>
      <c r="G291" s="1">
        <f t="shared" ca="1" si="29"/>
        <v>0</v>
      </c>
      <c r="H291" s="1">
        <f t="shared" ca="1" si="29"/>
        <v>0</v>
      </c>
      <c r="I291" s="1">
        <f t="shared" ca="1" si="29"/>
        <v>0</v>
      </c>
      <c r="J291" s="1">
        <f t="shared" ca="1" si="29"/>
        <v>0</v>
      </c>
      <c r="K291" s="1">
        <f t="shared" ca="1" si="29"/>
        <v>0</v>
      </c>
      <c r="L291" s="1">
        <f t="shared" ca="1" si="29"/>
        <v>0</v>
      </c>
      <c r="M291" s="1">
        <f t="shared" ca="1" si="29"/>
        <v>0</v>
      </c>
      <c r="N291" s="1">
        <f t="shared" ca="1" si="29"/>
        <v>0</v>
      </c>
      <c r="O291" s="1">
        <f t="shared" ca="1" si="29"/>
        <v>0</v>
      </c>
      <c r="P291" s="1">
        <f t="shared" ca="1" si="29"/>
        <v>0</v>
      </c>
      <c r="Q291" s="1">
        <f t="shared" ca="1" si="29"/>
        <v>0</v>
      </c>
      <c r="R291" s="1">
        <f t="shared" ca="1" si="29"/>
        <v>0</v>
      </c>
      <c r="S291" s="1">
        <f t="shared" ca="1" si="29"/>
        <v>0</v>
      </c>
      <c r="T291" s="1">
        <f t="shared" ca="1" si="27"/>
        <v>86.211101410220749</v>
      </c>
    </row>
    <row r="292" spans="1:20" x14ac:dyDescent="0.35">
      <c r="A292">
        <v>226</v>
      </c>
      <c r="C292">
        <f t="shared" ca="1" si="25"/>
        <v>0.71910903076732813</v>
      </c>
      <c r="D292">
        <f t="shared" ca="1" si="26"/>
        <v>3</v>
      </c>
      <c r="E292" s="1">
        <f t="shared" ca="1" si="29"/>
        <v>97.330476438740675</v>
      </c>
      <c r="F292" s="1">
        <f t="shared" ca="1" si="29"/>
        <v>81.603736650249616</v>
      </c>
      <c r="G292" s="1">
        <f t="shared" ca="1" si="29"/>
        <v>99.143644230974516</v>
      </c>
      <c r="H292" s="1">
        <f t="shared" ca="1" si="29"/>
        <v>0</v>
      </c>
      <c r="I292" s="1">
        <f t="shared" ca="1" si="29"/>
        <v>0</v>
      </c>
      <c r="J292" s="1">
        <f t="shared" ca="1" si="29"/>
        <v>0</v>
      </c>
      <c r="K292" s="1">
        <f t="shared" ca="1" si="29"/>
        <v>0</v>
      </c>
      <c r="L292" s="1">
        <f t="shared" ca="1" si="29"/>
        <v>0</v>
      </c>
      <c r="M292" s="1">
        <f t="shared" ca="1" si="29"/>
        <v>0</v>
      </c>
      <c r="N292" s="1">
        <f t="shared" ca="1" si="29"/>
        <v>0</v>
      </c>
      <c r="O292" s="1">
        <f t="shared" ca="1" si="29"/>
        <v>0</v>
      </c>
      <c r="P292" s="1">
        <f t="shared" ca="1" si="29"/>
        <v>0</v>
      </c>
      <c r="Q292" s="1">
        <f t="shared" ca="1" si="29"/>
        <v>0</v>
      </c>
      <c r="R292" s="1">
        <f t="shared" ca="1" si="29"/>
        <v>0</v>
      </c>
      <c r="S292" s="1">
        <f t="shared" ca="1" si="29"/>
        <v>0</v>
      </c>
      <c r="T292" s="1">
        <f t="shared" ca="1" si="27"/>
        <v>278.07785731996483</v>
      </c>
    </row>
    <row r="293" spans="1:20" x14ac:dyDescent="0.35">
      <c r="A293">
        <v>227</v>
      </c>
      <c r="C293">
        <f t="shared" ca="1" si="25"/>
        <v>0.41616964968695891</v>
      </c>
      <c r="D293">
        <f t="shared" ca="1" si="26"/>
        <v>2</v>
      </c>
      <c r="E293" s="1">
        <f t="shared" ca="1" si="29"/>
        <v>71.299949093180672</v>
      </c>
      <c r="F293" s="1">
        <f t="shared" ca="1" si="29"/>
        <v>64.390135824851043</v>
      </c>
      <c r="G293" s="1">
        <f t="shared" ca="1" si="29"/>
        <v>0</v>
      </c>
      <c r="H293" s="1">
        <f t="shared" ca="1" si="29"/>
        <v>0</v>
      </c>
      <c r="I293" s="1">
        <f t="shared" ca="1" si="29"/>
        <v>0</v>
      </c>
      <c r="J293" s="1">
        <f t="shared" ca="1" si="29"/>
        <v>0</v>
      </c>
      <c r="K293" s="1">
        <f t="shared" ca="1" si="29"/>
        <v>0</v>
      </c>
      <c r="L293" s="1">
        <f t="shared" ca="1" si="29"/>
        <v>0</v>
      </c>
      <c r="M293" s="1">
        <f t="shared" ca="1" si="29"/>
        <v>0</v>
      </c>
      <c r="N293" s="1">
        <f t="shared" ca="1" si="29"/>
        <v>0</v>
      </c>
      <c r="O293" s="1">
        <f t="shared" ca="1" si="29"/>
        <v>0</v>
      </c>
      <c r="P293" s="1">
        <f t="shared" ca="1" si="29"/>
        <v>0</v>
      </c>
      <c r="Q293" s="1">
        <f t="shared" ca="1" si="29"/>
        <v>0</v>
      </c>
      <c r="R293" s="1">
        <f t="shared" ca="1" si="29"/>
        <v>0</v>
      </c>
      <c r="S293" s="1">
        <f t="shared" ca="1" si="29"/>
        <v>0</v>
      </c>
      <c r="T293" s="1">
        <f t="shared" ca="1" si="27"/>
        <v>135.69008491803172</v>
      </c>
    </row>
    <row r="294" spans="1:20" x14ac:dyDescent="0.35">
      <c r="A294">
        <v>228</v>
      </c>
      <c r="C294">
        <f t="shared" ca="1" si="25"/>
        <v>0.7997827903358371</v>
      </c>
      <c r="D294">
        <f t="shared" ca="1" si="26"/>
        <v>3</v>
      </c>
      <c r="E294" s="1">
        <f t="shared" ca="1" si="29"/>
        <v>75.690310918887306</v>
      </c>
      <c r="F294" s="1">
        <f t="shared" ca="1" si="29"/>
        <v>120.80083399412982</v>
      </c>
      <c r="G294" s="1">
        <f t="shared" ca="1" si="29"/>
        <v>39.685015963534383</v>
      </c>
      <c r="H294" s="1">
        <f t="shared" ca="1" si="29"/>
        <v>0</v>
      </c>
      <c r="I294" s="1">
        <f t="shared" ca="1" si="29"/>
        <v>0</v>
      </c>
      <c r="J294" s="1">
        <f t="shared" ca="1" si="29"/>
        <v>0</v>
      </c>
      <c r="K294" s="1">
        <f t="shared" ca="1" si="29"/>
        <v>0</v>
      </c>
      <c r="L294" s="1">
        <f t="shared" ca="1" si="29"/>
        <v>0</v>
      </c>
      <c r="M294" s="1">
        <f t="shared" ca="1" si="29"/>
        <v>0</v>
      </c>
      <c r="N294" s="1">
        <f t="shared" ca="1" si="29"/>
        <v>0</v>
      </c>
      <c r="O294" s="1">
        <f t="shared" ca="1" si="29"/>
        <v>0</v>
      </c>
      <c r="P294" s="1">
        <f t="shared" ca="1" si="29"/>
        <v>0</v>
      </c>
      <c r="Q294" s="1">
        <f t="shared" ca="1" si="29"/>
        <v>0</v>
      </c>
      <c r="R294" s="1">
        <f t="shared" ca="1" si="29"/>
        <v>0</v>
      </c>
      <c r="S294" s="1">
        <f t="shared" ca="1" si="29"/>
        <v>0</v>
      </c>
      <c r="T294" s="1">
        <f t="shared" ca="1" si="27"/>
        <v>236.17616087655153</v>
      </c>
    </row>
    <row r="295" spans="1:20" x14ac:dyDescent="0.35">
      <c r="A295">
        <v>229</v>
      </c>
      <c r="C295">
        <f t="shared" ca="1" si="25"/>
        <v>0.52353238287432191</v>
      </c>
      <c r="D295">
        <f t="shared" ca="1" si="26"/>
        <v>2</v>
      </c>
      <c r="E295" s="1">
        <f t="shared" ca="1" si="29"/>
        <v>47.538158579804893</v>
      </c>
      <c r="F295" s="1">
        <f t="shared" ca="1" si="29"/>
        <v>57.387722195996986</v>
      </c>
      <c r="G295" s="1">
        <f t="shared" ca="1" si="29"/>
        <v>0</v>
      </c>
      <c r="H295" s="1">
        <f t="shared" ca="1" si="29"/>
        <v>0</v>
      </c>
      <c r="I295" s="1">
        <f t="shared" ca="1" si="29"/>
        <v>0</v>
      </c>
      <c r="J295" s="1">
        <f t="shared" ca="1" si="29"/>
        <v>0</v>
      </c>
      <c r="K295" s="1">
        <f t="shared" ca="1" si="29"/>
        <v>0</v>
      </c>
      <c r="L295" s="1">
        <f t="shared" ca="1" si="29"/>
        <v>0</v>
      </c>
      <c r="M295" s="1">
        <f t="shared" ca="1" si="29"/>
        <v>0</v>
      </c>
      <c r="N295" s="1">
        <f t="shared" ca="1" si="29"/>
        <v>0</v>
      </c>
      <c r="O295" s="1">
        <f t="shared" ca="1" si="29"/>
        <v>0</v>
      </c>
      <c r="P295" s="1">
        <f t="shared" ca="1" si="29"/>
        <v>0</v>
      </c>
      <c r="Q295" s="1">
        <f t="shared" ca="1" si="29"/>
        <v>0</v>
      </c>
      <c r="R295" s="1">
        <f t="shared" ca="1" si="29"/>
        <v>0</v>
      </c>
      <c r="S295" s="1">
        <f t="shared" ca="1" si="29"/>
        <v>0</v>
      </c>
      <c r="T295" s="1">
        <f t="shared" ca="1" si="27"/>
        <v>104.92588077580189</v>
      </c>
    </row>
    <row r="296" spans="1:20" x14ac:dyDescent="0.35">
      <c r="A296">
        <v>230</v>
      </c>
      <c r="C296">
        <f t="shared" ca="1" si="25"/>
        <v>0.23730554951754035</v>
      </c>
      <c r="D296">
        <f t="shared" ca="1" si="26"/>
        <v>1</v>
      </c>
      <c r="E296" s="1">
        <f t="shared" ca="1" si="29"/>
        <v>61.060707198586258</v>
      </c>
      <c r="F296" s="1">
        <f t="shared" ca="1" si="29"/>
        <v>0</v>
      </c>
      <c r="G296" s="1">
        <f t="shared" ca="1" si="29"/>
        <v>0</v>
      </c>
      <c r="H296" s="1">
        <f t="shared" ca="1" si="29"/>
        <v>0</v>
      </c>
      <c r="I296" s="1">
        <f t="shared" ca="1" si="29"/>
        <v>0</v>
      </c>
      <c r="J296" s="1">
        <f t="shared" ca="1" si="29"/>
        <v>0</v>
      </c>
      <c r="K296" s="1">
        <f t="shared" ca="1" si="29"/>
        <v>0</v>
      </c>
      <c r="L296" s="1">
        <f t="shared" ca="1" si="29"/>
        <v>0</v>
      </c>
      <c r="M296" s="1">
        <f t="shared" ca="1" si="29"/>
        <v>0</v>
      </c>
      <c r="N296" s="1">
        <f t="shared" ca="1" si="29"/>
        <v>0</v>
      </c>
      <c r="O296" s="1">
        <f t="shared" ca="1" si="29"/>
        <v>0</v>
      </c>
      <c r="P296" s="1">
        <f t="shared" ca="1" si="29"/>
        <v>0</v>
      </c>
      <c r="Q296" s="1">
        <f t="shared" ca="1" si="29"/>
        <v>0</v>
      </c>
      <c r="R296" s="1">
        <f t="shared" ca="1" si="29"/>
        <v>0</v>
      </c>
      <c r="S296" s="1">
        <f t="shared" ca="1" si="29"/>
        <v>0</v>
      </c>
      <c r="T296" s="1">
        <f t="shared" ca="1" si="27"/>
        <v>61.060707198586258</v>
      </c>
    </row>
    <row r="297" spans="1:20" x14ac:dyDescent="0.35">
      <c r="A297">
        <v>231</v>
      </c>
      <c r="C297">
        <f t="shared" ca="1" si="25"/>
        <v>0.57848495920582643</v>
      </c>
      <c r="D297">
        <f t="shared" ca="1" si="26"/>
        <v>2</v>
      </c>
      <c r="E297" s="1">
        <f t="shared" ca="1" si="29"/>
        <v>83.375591490589656</v>
      </c>
      <c r="F297" s="1">
        <f t="shared" ca="1" si="29"/>
        <v>108.27711224194009</v>
      </c>
      <c r="G297" s="1">
        <f t="shared" ca="1" si="29"/>
        <v>0</v>
      </c>
      <c r="H297" s="1">
        <f t="shared" ca="1" si="29"/>
        <v>0</v>
      </c>
      <c r="I297" s="1">
        <f t="shared" ca="1" si="29"/>
        <v>0</v>
      </c>
      <c r="J297" s="1">
        <f t="shared" ca="1" si="29"/>
        <v>0</v>
      </c>
      <c r="K297" s="1">
        <f t="shared" ca="1" si="29"/>
        <v>0</v>
      </c>
      <c r="L297" s="1">
        <f t="shared" ca="1" si="29"/>
        <v>0</v>
      </c>
      <c r="M297" s="1">
        <f t="shared" ca="1" si="29"/>
        <v>0</v>
      </c>
      <c r="N297" s="1">
        <f t="shared" ca="1" si="29"/>
        <v>0</v>
      </c>
      <c r="O297" s="1">
        <f t="shared" ca="1" si="29"/>
        <v>0</v>
      </c>
      <c r="P297" s="1">
        <f t="shared" ca="1" si="29"/>
        <v>0</v>
      </c>
      <c r="Q297" s="1">
        <f t="shared" ca="1" si="29"/>
        <v>0</v>
      </c>
      <c r="R297" s="1">
        <f t="shared" ca="1" si="29"/>
        <v>0</v>
      </c>
      <c r="S297" s="1">
        <f t="shared" ca="1" si="29"/>
        <v>0</v>
      </c>
      <c r="T297" s="1">
        <f t="shared" ca="1" si="27"/>
        <v>191.65270373252974</v>
      </c>
    </row>
    <row r="298" spans="1:20" x14ac:dyDescent="0.35">
      <c r="A298">
        <v>232</v>
      </c>
      <c r="C298">
        <f t="shared" ca="1" si="25"/>
        <v>0.17062841699520293</v>
      </c>
      <c r="D298">
        <f t="shared" ca="1" si="26"/>
        <v>1</v>
      </c>
      <c r="E298" s="1">
        <f t="shared" ca="1" si="29"/>
        <v>108.8116588976719</v>
      </c>
      <c r="F298" s="1">
        <f t="shared" ca="1" si="29"/>
        <v>0</v>
      </c>
      <c r="G298" s="1">
        <f t="shared" ca="1" si="29"/>
        <v>0</v>
      </c>
      <c r="H298" s="1">
        <f t="shared" ca="1" si="29"/>
        <v>0</v>
      </c>
      <c r="I298" s="1">
        <f t="shared" ca="1" si="29"/>
        <v>0</v>
      </c>
      <c r="J298" s="1">
        <f t="shared" ca="1" si="29"/>
        <v>0</v>
      </c>
      <c r="K298" s="1">
        <f t="shared" ca="1" si="29"/>
        <v>0</v>
      </c>
      <c r="L298" s="1">
        <f t="shared" ca="1" si="29"/>
        <v>0</v>
      </c>
      <c r="M298" s="1">
        <f t="shared" ca="1" si="29"/>
        <v>0</v>
      </c>
      <c r="N298" s="1">
        <f t="shared" ca="1" si="29"/>
        <v>0</v>
      </c>
      <c r="O298" s="1">
        <f t="shared" ca="1" si="29"/>
        <v>0</v>
      </c>
      <c r="P298" s="1">
        <f t="shared" ca="1" si="29"/>
        <v>0</v>
      </c>
      <c r="Q298" s="1">
        <f t="shared" ca="1" si="29"/>
        <v>0</v>
      </c>
      <c r="R298" s="1">
        <f t="shared" ca="1" si="29"/>
        <v>0</v>
      </c>
      <c r="S298" s="1">
        <f t="shared" ca="1" si="29"/>
        <v>0</v>
      </c>
      <c r="T298" s="1">
        <f t="shared" ca="1" si="27"/>
        <v>108.8116588976719</v>
      </c>
    </row>
    <row r="299" spans="1:20" x14ac:dyDescent="0.35">
      <c r="A299">
        <v>233</v>
      </c>
      <c r="C299">
        <f t="shared" ca="1" si="25"/>
        <v>0.99321511099853199</v>
      </c>
      <c r="D299">
        <f t="shared" ca="1" si="26"/>
        <v>6</v>
      </c>
      <c r="E299" s="1">
        <f t="shared" ca="1" si="29"/>
        <v>74.858136749576062</v>
      </c>
      <c r="F299" s="1">
        <f t="shared" ca="1" si="29"/>
        <v>85.430875871400701</v>
      </c>
      <c r="G299" s="1">
        <f t="shared" ca="1" si="29"/>
        <v>106.62844565864216</v>
      </c>
      <c r="H299" s="1">
        <f t="shared" ca="1" si="29"/>
        <v>103.67633651682868</v>
      </c>
      <c r="I299" s="1">
        <f t="shared" ca="1" si="29"/>
        <v>73.035380916578788</v>
      </c>
      <c r="J299" s="1">
        <f t="shared" ca="1" si="29"/>
        <v>82.751934744570477</v>
      </c>
      <c r="K299" s="1">
        <f t="shared" ca="1" si="29"/>
        <v>0</v>
      </c>
      <c r="L299" s="1">
        <f t="shared" ca="1" si="29"/>
        <v>0</v>
      </c>
      <c r="M299" s="1">
        <f t="shared" ca="1" si="29"/>
        <v>0</v>
      </c>
      <c r="N299" s="1">
        <f t="shared" ca="1" si="29"/>
        <v>0</v>
      </c>
      <c r="O299" s="1">
        <f t="shared" ca="1" si="29"/>
        <v>0</v>
      </c>
      <c r="P299" s="1">
        <f t="shared" ca="1" si="29"/>
        <v>0</v>
      </c>
      <c r="Q299" s="1">
        <f t="shared" ca="1" si="29"/>
        <v>0</v>
      </c>
      <c r="R299" s="1">
        <f t="shared" ca="1" si="29"/>
        <v>0</v>
      </c>
      <c r="S299" s="1">
        <f t="shared" ca="1" si="29"/>
        <v>0</v>
      </c>
      <c r="T299" s="1">
        <f t="shared" ca="1" si="27"/>
        <v>526.38111045759683</v>
      </c>
    </row>
    <row r="300" spans="1:20" x14ac:dyDescent="0.35">
      <c r="A300">
        <v>234</v>
      </c>
      <c r="C300">
        <f t="shared" ca="1" si="25"/>
        <v>0.9390853384003135</v>
      </c>
      <c r="D300">
        <f t="shared" ca="1" si="26"/>
        <v>4</v>
      </c>
      <c r="E300" s="1">
        <f t="shared" ca="1" si="29"/>
        <v>66.836638481578035</v>
      </c>
      <c r="F300" s="1">
        <f t="shared" ca="1" si="29"/>
        <v>77.858606047051651</v>
      </c>
      <c r="G300" s="1">
        <f t="shared" ca="1" si="29"/>
        <v>52.938911294202398</v>
      </c>
      <c r="H300" s="1">
        <f t="shared" ca="1" si="29"/>
        <v>83.60420184948282</v>
      </c>
      <c r="I300" s="1">
        <f t="shared" ca="1" si="29"/>
        <v>0</v>
      </c>
      <c r="J300" s="1">
        <f t="shared" ca="1" si="29"/>
        <v>0</v>
      </c>
      <c r="K300" s="1">
        <f t="shared" ca="1" si="29"/>
        <v>0</v>
      </c>
      <c r="L300" s="1">
        <f t="shared" ca="1" si="29"/>
        <v>0</v>
      </c>
      <c r="M300" s="1">
        <f t="shared" ca="1" si="29"/>
        <v>0</v>
      </c>
      <c r="N300" s="1">
        <f t="shared" ca="1" si="29"/>
        <v>0</v>
      </c>
      <c r="O300" s="1">
        <f t="shared" ca="1" si="29"/>
        <v>0</v>
      </c>
      <c r="P300" s="1">
        <f t="shared" ca="1" si="29"/>
        <v>0</v>
      </c>
      <c r="Q300" s="1">
        <f t="shared" ca="1" si="29"/>
        <v>0</v>
      </c>
      <c r="R300" s="1">
        <f t="shared" ca="1" si="29"/>
        <v>0</v>
      </c>
      <c r="S300" s="1">
        <f t="shared" ca="1" si="29"/>
        <v>0</v>
      </c>
      <c r="T300" s="1">
        <f t="shared" ca="1" si="27"/>
        <v>281.23835767231492</v>
      </c>
    </row>
    <row r="301" spans="1:20" x14ac:dyDescent="0.35">
      <c r="A301">
        <v>235</v>
      </c>
      <c r="C301">
        <f t="shared" ca="1" si="25"/>
        <v>0.39541445598222558</v>
      </c>
      <c r="D301">
        <f t="shared" ca="1" si="26"/>
        <v>1</v>
      </c>
      <c r="E301" s="1">
        <f t="shared" ca="1" si="29"/>
        <v>43.25918868882097</v>
      </c>
      <c r="F301" s="1">
        <f t="shared" ca="1" si="29"/>
        <v>0</v>
      </c>
      <c r="G301" s="1">
        <f t="shared" ca="1" si="29"/>
        <v>0</v>
      </c>
      <c r="H301" s="1">
        <f t="shared" ca="1" si="29"/>
        <v>0</v>
      </c>
      <c r="I301" s="1">
        <f t="shared" ca="1" si="29"/>
        <v>0</v>
      </c>
      <c r="J301" s="1">
        <f t="shared" ca="1" si="29"/>
        <v>0</v>
      </c>
      <c r="K301" s="1">
        <f t="shared" ca="1" si="29"/>
        <v>0</v>
      </c>
      <c r="L301" s="1">
        <f t="shared" ca="1" si="29"/>
        <v>0</v>
      </c>
      <c r="M301" s="1">
        <f t="shared" ca="1" si="29"/>
        <v>0</v>
      </c>
      <c r="N301" s="1">
        <f t="shared" ca="1" si="29"/>
        <v>0</v>
      </c>
      <c r="O301" s="1">
        <f t="shared" ca="1" si="29"/>
        <v>0</v>
      </c>
      <c r="P301" s="1">
        <f t="shared" ca="1" si="29"/>
        <v>0</v>
      </c>
      <c r="Q301" s="1">
        <f t="shared" ca="1" si="29"/>
        <v>0</v>
      </c>
      <c r="R301" s="1">
        <f t="shared" ca="1" si="29"/>
        <v>0</v>
      </c>
      <c r="S301" s="1">
        <f t="shared" ca="1" si="29"/>
        <v>0</v>
      </c>
      <c r="T301" s="1">
        <f t="shared" ca="1" si="27"/>
        <v>43.25918868882097</v>
      </c>
    </row>
    <row r="302" spans="1:20" x14ac:dyDescent="0.35">
      <c r="A302">
        <v>236</v>
      </c>
      <c r="C302">
        <f t="shared" ca="1" si="25"/>
        <v>0.66688411426643568</v>
      </c>
      <c r="D302">
        <f t="shared" ca="1" si="26"/>
        <v>2</v>
      </c>
      <c r="E302" s="1">
        <f t="shared" ca="1" si="29"/>
        <v>50.089403913515874</v>
      </c>
      <c r="F302" s="1">
        <f t="shared" ca="1" si="29"/>
        <v>73.027103329459024</v>
      </c>
      <c r="G302" s="1">
        <f t="shared" ca="1" si="29"/>
        <v>0</v>
      </c>
      <c r="H302" s="1">
        <f t="shared" ca="1" si="29"/>
        <v>0</v>
      </c>
      <c r="I302" s="1">
        <f t="shared" ca="1" si="29"/>
        <v>0</v>
      </c>
      <c r="J302" s="1">
        <f t="shared" ca="1" si="29"/>
        <v>0</v>
      </c>
      <c r="K302" s="1">
        <f t="shared" ca="1" si="29"/>
        <v>0</v>
      </c>
      <c r="L302" s="1">
        <f t="shared" ca="1" si="29"/>
        <v>0</v>
      </c>
      <c r="M302" s="1">
        <f t="shared" ca="1" si="29"/>
        <v>0</v>
      </c>
      <c r="N302" s="1">
        <f t="shared" ca="1" si="29"/>
        <v>0</v>
      </c>
      <c r="O302" s="1">
        <f t="shared" ca="1" si="29"/>
        <v>0</v>
      </c>
      <c r="P302" s="1">
        <f t="shared" ca="1" si="29"/>
        <v>0</v>
      </c>
      <c r="Q302" s="1">
        <f t="shared" ca="1" si="29"/>
        <v>0</v>
      </c>
      <c r="R302" s="1">
        <f t="shared" ca="1" si="29"/>
        <v>0</v>
      </c>
      <c r="S302" s="1">
        <f t="shared" ca="1" si="29"/>
        <v>0</v>
      </c>
      <c r="T302" s="1">
        <f t="shared" ca="1" si="27"/>
        <v>123.1165072429749</v>
      </c>
    </row>
    <row r="303" spans="1:20" x14ac:dyDescent="0.35">
      <c r="A303">
        <v>237</v>
      </c>
      <c r="C303">
        <f t="shared" ca="1" si="25"/>
        <v>0.71008141802122715</v>
      </c>
      <c r="D303">
        <f t="shared" ca="1" si="26"/>
        <v>3</v>
      </c>
      <c r="E303" s="1">
        <f t="shared" ref="E303:S319" ca="1" si="30">IF(E$66&lt;=$D303,EXP(_xlfn.NORM.INV(RAND(),$F$27,SQRT($F$28))),0)</f>
        <v>73.194327258357248</v>
      </c>
      <c r="F303" s="1">
        <f t="shared" ca="1" si="30"/>
        <v>90.709736317113027</v>
      </c>
      <c r="G303" s="1">
        <f t="shared" ca="1" si="30"/>
        <v>101.94164750358884</v>
      </c>
      <c r="H303" s="1">
        <f t="shared" ca="1" si="30"/>
        <v>0</v>
      </c>
      <c r="I303" s="1">
        <f t="shared" ca="1" si="30"/>
        <v>0</v>
      </c>
      <c r="J303" s="1">
        <f t="shared" ca="1" si="30"/>
        <v>0</v>
      </c>
      <c r="K303" s="1">
        <f t="shared" ca="1" si="30"/>
        <v>0</v>
      </c>
      <c r="L303" s="1">
        <f t="shared" ca="1" si="30"/>
        <v>0</v>
      </c>
      <c r="M303" s="1">
        <f t="shared" ca="1" si="30"/>
        <v>0</v>
      </c>
      <c r="N303" s="1">
        <f t="shared" ca="1" si="30"/>
        <v>0</v>
      </c>
      <c r="O303" s="1">
        <f t="shared" ca="1" si="30"/>
        <v>0</v>
      </c>
      <c r="P303" s="1">
        <f t="shared" ca="1" si="30"/>
        <v>0</v>
      </c>
      <c r="Q303" s="1">
        <f t="shared" ca="1" si="30"/>
        <v>0</v>
      </c>
      <c r="R303" s="1">
        <f t="shared" ca="1" si="30"/>
        <v>0</v>
      </c>
      <c r="S303" s="1">
        <f t="shared" ca="1" si="30"/>
        <v>0</v>
      </c>
      <c r="T303" s="1">
        <f t="shared" ca="1" si="27"/>
        <v>265.84571107905913</v>
      </c>
    </row>
    <row r="304" spans="1:20" x14ac:dyDescent="0.35">
      <c r="A304">
        <v>238</v>
      </c>
      <c r="C304">
        <f t="shared" ca="1" si="25"/>
        <v>0.81558315292549499</v>
      </c>
      <c r="D304">
        <f t="shared" ca="1" si="26"/>
        <v>3</v>
      </c>
      <c r="E304" s="1">
        <f t="shared" ca="1" si="30"/>
        <v>67.550700193334364</v>
      </c>
      <c r="F304" s="1">
        <f t="shared" ca="1" si="30"/>
        <v>108.32474541009984</v>
      </c>
      <c r="G304" s="1">
        <f t="shared" ca="1" si="30"/>
        <v>83.389416856259274</v>
      </c>
      <c r="H304" s="1">
        <f t="shared" ca="1" si="30"/>
        <v>0</v>
      </c>
      <c r="I304" s="1">
        <f t="shared" ca="1" si="30"/>
        <v>0</v>
      </c>
      <c r="J304" s="1">
        <f t="shared" ca="1" si="30"/>
        <v>0</v>
      </c>
      <c r="K304" s="1">
        <f t="shared" ca="1" si="30"/>
        <v>0</v>
      </c>
      <c r="L304" s="1">
        <f t="shared" ca="1" si="30"/>
        <v>0</v>
      </c>
      <c r="M304" s="1">
        <f t="shared" ca="1" si="30"/>
        <v>0</v>
      </c>
      <c r="N304" s="1">
        <f t="shared" ca="1" si="30"/>
        <v>0</v>
      </c>
      <c r="O304" s="1">
        <f t="shared" ca="1" si="30"/>
        <v>0</v>
      </c>
      <c r="P304" s="1">
        <f t="shared" ca="1" si="30"/>
        <v>0</v>
      </c>
      <c r="Q304" s="1">
        <f t="shared" ca="1" si="30"/>
        <v>0</v>
      </c>
      <c r="R304" s="1">
        <f t="shared" ca="1" si="30"/>
        <v>0</v>
      </c>
      <c r="S304" s="1">
        <f t="shared" ca="1" si="30"/>
        <v>0</v>
      </c>
      <c r="T304" s="1">
        <f t="shared" ca="1" si="27"/>
        <v>259.26486245969346</v>
      </c>
    </row>
    <row r="305" spans="1:20" x14ac:dyDescent="0.35">
      <c r="A305">
        <v>239</v>
      </c>
      <c r="C305">
        <f t="shared" ca="1" si="25"/>
        <v>0.89627681951144544</v>
      </c>
      <c r="D305">
        <f t="shared" ca="1" si="26"/>
        <v>4</v>
      </c>
      <c r="E305" s="1">
        <f t="shared" ca="1" si="30"/>
        <v>93.391002305281262</v>
      </c>
      <c r="F305" s="1">
        <f t="shared" ca="1" si="30"/>
        <v>35.294741688714275</v>
      </c>
      <c r="G305" s="1">
        <f t="shared" ca="1" si="30"/>
        <v>42.777236617199769</v>
      </c>
      <c r="H305" s="1">
        <f t="shared" ca="1" si="30"/>
        <v>32.378122397027333</v>
      </c>
      <c r="I305" s="1">
        <f t="shared" ca="1" si="30"/>
        <v>0</v>
      </c>
      <c r="J305" s="1">
        <f t="shared" ca="1" si="30"/>
        <v>0</v>
      </c>
      <c r="K305" s="1">
        <f t="shared" ca="1" si="30"/>
        <v>0</v>
      </c>
      <c r="L305" s="1">
        <f t="shared" ca="1" si="30"/>
        <v>0</v>
      </c>
      <c r="M305" s="1">
        <f t="shared" ca="1" si="30"/>
        <v>0</v>
      </c>
      <c r="N305" s="1">
        <f t="shared" ca="1" si="30"/>
        <v>0</v>
      </c>
      <c r="O305" s="1">
        <f t="shared" ca="1" si="30"/>
        <v>0</v>
      </c>
      <c r="P305" s="1">
        <f t="shared" ca="1" si="30"/>
        <v>0</v>
      </c>
      <c r="Q305" s="1">
        <f t="shared" ca="1" si="30"/>
        <v>0</v>
      </c>
      <c r="R305" s="1">
        <f t="shared" ca="1" si="30"/>
        <v>0</v>
      </c>
      <c r="S305" s="1">
        <f t="shared" ca="1" si="30"/>
        <v>0</v>
      </c>
      <c r="T305" s="1">
        <f t="shared" ca="1" si="27"/>
        <v>203.84110300822266</v>
      </c>
    </row>
    <row r="306" spans="1:20" x14ac:dyDescent="0.35">
      <c r="A306">
        <v>240</v>
      </c>
      <c r="C306">
        <f t="shared" ca="1" si="25"/>
        <v>0.1080194030892403</v>
      </c>
      <c r="D306">
        <f t="shared" ca="1" si="26"/>
        <v>0</v>
      </c>
      <c r="E306" s="1">
        <f t="shared" ca="1" si="30"/>
        <v>0</v>
      </c>
      <c r="F306" s="1">
        <f t="shared" ca="1" si="30"/>
        <v>0</v>
      </c>
      <c r="G306" s="1">
        <f t="shared" ca="1" si="30"/>
        <v>0</v>
      </c>
      <c r="H306" s="1">
        <f t="shared" ca="1" si="30"/>
        <v>0</v>
      </c>
      <c r="I306" s="1">
        <f t="shared" ca="1" si="30"/>
        <v>0</v>
      </c>
      <c r="J306" s="1">
        <f t="shared" ca="1" si="30"/>
        <v>0</v>
      </c>
      <c r="K306" s="1">
        <f t="shared" ca="1" si="30"/>
        <v>0</v>
      </c>
      <c r="L306" s="1">
        <f t="shared" ca="1" si="30"/>
        <v>0</v>
      </c>
      <c r="M306" s="1">
        <f t="shared" ca="1" si="30"/>
        <v>0</v>
      </c>
      <c r="N306" s="1">
        <f t="shared" ca="1" si="30"/>
        <v>0</v>
      </c>
      <c r="O306" s="1">
        <f t="shared" ca="1" si="30"/>
        <v>0</v>
      </c>
      <c r="P306" s="1">
        <f t="shared" ca="1" si="30"/>
        <v>0</v>
      </c>
      <c r="Q306" s="1">
        <f t="shared" ca="1" si="30"/>
        <v>0</v>
      </c>
      <c r="R306" s="1">
        <f t="shared" ca="1" si="30"/>
        <v>0</v>
      </c>
      <c r="S306" s="1">
        <f t="shared" ca="1" si="30"/>
        <v>0</v>
      </c>
      <c r="T306" s="1">
        <f t="shared" ca="1" si="27"/>
        <v>0</v>
      </c>
    </row>
    <row r="307" spans="1:20" x14ac:dyDescent="0.35">
      <c r="A307">
        <v>241</v>
      </c>
      <c r="C307">
        <f t="shared" ca="1" si="25"/>
        <v>0.59948438716877928</v>
      </c>
      <c r="D307">
        <f t="shared" ca="1" si="26"/>
        <v>2</v>
      </c>
      <c r="E307" s="1">
        <f t="shared" ca="1" si="30"/>
        <v>72.095861616961315</v>
      </c>
      <c r="F307" s="1">
        <f t="shared" ca="1" si="30"/>
        <v>60.431937039537097</v>
      </c>
      <c r="G307" s="1">
        <f t="shared" ca="1" si="30"/>
        <v>0</v>
      </c>
      <c r="H307" s="1">
        <f t="shared" ca="1" si="30"/>
        <v>0</v>
      </c>
      <c r="I307" s="1">
        <f t="shared" ca="1" si="30"/>
        <v>0</v>
      </c>
      <c r="J307" s="1">
        <f t="shared" ca="1" si="30"/>
        <v>0</v>
      </c>
      <c r="K307" s="1">
        <f t="shared" ca="1" si="30"/>
        <v>0</v>
      </c>
      <c r="L307" s="1">
        <f t="shared" ca="1" si="30"/>
        <v>0</v>
      </c>
      <c r="M307" s="1">
        <f t="shared" ca="1" si="30"/>
        <v>0</v>
      </c>
      <c r="N307" s="1">
        <f t="shared" ca="1" si="30"/>
        <v>0</v>
      </c>
      <c r="O307" s="1">
        <f t="shared" ca="1" si="30"/>
        <v>0</v>
      </c>
      <c r="P307" s="1">
        <f t="shared" ca="1" si="30"/>
        <v>0</v>
      </c>
      <c r="Q307" s="1">
        <f t="shared" ca="1" si="30"/>
        <v>0</v>
      </c>
      <c r="R307" s="1">
        <f t="shared" ca="1" si="30"/>
        <v>0</v>
      </c>
      <c r="S307" s="1">
        <f t="shared" ca="1" si="30"/>
        <v>0</v>
      </c>
      <c r="T307" s="1">
        <f t="shared" ca="1" si="27"/>
        <v>132.52779865649842</v>
      </c>
    </row>
    <row r="308" spans="1:20" x14ac:dyDescent="0.35">
      <c r="A308">
        <v>242</v>
      </c>
      <c r="C308">
        <f t="shared" ca="1" si="25"/>
        <v>0.53837111056675713</v>
      </c>
      <c r="D308">
        <f t="shared" ca="1" si="26"/>
        <v>2</v>
      </c>
      <c r="E308" s="1">
        <f t="shared" ca="1" si="30"/>
        <v>58.354502297836859</v>
      </c>
      <c r="F308" s="1">
        <f t="shared" ca="1" si="30"/>
        <v>98.207368319354103</v>
      </c>
      <c r="G308" s="1">
        <f t="shared" ca="1" si="30"/>
        <v>0</v>
      </c>
      <c r="H308" s="1">
        <f t="shared" ca="1" si="30"/>
        <v>0</v>
      </c>
      <c r="I308" s="1">
        <f t="shared" ca="1" si="30"/>
        <v>0</v>
      </c>
      <c r="J308" s="1">
        <f t="shared" ca="1" si="30"/>
        <v>0</v>
      </c>
      <c r="K308" s="1">
        <f t="shared" ca="1" si="30"/>
        <v>0</v>
      </c>
      <c r="L308" s="1">
        <f t="shared" ca="1" si="30"/>
        <v>0</v>
      </c>
      <c r="M308" s="1">
        <f t="shared" ca="1" si="30"/>
        <v>0</v>
      </c>
      <c r="N308" s="1">
        <f t="shared" ca="1" si="30"/>
        <v>0</v>
      </c>
      <c r="O308" s="1">
        <f t="shared" ca="1" si="30"/>
        <v>0</v>
      </c>
      <c r="P308" s="1">
        <f t="shared" ca="1" si="30"/>
        <v>0</v>
      </c>
      <c r="Q308" s="1">
        <f t="shared" ca="1" si="30"/>
        <v>0</v>
      </c>
      <c r="R308" s="1">
        <f t="shared" ca="1" si="30"/>
        <v>0</v>
      </c>
      <c r="S308" s="1">
        <f t="shared" ca="1" si="30"/>
        <v>0</v>
      </c>
      <c r="T308" s="1">
        <f t="shared" ca="1" si="27"/>
        <v>156.56187061719095</v>
      </c>
    </row>
    <row r="309" spans="1:20" x14ac:dyDescent="0.35">
      <c r="A309">
        <v>243</v>
      </c>
      <c r="C309">
        <f t="shared" ca="1" si="25"/>
        <v>0.29692289729866728</v>
      </c>
      <c r="D309">
        <f t="shared" ca="1" si="26"/>
        <v>1</v>
      </c>
      <c r="E309" s="1">
        <f t="shared" ca="1" si="30"/>
        <v>51.366464054323295</v>
      </c>
      <c r="F309" s="1">
        <f t="shared" ca="1" si="30"/>
        <v>0</v>
      </c>
      <c r="G309" s="1">
        <f t="shared" ca="1" si="30"/>
        <v>0</v>
      </c>
      <c r="H309" s="1">
        <f t="shared" ca="1" si="30"/>
        <v>0</v>
      </c>
      <c r="I309" s="1">
        <f t="shared" ca="1" si="30"/>
        <v>0</v>
      </c>
      <c r="J309" s="1">
        <f t="shared" ca="1" si="30"/>
        <v>0</v>
      </c>
      <c r="K309" s="1">
        <f t="shared" ca="1" si="30"/>
        <v>0</v>
      </c>
      <c r="L309" s="1">
        <f t="shared" ca="1" si="30"/>
        <v>0</v>
      </c>
      <c r="M309" s="1">
        <f t="shared" ca="1" si="30"/>
        <v>0</v>
      </c>
      <c r="N309" s="1">
        <f t="shared" ca="1" si="30"/>
        <v>0</v>
      </c>
      <c r="O309" s="1">
        <f t="shared" ca="1" si="30"/>
        <v>0</v>
      </c>
      <c r="P309" s="1">
        <f t="shared" ca="1" si="30"/>
        <v>0</v>
      </c>
      <c r="Q309" s="1">
        <f t="shared" ca="1" si="30"/>
        <v>0</v>
      </c>
      <c r="R309" s="1">
        <f t="shared" ca="1" si="30"/>
        <v>0</v>
      </c>
      <c r="S309" s="1">
        <f t="shared" ca="1" si="30"/>
        <v>0</v>
      </c>
      <c r="T309" s="1">
        <f t="shared" ca="1" si="27"/>
        <v>51.366464054323295</v>
      </c>
    </row>
    <row r="310" spans="1:20" x14ac:dyDescent="0.35">
      <c r="A310">
        <v>244</v>
      </c>
      <c r="C310">
        <f t="shared" ca="1" si="25"/>
        <v>0.51959179410830747</v>
      </c>
      <c r="D310">
        <f t="shared" ca="1" si="26"/>
        <v>2</v>
      </c>
      <c r="E310" s="1">
        <f t="shared" ca="1" si="30"/>
        <v>84.073920153116575</v>
      </c>
      <c r="F310" s="1">
        <f t="shared" ca="1" si="30"/>
        <v>121.38292347950673</v>
      </c>
      <c r="G310" s="1">
        <f t="shared" ca="1" si="30"/>
        <v>0</v>
      </c>
      <c r="H310" s="1">
        <f t="shared" ca="1" si="30"/>
        <v>0</v>
      </c>
      <c r="I310" s="1">
        <f t="shared" ca="1" si="30"/>
        <v>0</v>
      </c>
      <c r="J310" s="1">
        <f t="shared" ca="1" si="30"/>
        <v>0</v>
      </c>
      <c r="K310" s="1">
        <f t="shared" ca="1" si="30"/>
        <v>0</v>
      </c>
      <c r="L310" s="1">
        <f t="shared" ca="1" si="30"/>
        <v>0</v>
      </c>
      <c r="M310" s="1">
        <f t="shared" ca="1" si="30"/>
        <v>0</v>
      </c>
      <c r="N310" s="1">
        <f t="shared" ca="1" si="30"/>
        <v>0</v>
      </c>
      <c r="O310" s="1">
        <f t="shared" ca="1" si="30"/>
        <v>0</v>
      </c>
      <c r="P310" s="1">
        <f t="shared" ca="1" si="30"/>
        <v>0</v>
      </c>
      <c r="Q310" s="1">
        <f t="shared" ca="1" si="30"/>
        <v>0</v>
      </c>
      <c r="R310" s="1">
        <f t="shared" ca="1" si="30"/>
        <v>0</v>
      </c>
      <c r="S310" s="1">
        <f t="shared" ca="1" si="30"/>
        <v>0</v>
      </c>
      <c r="T310" s="1">
        <f t="shared" ca="1" si="27"/>
        <v>205.4568436326233</v>
      </c>
    </row>
    <row r="311" spans="1:20" x14ac:dyDescent="0.35">
      <c r="A311">
        <v>245</v>
      </c>
      <c r="C311">
        <f t="shared" ca="1" si="25"/>
        <v>0.23702512010157062</v>
      </c>
      <c r="D311">
        <f t="shared" ca="1" si="26"/>
        <v>1</v>
      </c>
      <c r="E311" s="1">
        <f t="shared" ca="1" si="30"/>
        <v>63.452657560094124</v>
      </c>
      <c r="F311" s="1">
        <f t="shared" ca="1" si="30"/>
        <v>0</v>
      </c>
      <c r="G311" s="1">
        <f t="shared" ca="1" si="30"/>
        <v>0</v>
      </c>
      <c r="H311" s="1">
        <f t="shared" ca="1" si="30"/>
        <v>0</v>
      </c>
      <c r="I311" s="1">
        <f t="shared" ca="1" si="30"/>
        <v>0</v>
      </c>
      <c r="J311" s="1">
        <f t="shared" ca="1" si="30"/>
        <v>0</v>
      </c>
      <c r="K311" s="1">
        <f t="shared" ca="1" si="30"/>
        <v>0</v>
      </c>
      <c r="L311" s="1">
        <f t="shared" ca="1" si="30"/>
        <v>0</v>
      </c>
      <c r="M311" s="1">
        <f t="shared" ca="1" si="30"/>
        <v>0</v>
      </c>
      <c r="N311" s="1">
        <f t="shared" ca="1" si="30"/>
        <v>0</v>
      </c>
      <c r="O311" s="1">
        <f t="shared" ca="1" si="30"/>
        <v>0</v>
      </c>
      <c r="P311" s="1">
        <f t="shared" ca="1" si="30"/>
        <v>0</v>
      </c>
      <c r="Q311" s="1">
        <f t="shared" ca="1" si="30"/>
        <v>0</v>
      </c>
      <c r="R311" s="1">
        <f t="shared" ca="1" si="30"/>
        <v>0</v>
      </c>
      <c r="S311" s="1">
        <f t="shared" ca="1" si="30"/>
        <v>0</v>
      </c>
      <c r="T311" s="1">
        <f t="shared" ca="1" si="27"/>
        <v>63.452657560094124</v>
      </c>
    </row>
    <row r="312" spans="1:20" x14ac:dyDescent="0.35">
      <c r="A312">
        <v>246</v>
      </c>
      <c r="C312">
        <f t="shared" ca="1" si="25"/>
        <v>0.43937247794054513</v>
      </c>
      <c r="D312">
        <f t="shared" ca="1" si="26"/>
        <v>2</v>
      </c>
      <c r="E312" s="1">
        <f t="shared" ca="1" si="30"/>
        <v>71.424170585950932</v>
      </c>
      <c r="F312" s="1">
        <f t="shared" ca="1" si="30"/>
        <v>57.244238481823778</v>
      </c>
      <c r="G312" s="1">
        <f t="shared" ca="1" si="30"/>
        <v>0</v>
      </c>
      <c r="H312" s="1">
        <f t="shared" ca="1" si="30"/>
        <v>0</v>
      </c>
      <c r="I312" s="1">
        <f t="shared" ca="1" si="30"/>
        <v>0</v>
      </c>
      <c r="J312" s="1">
        <f t="shared" ca="1" si="30"/>
        <v>0</v>
      </c>
      <c r="K312" s="1">
        <f t="shared" ca="1" si="30"/>
        <v>0</v>
      </c>
      <c r="L312" s="1">
        <f t="shared" ca="1" si="30"/>
        <v>0</v>
      </c>
      <c r="M312" s="1">
        <f t="shared" ca="1" si="30"/>
        <v>0</v>
      </c>
      <c r="N312" s="1">
        <f t="shared" ca="1" si="30"/>
        <v>0</v>
      </c>
      <c r="O312" s="1">
        <f t="shared" ca="1" si="30"/>
        <v>0</v>
      </c>
      <c r="P312" s="1">
        <f t="shared" ca="1" si="30"/>
        <v>0</v>
      </c>
      <c r="Q312" s="1">
        <f t="shared" ca="1" si="30"/>
        <v>0</v>
      </c>
      <c r="R312" s="1">
        <f t="shared" ca="1" si="30"/>
        <v>0</v>
      </c>
      <c r="S312" s="1">
        <f t="shared" ca="1" si="30"/>
        <v>0</v>
      </c>
      <c r="T312" s="1">
        <f t="shared" ca="1" si="27"/>
        <v>128.66840906777472</v>
      </c>
    </row>
    <row r="313" spans="1:20" x14ac:dyDescent="0.35">
      <c r="A313">
        <v>247</v>
      </c>
      <c r="C313">
        <f t="shared" ca="1" si="25"/>
        <v>0.61007638551957144</v>
      </c>
      <c r="D313">
        <f t="shared" ca="1" si="26"/>
        <v>2</v>
      </c>
      <c r="E313" s="1">
        <f t="shared" ca="1" si="30"/>
        <v>61.790087183721297</v>
      </c>
      <c r="F313" s="1">
        <f t="shared" ca="1" si="30"/>
        <v>48.341328144380036</v>
      </c>
      <c r="G313" s="1">
        <f t="shared" ca="1" si="30"/>
        <v>0</v>
      </c>
      <c r="H313" s="1">
        <f t="shared" ca="1" si="30"/>
        <v>0</v>
      </c>
      <c r="I313" s="1">
        <f t="shared" ca="1" si="30"/>
        <v>0</v>
      </c>
      <c r="J313" s="1">
        <f t="shared" ca="1" si="30"/>
        <v>0</v>
      </c>
      <c r="K313" s="1">
        <f t="shared" ca="1" si="30"/>
        <v>0</v>
      </c>
      <c r="L313" s="1">
        <f t="shared" ca="1" si="30"/>
        <v>0</v>
      </c>
      <c r="M313" s="1">
        <f t="shared" ca="1" si="30"/>
        <v>0</v>
      </c>
      <c r="N313" s="1">
        <f t="shared" ca="1" si="30"/>
        <v>0</v>
      </c>
      <c r="O313" s="1">
        <f t="shared" ca="1" si="30"/>
        <v>0</v>
      </c>
      <c r="P313" s="1">
        <f t="shared" ca="1" si="30"/>
        <v>0</v>
      </c>
      <c r="Q313" s="1">
        <f t="shared" ca="1" si="30"/>
        <v>0</v>
      </c>
      <c r="R313" s="1">
        <f t="shared" ca="1" si="30"/>
        <v>0</v>
      </c>
      <c r="S313" s="1">
        <f t="shared" ca="1" si="30"/>
        <v>0</v>
      </c>
      <c r="T313" s="1">
        <f t="shared" ca="1" si="27"/>
        <v>110.13141532810133</v>
      </c>
    </row>
    <row r="314" spans="1:20" x14ac:dyDescent="0.35">
      <c r="A314">
        <v>248</v>
      </c>
      <c r="C314">
        <f t="shared" ca="1" si="25"/>
        <v>0.64155123073534581</v>
      </c>
      <c r="D314">
        <f t="shared" ca="1" si="26"/>
        <v>2</v>
      </c>
      <c r="E314" s="1">
        <f t="shared" ca="1" si="30"/>
        <v>53.794760509285545</v>
      </c>
      <c r="F314" s="1">
        <f t="shared" ca="1" si="30"/>
        <v>61.990892174255116</v>
      </c>
      <c r="G314" s="1">
        <f t="shared" ca="1" si="30"/>
        <v>0</v>
      </c>
      <c r="H314" s="1">
        <f t="shared" ca="1" si="30"/>
        <v>0</v>
      </c>
      <c r="I314" s="1">
        <f t="shared" ca="1" si="30"/>
        <v>0</v>
      </c>
      <c r="J314" s="1">
        <f t="shared" ca="1" si="30"/>
        <v>0</v>
      </c>
      <c r="K314" s="1">
        <f t="shared" ca="1" si="30"/>
        <v>0</v>
      </c>
      <c r="L314" s="1">
        <f t="shared" ca="1" si="30"/>
        <v>0</v>
      </c>
      <c r="M314" s="1">
        <f t="shared" ca="1" si="30"/>
        <v>0</v>
      </c>
      <c r="N314" s="1">
        <f t="shared" ca="1" si="30"/>
        <v>0</v>
      </c>
      <c r="O314" s="1">
        <f t="shared" ca="1" si="30"/>
        <v>0</v>
      </c>
      <c r="P314" s="1">
        <f t="shared" ca="1" si="30"/>
        <v>0</v>
      </c>
      <c r="Q314" s="1">
        <f t="shared" ca="1" si="30"/>
        <v>0</v>
      </c>
      <c r="R314" s="1">
        <f t="shared" ca="1" si="30"/>
        <v>0</v>
      </c>
      <c r="S314" s="1">
        <f t="shared" ca="1" si="30"/>
        <v>0</v>
      </c>
      <c r="T314" s="1">
        <f t="shared" ca="1" si="27"/>
        <v>115.78565268354066</v>
      </c>
    </row>
    <row r="315" spans="1:20" x14ac:dyDescent="0.35">
      <c r="A315">
        <v>249</v>
      </c>
      <c r="C315">
        <f t="shared" ca="1" si="25"/>
        <v>0.49930888155656028</v>
      </c>
      <c r="D315">
        <f t="shared" ca="1" si="26"/>
        <v>2</v>
      </c>
      <c r="E315" s="1">
        <f t="shared" ca="1" si="30"/>
        <v>75.584191277861251</v>
      </c>
      <c r="F315" s="1">
        <f t="shared" ca="1" si="30"/>
        <v>58.598625590269364</v>
      </c>
      <c r="G315" s="1">
        <f t="shared" ca="1" si="30"/>
        <v>0</v>
      </c>
      <c r="H315" s="1">
        <f t="shared" ca="1" si="30"/>
        <v>0</v>
      </c>
      <c r="I315" s="1">
        <f t="shared" ca="1" si="30"/>
        <v>0</v>
      </c>
      <c r="J315" s="1">
        <f t="shared" ca="1" si="30"/>
        <v>0</v>
      </c>
      <c r="K315" s="1">
        <f t="shared" ca="1" si="30"/>
        <v>0</v>
      </c>
      <c r="L315" s="1">
        <f t="shared" ca="1" si="30"/>
        <v>0</v>
      </c>
      <c r="M315" s="1">
        <f t="shared" ca="1" si="30"/>
        <v>0</v>
      </c>
      <c r="N315" s="1">
        <f t="shared" ca="1" si="30"/>
        <v>0</v>
      </c>
      <c r="O315" s="1">
        <f t="shared" ca="1" si="30"/>
        <v>0</v>
      </c>
      <c r="P315" s="1">
        <f t="shared" ca="1" si="30"/>
        <v>0</v>
      </c>
      <c r="Q315" s="1">
        <f t="shared" ca="1" si="30"/>
        <v>0</v>
      </c>
      <c r="R315" s="1">
        <f t="shared" ca="1" si="30"/>
        <v>0</v>
      </c>
      <c r="S315" s="1">
        <f t="shared" ca="1" si="30"/>
        <v>0</v>
      </c>
      <c r="T315" s="1">
        <f t="shared" ca="1" si="27"/>
        <v>134.1828168681306</v>
      </c>
    </row>
    <row r="316" spans="1:20" x14ac:dyDescent="0.35">
      <c r="A316">
        <v>250</v>
      </c>
      <c r="C316">
        <f t="shared" ca="1" si="25"/>
        <v>0.95941274602575122</v>
      </c>
      <c r="D316">
        <f t="shared" ca="1" si="26"/>
        <v>5</v>
      </c>
      <c r="E316" s="1">
        <f t="shared" ca="1" si="30"/>
        <v>66.076599189501593</v>
      </c>
      <c r="F316" s="1">
        <f t="shared" ca="1" si="30"/>
        <v>66.101622137322124</v>
      </c>
      <c r="G316" s="1">
        <f t="shared" ca="1" si="30"/>
        <v>58.904134148156047</v>
      </c>
      <c r="H316" s="1">
        <f t="shared" ca="1" si="30"/>
        <v>104.36416500328465</v>
      </c>
      <c r="I316" s="1">
        <f t="shared" ca="1" si="30"/>
        <v>54.530855822251468</v>
      </c>
      <c r="J316" s="1">
        <f t="shared" ca="1" si="30"/>
        <v>0</v>
      </c>
      <c r="K316" s="1">
        <f t="shared" ca="1" si="30"/>
        <v>0</v>
      </c>
      <c r="L316" s="1">
        <f t="shared" ca="1" si="30"/>
        <v>0</v>
      </c>
      <c r="M316" s="1">
        <f t="shared" ca="1" si="30"/>
        <v>0</v>
      </c>
      <c r="N316" s="1">
        <f t="shared" ca="1" si="30"/>
        <v>0</v>
      </c>
      <c r="O316" s="1">
        <f t="shared" ca="1" si="30"/>
        <v>0</v>
      </c>
      <c r="P316" s="1">
        <f t="shared" ca="1" si="30"/>
        <v>0</v>
      </c>
      <c r="Q316" s="1">
        <f t="shared" ca="1" si="30"/>
        <v>0</v>
      </c>
      <c r="R316" s="1">
        <f t="shared" ca="1" si="30"/>
        <v>0</v>
      </c>
      <c r="S316" s="1">
        <f t="shared" ca="1" si="30"/>
        <v>0</v>
      </c>
      <c r="T316" s="1">
        <f t="shared" ca="1" si="27"/>
        <v>349.97737630051586</v>
      </c>
    </row>
    <row r="317" spans="1:20" x14ac:dyDescent="0.35">
      <c r="A317">
        <v>251</v>
      </c>
      <c r="C317">
        <f t="shared" ca="1" si="25"/>
        <v>0.14164957735205086</v>
      </c>
      <c r="D317">
        <f t="shared" ca="1" si="26"/>
        <v>1</v>
      </c>
      <c r="E317" s="1">
        <f t="shared" ca="1" si="30"/>
        <v>47.549968645182275</v>
      </c>
      <c r="F317" s="1">
        <f t="shared" ca="1" si="30"/>
        <v>0</v>
      </c>
      <c r="G317" s="1">
        <f t="shared" ca="1" si="30"/>
        <v>0</v>
      </c>
      <c r="H317" s="1">
        <f t="shared" ca="1" si="30"/>
        <v>0</v>
      </c>
      <c r="I317" s="1">
        <f t="shared" ca="1" si="30"/>
        <v>0</v>
      </c>
      <c r="J317" s="1">
        <f t="shared" ca="1" si="30"/>
        <v>0</v>
      </c>
      <c r="K317" s="1">
        <f t="shared" ca="1" si="30"/>
        <v>0</v>
      </c>
      <c r="L317" s="1">
        <f t="shared" ca="1" si="30"/>
        <v>0</v>
      </c>
      <c r="M317" s="1">
        <f t="shared" ca="1" si="30"/>
        <v>0</v>
      </c>
      <c r="N317" s="1">
        <f t="shared" ca="1" si="30"/>
        <v>0</v>
      </c>
      <c r="O317" s="1">
        <f t="shared" ca="1" si="30"/>
        <v>0</v>
      </c>
      <c r="P317" s="1">
        <f t="shared" ca="1" si="30"/>
        <v>0</v>
      </c>
      <c r="Q317" s="1">
        <f t="shared" ca="1" si="30"/>
        <v>0</v>
      </c>
      <c r="R317" s="1">
        <f t="shared" ca="1" si="30"/>
        <v>0</v>
      </c>
      <c r="S317" s="1">
        <f t="shared" ca="1" si="30"/>
        <v>0</v>
      </c>
      <c r="T317" s="1">
        <f t="shared" ca="1" si="27"/>
        <v>47.549968645182275</v>
      </c>
    </row>
    <row r="318" spans="1:20" x14ac:dyDescent="0.35">
      <c r="A318">
        <v>252</v>
      </c>
      <c r="C318">
        <f t="shared" ca="1" si="25"/>
        <v>0.24931024556354175</v>
      </c>
      <c r="D318">
        <f t="shared" ca="1" si="26"/>
        <v>1</v>
      </c>
      <c r="E318" s="1">
        <f t="shared" ca="1" si="30"/>
        <v>57.549971267419224</v>
      </c>
      <c r="F318" s="1">
        <f t="shared" ca="1" si="30"/>
        <v>0</v>
      </c>
      <c r="G318" s="1">
        <f t="shared" ca="1" si="30"/>
        <v>0</v>
      </c>
      <c r="H318" s="1">
        <f t="shared" ca="1" si="30"/>
        <v>0</v>
      </c>
      <c r="I318" s="1">
        <f t="shared" ca="1" si="30"/>
        <v>0</v>
      </c>
      <c r="J318" s="1">
        <f t="shared" ca="1" si="30"/>
        <v>0</v>
      </c>
      <c r="K318" s="1">
        <f t="shared" ca="1" si="30"/>
        <v>0</v>
      </c>
      <c r="L318" s="1">
        <f t="shared" ca="1" si="30"/>
        <v>0</v>
      </c>
      <c r="M318" s="1">
        <f t="shared" ca="1" si="30"/>
        <v>0</v>
      </c>
      <c r="N318" s="1">
        <f t="shared" ca="1" si="30"/>
        <v>0</v>
      </c>
      <c r="O318" s="1">
        <f t="shared" ca="1" si="30"/>
        <v>0</v>
      </c>
      <c r="P318" s="1">
        <f t="shared" ca="1" si="30"/>
        <v>0</v>
      </c>
      <c r="Q318" s="1">
        <f t="shared" ca="1" si="30"/>
        <v>0</v>
      </c>
      <c r="R318" s="1">
        <f t="shared" ca="1" si="30"/>
        <v>0</v>
      </c>
      <c r="S318" s="1">
        <f t="shared" ca="1" si="30"/>
        <v>0</v>
      </c>
      <c r="T318" s="1">
        <f t="shared" ca="1" si="27"/>
        <v>57.549971267419224</v>
      </c>
    </row>
    <row r="319" spans="1:20" x14ac:dyDescent="0.35">
      <c r="A319">
        <v>253</v>
      </c>
      <c r="C319">
        <f t="shared" ca="1" si="25"/>
        <v>0.66423654772169127</v>
      </c>
      <c r="D319">
        <f t="shared" ca="1" si="26"/>
        <v>2</v>
      </c>
      <c r="E319" s="1">
        <f t="shared" ca="1" si="30"/>
        <v>47.083819081390246</v>
      </c>
      <c r="F319" s="1">
        <f t="shared" ca="1" si="30"/>
        <v>109.28654007931232</v>
      </c>
      <c r="G319" s="1">
        <f t="shared" ca="1" si="30"/>
        <v>0</v>
      </c>
      <c r="H319" s="1">
        <f t="shared" ca="1" si="30"/>
        <v>0</v>
      </c>
      <c r="I319" s="1">
        <f t="shared" ca="1" si="30"/>
        <v>0</v>
      </c>
      <c r="J319" s="1">
        <f t="shared" ca="1" si="30"/>
        <v>0</v>
      </c>
      <c r="K319" s="1">
        <f t="shared" ca="1" si="30"/>
        <v>0</v>
      </c>
      <c r="L319" s="1">
        <f t="shared" ca="1" si="30"/>
        <v>0</v>
      </c>
      <c r="M319" s="1">
        <f t="shared" ca="1" si="30"/>
        <v>0</v>
      </c>
      <c r="N319" s="1">
        <f t="shared" ca="1" si="30"/>
        <v>0</v>
      </c>
      <c r="O319" s="1">
        <f t="shared" ca="1" si="30"/>
        <v>0</v>
      </c>
      <c r="P319" s="1">
        <f t="shared" ca="1" si="30"/>
        <v>0</v>
      </c>
      <c r="Q319" s="1">
        <f t="shared" ca="1" si="30"/>
        <v>0</v>
      </c>
      <c r="R319" s="1">
        <f t="shared" ca="1" si="30"/>
        <v>0</v>
      </c>
      <c r="S319" s="1">
        <f t="shared" ca="1" si="30"/>
        <v>0</v>
      </c>
      <c r="T319" s="1">
        <f t="shared" ca="1" si="27"/>
        <v>156.37035916070255</v>
      </c>
    </row>
    <row r="320" spans="1:20" x14ac:dyDescent="0.35">
      <c r="A320">
        <v>254</v>
      </c>
      <c r="C320">
        <f t="shared" ca="1" si="25"/>
        <v>0.81985436099985753</v>
      </c>
      <c r="D320">
        <f t="shared" ca="1" si="26"/>
        <v>3</v>
      </c>
      <c r="E320" s="1">
        <f t="shared" ref="E320:S336" ca="1" si="31">IF(E$66&lt;=$D320,EXP(_xlfn.NORM.INV(RAND(),$F$27,SQRT($F$28))),0)</f>
        <v>86.776191897121862</v>
      </c>
      <c r="F320" s="1">
        <f t="shared" ca="1" si="31"/>
        <v>41.041273042077457</v>
      </c>
      <c r="G320" s="1">
        <f t="shared" ca="1" si="31"/>
        <v>91.008608767011353</v>
      </c>
      <c r="H320" s="1">
        <f t="shared" ca="1" si="31"/>
        <v>0</v>
      </c>
      <c r="I320" s="1">
        <f t="shared" ca="1" si="31"/>
        <v>0</v>
      </c>
      <c r="J320" s="1">
        <f t="shared" ca="1" si="31"/>
        <v>0</v>
      </c>
      <c r="K320" s="1">
        <f t="shared" ca="1" si="31"/>
        <v>0</v>
      </c>
      <c r="L320" s="1">
        <f t="shared" ca="1" si="31"/>
        <v>0</v>
      </c>
      <c r="M320" s="1">
        <f t="shared" ca="1" si="31"/>
        <v>0</v>
      </c>
      <c r="N320" s="1">
        <f t="shared" ca="1" si="31"/>
        <v>0</v>
      </c>
      <c r="O320" s="1">
        <f t="shared" ca="1" si="31"/>
        <v>0</v>
      </c>
      <c r="P320" s="1">
        <f t="shared" ca="1" si="31"/>
        <v>0</v>
      </c>
      <c r="Q320" s="1">
        <f t="shared" ca="1" si="31"/>
        <v>0</v>
      </c>
      <c r="R320" s="1">
        <f t="shared" ca="1" si="31"/>
        <v>0</v>
      </c>
      <c r="S320" s="1">
        <f t="shared" ca="1" si="31"/>
        <v>0</v>
      </c>
      <c r="T320" s="1">
        <f t="shared" ca="1" si="27"/>
        <v>218.82607370621065</v>
      </c>
    </row>
    <row r="321" spans="1:20" x14ac:dyDescent="0.35">
      <c r="A321">
        <v>255</v>
      </c>
      <c r="C321">
        <f t="shared" ca="1" si="25"/>
        <v>3.5299892935082733E-2</v>
      </c>
      <c r="D321">
        <f t="shared" ca="1" si="26"/>
        <v>0</v>
      </c>
      <c r="E321" s="1">
        <f t="shared" ca="1" si="31"/>
        <v>0</v>
      </c>
      <c r="F321" s="1">
        <f t="shared" ca="1" si="31"/>
        <v>0</v>
      </c>
      <c r="G321" s="1">
        <f t="shared" ca="1" si="31"/>
        <v>0</v>
      </c>
      <c r="H321" s="1">
        <f t="shared" ca="1" si="31"/>
        <v>0</v>
      </c>
      <c r="I321" s="1">
        <f t="shared" ca="1" si="31"/>
        <v>0</v>
      </c>
      <c r="J321" s="1">
        <f t="shared" ca="1" si="31"/>
        <v>0</v>
      </c>
      <c r="K321" s="1">
        <f t="shared" ca="1" si="31"/>
        <v>0</v>
      </c>
      <c r="L321" s="1">
        <f t="shared" ca="1" si="31"/>
        <v>0</v>
      </c>
      <c r="M321" s="1">
        <f t="shared" ca="1" si="31"/>
        <v>0</v>
      </c>
      <c r="N321" s="1">
        <f t="shared" ca="1" si="31"/>
        <v>0</v>
      </c>
      <c r="O321" s="1">
        <f t="shared" ca="1" si="31"/>
        <v>0</v>
      </c>
      <c r="P321" s="1">
        <f t="shared" ca="1" si="31"/>
        <v>0</v>
      </c>
      <c r="Q321" s="1">
        <f t="shared" ca="1" si="31"/>
        <v>0</v>
      </c>
      <c r="R321" s="1">
        <f t="shared" ca="1" si="31"/>
        <v>0</v>
      </c>
      <c r="S321" s="1">
        <f t="shared" ca="1" si="31"/>
        <v>0</v>
      </c>
      <c r="T321" s="1">
        <f t="shared" ca="1" si="27"/>
        <v>0</v>
      </c>
    </row>
    <row r="322" spans="1:20" x14ac:dyDescent="0.35">
      <c r="A322">
        <v>256</v>
      </c>
      <c r="C322">
        <f t="shared" ca="1" si="25"/>
        <v>0.37290491169097484</v>
      </c>
      <c r="D322">
        <f t="shared" ca="1" si="26"/>
        <v>1</v>
      </c>
      <c r="E322" s="1">
        <f t="shared" ca="1" si="31"/>
        <v>96.184588902479319</v>
      </c>
      <c r="F322" s="1">
        <f t="shared" ca="1" si="31"/>
        <v>0</v>
      </c>
      <c r="G322" s="1">
        <f t="shared" ca="1" si="31"/>
        <v>0</v>
      </c>
      <c r="H322" s="1">
        <f t="shared" ca="1" si="31"/>
        <v>0</v>
      </c>
      <c r="I322" s="1">
        <f t="shared" ca="1" si="31"/>
        <v>0</v>
      </c>
      <c r="J322" s="1">
        <f t="shared" ca="1" si="31"/>
        <v>0</v>
      </c>
      <c r="K322" s="1">
        <f t="shared" ca="1" si="31"/>
        <v>0</v>
      </c>
      <c r="L322" s="1">
        <f t="shared" ca="1" si="31"/>
        <v>0</v>
      </c>
      <c r="M322" s="1">
        <f t="shared" ca="1" si="31"/>
        <v>0</v>
      </c>
      <c r="N322" s="1">
        <f t="shared" ca="1" si="31"/>
        <v>0</v>
      </c>
      <c r="O322" s="1">
        <f t="shared" ca="1" si="31"/>
        <v>0</v>
      </c>
      <c r="P322" s="1">
        <f t="shared" ca="1" si="31"/>
        <v>0</v>
      </c>
      <c r="Q322" s="1">
        <f t="shared" ca="1" si="31"/>
        <v>0</v>
      </c>
      <c r="R322" s="1">
        <f t="shared" ca="1" si="31"/>
        <v>0</v>
      </c>
      <c r="S322" s="1">
        <f t="shared" ca="1" si="31"/>
        <v>0</v>
      </c>
      <c r="T322" s="1">
        <f t="shared" ca="1" si="27"/>
        <v>96.184588902479319</v>
      </c>
    </row>
    <row r="323" spans="1:20" x14ac:dyDescent="0.35">
      <c r="A323">
        <v>257</v>
      </c>
      <c r="C323">
        <f t="shared" ca="1" si="25"/>
        <v>0.17310915191713661</v>
      </c>
      <c r="D323">
        <f t="shared" ca="1" si="26"/>
        <v>1</v>
      </c>
      <c r="E323" s="1">
        <f t="shared" ca="1" si="31"/>
        <v>66.411922100404993</v>
      </c>
      <c r="F323" s="1">
        <f t="shared" ca="1" si="31"/>
        <v>0</v>
      </c>
      <c r="G323" s="1">
        <f t="shared" ca="1" si="31"/>
        <v>0</v>
      </c>
      <c r="H323" s="1">
        <f t="shared" ca="1" si="31"/>
        <v>0</v>
      </c>
      <c r="I323" s="1">
        <f t="shared" ca="1" si="31"/>
        <v>0</v>
      </c>
      <c r="J323" s="1">
        <f t="shared" ca="1" si="31"/>
        <v>0</v>
      </c>
      <c r="K323" s="1">
        <f t="shared" ca="1" si="31"/>
        <v>0</v>
      </c>
      <c r="L323" s="1">
        <f t="shared" ca="1" si="31"/>
        <v>0</v>
      </c>
      <c r="M323" s="1">
        <f t="shared" ca="1" si="31"/>
        <v>0</v>
      </c>
      <c r="N323" s="1">
        <f t="shared" ca="1" si="31"/>
        <v>0</v>
      </c>
      <c r="O323" s="1">
        <f t="shared" ca="1" si="31"/>
        <v>0</v>
      </c>
      <c r="P323" s="1">
        <f t="shared" ca="1" si="31"/>
        <v>0</v>
      </c>
      <c r="Q323" s="1">
        <f t="shared" ca="1" si="31"/>
        <v>0</v>
      </c>
      <c r="R323" s="1">
        <f t="shared" ca="1" si="31"/>
        <v>0</v>
      </c>
      <c r="S323" s="1">
        <f t="shared" ca="1" si="31"/>
        <v>0</v>
      </c>
      <c r="T323" s="1">
        <f t="shared" ca="1" si="27"/>
        <v>66.411922100404993</v>
      </c>
    </row>
    <row r="324" spans="1:20" x14ac:dyDescent="0.35">
      <c r="A324">
        <v>258</v>
      </c>
      <c r="C324">
        <f t="shared" ref="C324:C387" ca="1" si="32">RAND()</f>
        <v>0.55054230634182511</v>
      </c>
      <c r="D324">
        <f t="shared" ref="D324:D387" ca="1" si="33">IF(C324&lt;=$D$9,0,MATCH(C324,$D$9:$D$24,1))</f>
        <v>2</v>
      </c>
      <c r="E324" s="1">
        <f t="shared" ca="1" si="31"/>
        <v>89.215672253140369</v>
      </c>
      <c r="F324" s="1">
        <f t="shared" ca="1" si="31"/>
        <v>57.146190269889146</v>
      </c>
      <c r="G324" s="1">
        <f t="shared" ca="1" si="31"/>
        <v>0</v>
      </c>
      <c r="H324" s="1">
        <f t="shared" ca="1" si="31"/>
        <v>0</v>
      </c>
      <c r="I324" s="1">
        <f t="shared" ca="1" si="31"/>
        <v>0</v>
      </c>
      <c r="J324" s="1">
        <f t="shared" ca="1" si="31"/>
        <v>0</v>
      </c>
      <c r="K324" s="1">
        <f t="shared" ca="1" si="31"/>
        <v>0</v>
      </c>
      <c r="L324" s="1">
        <f t="shared" ca="1" si="31"/>
        <v>0</v>
      </c>
      <c r="M324" s="1">
        <f t="shared" ca="1" si="31"/>
        <v>0</v>
      </c>
      <c r="N324" s="1">
        <f t="shared" ca="1" si="31"/>
        <v>0</v>
      </c>
      <c r="O324" s="1">
        <f t="shared" ca="1" si="31"/>
        <v>0</v>
      </c>
      <c r="P324" s="1">
        <f t="shared" ca="1" si="31"/>
        <v>0</v>
      </c>
      <c r="Q324" s="1">
        <f t="shared" ca="1" si="31"/>
        <v>0</v>
      </c>
      <c r="R324" s="1">
        <f t="shared" ca="1" si="31"/>
        <v>0</v>
      </c>
      <c r="S324" s="1">
        <f t="shared" ca="1" si="31"/>
        <v>0</v>
      </c>
      <c r="T324" s="1">
        <f t="shared" ref="T324:T387" ca="1" si="34">SUM($E324:$S324)</f>
        <v>146.36186252302952</v>
      </c>
    </row>
    <row r="325" spans="1:20" x14ac:dyDescent="0.35">
      <c r="A325">
        <v>259</v>
      </c>
      <c r="C325">
        <f t="shared" ca="1" si="32"/>
        <v>0.85265514541149368</v>
      </c>
      <c r="D325">
        <f t="shared" ca="1" si="33"/>
        <v>3</v>
      </c>
      <c r="E325" s="1">
        <f t="shared" ca="1" si="31"/>
        <v>40.722620427279558</v>
      </c>
      <c r="F325" s="1">
        <f t="shared" ca="1" si="31"/>
        <v>83.724140409811952</v>
      </c>
      <c r="G325" s="1">
        <f t="shared" ca="1" si="31"/>
        <v>47.333476124688396</v>
      </c>
      <c r="H325" s="1">
        <f t="shared" ca="1" si="31"/>
        <v>0</v>
      </c>
      <c r="I325" s="1">
        <f t="shared" ca="1" si="31"/>
        <v>0</v>
      </c>
      <c r="J325" s="1">
        <f t="shared" ca="1" si="31"/>
        <v>0</v>
      </c>
      <c r="K325" s="1">
        <f t="shared" ca="1" si="31"/>
        <v>0</v>
      </c>
      <c r="L325" s="1">
        <f t="shared" ca="1" si="31"/>
        <v>0</v>
      </c>
      <c r="M325" s="1">
        <f t="shared" ca="1" si="31"/>
        <v>0</v>
      </c>
      <c r="N325" s="1">
        <f t="shared" ca="1" si="31"/>
        <v>0</v>
      </c>
      <c r="O325" s="1">
        <f t="shared" ca="1" si="31"/>
        <v>0</v>
      </c>
      <c r="P325" s="1">
        <f t="shared" ca="1" si="31"/>
        <v>0</v>
      </c>
      <c r="Q325" s="1">
        <f t="shared" ca="1" si="31"/>
        <v>0</v>
      </c>
      <c r="R325" s="1">
        <f t="shared" ca="1" si="31"/>
        <v>0</v>
      </c>
      <c r="S325" s="1">
        <f t="shared" ca="1" si="31"/>
        <v>0</v>
      </c>
      <c r="T325" s="1">
        <f t="shared" ca="1" si="34"/>
        <v>171.78023696177991</v>
      </c>
    </row>
    <row r="326" spans="1:20" x14ac:dyDescent="0.35">
      <c r="A326">
        <v>260</v>
      </c>
      <c r="C326">
        <f t="shared" ca="1" si="32"/>
        <v>0.63225707782666118</v>
      </c>
      <c r="D326">
        <f t="shared" ca="1" si="33"/>
        <v>2</v>
      </c>
      <c r="E326" s="1">
        <f t="shared" ca="1" si="31"/>
        <v>50.873417415895553</v>
      </c>
      <c r="F326" s="1">
        <f t="shared" ca="1" si="31"/>
        <v>53.160094630299518</v>
      </c>
      <c r="G326" s="1">
        <f t="shared" ca="1" si="31"/>
        <v>0</v>
      </c>
      <c r="H326" s="1">
        <f t="shared" ca="1" si="31"/>
        <v>0</v>
      </c>
      <c r="I326" s="1">
        <f t="shared" ca="1" si="31"/>
        <v>0</v>
      </c>
      <c r="J326" s="1">
        <f t="shared" ca="1" si="31"/>
        <v>0</v>
      </c>
      <c r="K326" s="1">
        <f t="shared" ca="1" si="31"/>
        <v>0</v>
      </c>
      <c r="L326" s="1">
        <f t="shared" ca="1" si="31"/>
        <v>0</v>
      </c>
      <c r="M326" s="1">
        <f t="shared" ca="1" si="31"/>
        <v>0</v>
      </c>
      <c r="N326" s="1">
        <f t="shared" ca="1" si="31"/>
        <v>0</v>
      </c>
      <c r="O326" s="1">
        <f t="shared" ca="1" si="31"/>
        <v>0</v>
      </c>
      <c r="P326" s="1">
        <f t="shared" ca="1" si="31"/>
        <v>0</v>
      </c>
      <c r="Q326" s="1">
        <f t="shared" ca="1" si="31"/>
        <v>0</v>
      </c>
      <c r="R326" s="1">
        <f t="shared" ca="1" si="31"/>
        <v>0</v>
      </c>
      <c r="S326" s="1">
        <f t="shared" ca="1" si="31"/>
        <v>0</v>
      </c>
      <c r="T326" s="1">
        <f t="shared" ca="1" si="34"/>
        <v>104.03351204619507</v>
      </c>
    </row>
    <row r="327" spans="1:20" x14ac:dyDescent="0.35">
      <c r="A327">
        <v>261</v>
      </c>
      <c r="C327">
        <f t="shared" ca="1" si="32"/>
        <v>0.2926384425989087</v>
      </c>
      <c r="D327">
        <f t="shared" ca="1" si="33"/>
        <v>1</v>
      </c>
      <c r="E327" s="1">
        <f t="shared" ca="1" si="31"/>
        <v>84.521079049504635</v>
      </c>
      <c r="F327" s="1">
        <f t="shared" ca="1" si="31"/>
        <v>0</v>
      </c>
      <c r="G327" s="1">
        <f t="shared" ca="1" si="31"/>
        <v>0</v>
      </c>
      <c r="H327" s="1">
        <f t="shared" ca="1" si="31"/>
        <v>0</v>
      </c>
      <c r="I327" s="1">
        <f t="shared" ca="1" si="31"/>
        <v>0</v>
      </c>
      <c r="J327" s="1">
        <f t="shared" ca="1" si="31"/>
        <v>0</v>
      </c>
      <c r="K327" s="1">
        <f t="shared" ca="1" si="31"/>
        <v>0</v>
      </c>
      <c r="L327" s="1">
        <f t="shared" ca="1" si="31"/>
        <v>0</v>
      </c>
      <c r="M327" s="1">
        <f t="shared" ca="1" si="31"/>
        <v>0</v>
      </c>
      <c r="N327" s="1">
        <f t="shared" ca="1" si="31"/>
        <v>0</v>
      </c>
      <c r="O327" s="1">
        <f t="shared" ca="1" si="31"/>
        <v>0</v>
      </c>
      <c r="P327" s="1">
        <f t="shared" ca="1" si="31"/>
        <v>0</v>
      </c>
      <c r="Q327" s="1">
        <f t="shared" ca="1" si="31"/>
        <v>0</v>
      </c>
      <c r="R327" s="1">
        <f t="shared" ca="1" si="31"/>
        <v>0</v>
      </c>
      <c r="S327" s="1">
        <f t="shared" ca="1" si="31"/>
        <v>0</v>
      </c>
      <c r="T327" s="1">
        <f t="shared" ca="1" si="34"/>
        <v>84.521079049504635</v>
      </c>
    </row>
    <row r="328" spans="1:20" x14ac:dyDescent="0.35">
      <c r="A328">
        <v>262</v>
      </c>
      <c r="C328">
        <f t="shared" ca="1" si="32"/>
        <v>0.4877114325693841</v>
      </c>
      <c r="D328">
        <f t="shared" ca="1" si="33"/>
        <v>2</v>
      </c>
      <c r="E328" s="1">
        <f t="shared" ca="1" si="31"/>
        <v>66.844123862170846</v>
      </c>
      <c r="F328" s="1">
        <f t="shared" ca="1" si="31"/>
        <v>66.771997518221852</v>
      </c>
      <c r="G328" s="1">
        <f t="shared" ca="1" si="31"/>
        <v>0</v>
      </c>
      <c r="H328" s="1">
        <f t="shared" ca="1" si="31"/>
        <v>0</v>
      </c>
      <c r="I328" s="1">
        <f t="shared" ca="1" si="31"/>
        <v>0</v>
      </c>
      <c r="J328" s="1">
        <f t="shared" ca="1" si="31"/>
        <v>0</v>
      </c>
      <c r="K328" s="1">
        <f t="shared" ca="1" si="31"/>
        <v>0</v>
      </c>
      <c r="L328" s="1">
        <f t="shared" ca="1" si="31"/>
        <v>0</v>
      </c>
      <c r="M328" s="1">
        <f t="shared" ca="1" si="31"/>
        <v>0</v>
      </c>
      <c r="N328" s="1">
        <f t="shared" ca="1" si="31"/>
        <v>0</v>
      </c>
      <c r="O328" s="1">
        <f t="shared" ca="1" si="31"/>
        <v>0</v>
      </c>
      <c r="P328" s="1">
        <f t="shared" ca="1" si="31"/>
        <v>0</v>
      </c>
      <c r="Q328" s="1">
        <f t="shared" ca="1" si="31"/>
        <v>0</v>
      </c>
      <c r="R328" s="1">
        <f t="shared" ca="1" si="31"/>
        <v>0</v>
      </c>
      <c r="S328" s="1">
        <f t="shared" ca="1" si="31"/>
        <v>0</v>
      </c>
      <c r="T328" s="1">
        <f t="shared" ca="1" si="34"/>
        <v>133.61612138039271</v>
      </c>
    </row>
    <row r="329" spans="1:20" x14ac:dyDescent="0.35">
      <c r="A329">
        <v>263</v>
      </c>
      <c r="C329">
        <f t="shared" ca="1" si="32"/>
        <v>0.13665110988715901</v>
      </c>
      <c r="D329">
        <f t="shared" ca="1" si="33"/>
        <v>1</v>
      </c>
      <c r="E329" s="1">
        <f t="shared" ca="1" si="31"/>
        <v>83.510785800542479</v>
      </c>
      <c r="F329" s="1">
        <f t="shared" ca="1" si="31"/>
        <v>0</v>
      </c>
      <c r="G329" s="1">
        <f t="shared" ca="1" si="31"/>
        <v>0</v>
      </c>
      <c r="H329" s="1">
        <f t="shared" ca="1" si="31"/>
        <v>0</v>
      </c>
      <c r="I329" s="1">
        <f t="shared" ca="1" si="31"/>
        <v>0</v>
      </c>
      <c r="J329" s="1">
        <f t="shared" ca="1" si="31"/>
        <v>0</v>
      </c>
      <c r="K329" s="1">
        <f t="shared" ca="1" si="31"/>
        <v>0</v>
      </c>
      <c r="L329" s="1">
        <f t="shared" ca="1" si="31"/>
        <v>0</v>
      </c>
      <c r="M329" s="1">
        <f t="shared" ca="1" si="31"/>
        <v>0</v>
      </c>
      <c r="N329" s="1">
        <f t="shared" ca="1" si="31"/>
        <v>0</v>
      </c>
      <c r="O329" s="1">
        <f t="shared" ca="1" si="31"/>
        <v>0</v>
      </c>
      <c r="P329" s="1">
        <f t="shared" ca="1" si="31"/>
        <v>0</v>
      </c>
      <c r="Q329" s="1">
        <f t="shared" ca="1" si="31"/>
        <v>0</v>
      </c>
      <c r="R329" s="1">
        <f t="shared" ca="1" si="31"/>
        <v>0</v>
      </c>
      <c r="S329" s="1">
        <f t="shared" ca="1" si="31"/>
        <v>0</v>
      </c>
      <c r="T329" s="1">
        <f t="shared" ca="1" si="34"/>
        <v>83.510785800542479</v>
      </c>
    </row>
    <row r="330" spans="1:20" x14ac:dyDescent="0.35">
      <c r="A330">
        <v>264</v>
      </c>
      <c r="C330">
        <f t="shared" ca="1" si="32"/>
        <v>0.53217072468917836</v>
      </c>
      <c r="D330">
        <f t="shared" ca="1" si="33"/>
        <v>2</v>
      </c>
      <c r="E330" s="1">
        <f t="shared" ca="1" si="31"/>
        <v>69.701161889432498</v>
      </c>
      <c r="F330" s="1">
        <f t="shared" ca="1" si="31"/>
        <v>45.563439874595247</v>
      </c>
      <c r="G330" s="1">
        <f t="shared" ca="1" si="31"/>
        <v>0</v>
      </c>
      <c r="H330" s="1">
        <f t="shared" ca="1" si="31"/>
        <v>0</v>
      </c>
      <c r="I330" s="1">
        <f t="shared" ca="1" si="31"/>
        <v>0</v>
      </c>
      <c r="J330" s="1">
        <f t="shared" ca="1" si="31"/>
        <v>0</v>
      </c>
      <c r="K330" s="1">
        <f t="shared" ca="1" si="31"/>
        <v>0</v>
      </c>
      <c r="L330" s="1">
        <f t="shared" ca="1" si="31"/>
        <v>0</v>
      </c>
      <c r="M330" s="1">
        <f t="shared" ca="1" si="31"/>
        <v>0</v>
      </c>
      <c r="N330" s="1">
        <f t="shared" ca="1" si="31"/>
        <v>0</v>
      </c>
      <c r="O330" s="1">
        <f t="shared" ca="1" si="31"/>
        <v>0</v>
      </c>
      <c r="P330" s="1">
        <f t="shared" ca="1" si="31"/>
        <v>0</v>
      </c>
      <c r="Q330" s="1">
        <f t="shared" ca="1" si="31"/>
        <v>0</v>
      </c>
      <c r="R330" s="1">
        <f t="shared" ca="1" si="31"/>
        <v>0</v>
      </c>
      <c r="S330" s="1">
        <f t="shared" ca="1" si="31"/>
        <v>0</v>
      </c>
      <c r="T330" s="1">
        <f t="shared" ca="1" si="34"/>
        <v>115.26460176402774</v>
      </c>
    </row>
    <row r="331" spans="1:20" x14ac:dyDescent="0.35">
      <c r="A331">
        <v>265</v>
      </c>
      <c r="C331">
        <f t="shared" ca="1" si="32"/>
        <v>9.4193952642609213E-2</v>
      </c>
      <c r="D331">
        <f t="shared" ca="1" si="33"/>
        <v>0</v>
      </c>
      <c r="E331" s="1">
        <f t="shared" ca="1" si="31"/>
        <v>0</v>
      </c>
      <c r="F331" s="1">
        <f t="shared" ca="1" si="31"/>
        <v>0</v>
      </c>
      <c r="G331" s="1">
        <f t="shared" ca="1" si="31"/>
        <v>0</v>
      </c>
      <c r="H331" s="1">
        <f t="shared" ca="1" si="31"/>
        <v>0</v>
      </c>
      <c r="I331" s="1">
        <f t="shared" ca="1" si="31"/>
        <v>0</v>
      </c>
      <c r="J331" s="1">
        <f t="shared" ca="1" si="31"/>
        <v>0</v>
      </c>
      <c r="K331" s="1">
        <f t="shared" ca="1" si="31"/>
        <v>0</v>
      </c>
      <c r="L331" s="1">
        <f t="shared" ca="1" si="31"/>
        <v>0</v>
      </c>
      <c r="M331" s="1">
        <f t="shared" ca="1" si="31"/>
        <v>0</v>
      </c>
      <c r="N331" s="1">
        <f t="shared" ca="1" si="31"/>
        <v>0</v>
      </c>
      <c r="O331" s="1">
        <f t="shared" ca="1" si="31"/>
        <v>0</v>
      </c>
      <c r="P331" s="1">
        <f t="shared" ca="1" si="31"/>
        <v>0</v>
      </c>
      <c r="Q331" s="1">
        <f t="shared" ca="1" si="31"/>
        <v>0</v>
      </c>
      <c r="R331" s="1">
        <f t="shared" ca="1" si="31"/>
        <v>0</v>
      </c>
      <c r="S331" s="1">
        <f t="shared" ca="1" si="31"/>
        <v>0</v>
      </c>
      <c r="T331" s="1">
        <f t="shared" ca="1" si="34"/>
        <v>0</v>
      </c>
    </row>
    <row r="332" spans="1:20" x14ac:dyDescent="0.35">
      <c r="A332">
        <v>266</v>
      </c>
      <c r="C332">
        <f t="shared" ca="1" si="32"/>
        <v>0.20902774299980276</v>
      </c>
      <c r="D332">
        <f t="shared" ca="1" si="33"/>
        <v>1</v>
      </c>
      <c r="E332" s="1">
        <f t="shared" ca="1" si="31"/>
        <v>75.663200714865511</v>
      </c>
      <c r="F332" s="1">
        <f t="shared" ca="1" si="31"/>
        <v>0</v>
      </c>
      <c r="G332" s="1">
        <f t="shared" ca="1" si="31"/>
        <v>0</v>
      </c>
      <c r="H332" s="1">
        <f t="shared" ca="1" si="31"/>
        <v>0</v>
      </c>
      <c r="I332" s="1">
        <f t="shared" ca="1" si="31"/>
        <v>0</v>
      </c>
      <c r="J332" s="1">
        <f t="shared" ca="1" si="31"/>
        <v>0</v>
      </c>
      <c r="K332" s="1">
        <f t="shared" ca="1" si="31"/>
        <v>0</v>
      </c>
      <c r="L332" s="1">
        <f t="shared" ca="1" si="31"/>
        <v>0</v>
      </c>
      <c r="M332" s="1">
        <f t="shared" ca="1" si="31"/>
        <v>0</v>
      </c>
      <c r="N332" s="1">
        <f t="shared" ca="1" si="31"/>
        <v>0</v>
      </c>
      <c r="O332" s="1">
        <f t="shared" ca="1" si="31"/>
        <v>0</v>
      </c>
      <c r="P332" s="1">
        <f t="shared" ca="1" si="31"/>
        <v>0</v>
      </c>
      <c r="Q332" s="1">
        <f t="shared" ca="1" si="31"/>
        <v>0</v>
      </c>
      <c r="R332" s="1">
        <f t="shared" ca="1" si="31"/>
        <v>0</v>
      </c>
      <c r="S332" s="1">
        <f t="shared" ca="1" si="31"/>
        <v>0</v>
      </c>
      <c r="T332" s="1">
        <f t="shared" ca="1" si="34"/>
        <v>75.663200714865511</v>
      </c>
    </row>
    <row r="333" spans="1:20" x14ac:dyDescent="0.35">
      <c r="A333">
        <v>267</v>
      </c>
      <c r="C333">
        <f t="shared" ca="1" si="32"/>
        <v>0.77378673965620015</v>
      </c>
      <c r="D333">
        <f t="shared" ca="1" si="33"/>
        <v>3</v>
      </c>
      <c r="E333" s="1">
        <f t="shared" ca="1" si="31"/>
        <v>66.592590635119535</v>
      </c>
      <c r="F333" s="1">
        <f t="shared" ca="1" si="31"/>
        <v>56.15013979268992</v>
      </c>
      <c r="G333" s="1">
        <f t="shared" ca="1" si="31"/>
        <v>97.892999370592804</v>
      </c>
      <c r="H333" s="1">
        <f t="shared" ca="1" si="31"/>
        <v>0</v>
      </c>
      <c r="I333" s="1">
        <f t="shared" ca="1" si="31"/>
        <v>0</v>
      </c>
      <c r="J333" s="1">
        <f t="shared" ca="1" si="31"/>
        <v>0</v>
      </c>
      <c r="K333" s="1">
        <f t="shared" ca="1" si="31"/>
        <v>0</v>
      </c>
      <c r="L333" s="1">
        <f t="shared" ca="1" si="31"/>
        <v>0</v>
      </c>
      <c r="M333" s="1">
        <f t="shared" ca="1" si="31"/>
        <v>0</v>
      </c>
      <c r="N333" s="1">
        <f t="shared" ca="1" si="31"/>
        <v>0</v>
      </c>
      <c r="O333" s="1">
        <f t="shared" ca="1" si="31"/>
        <v>0</v>
      </c>
      <c r="P333" s="1">
        <f t="shared" ca="1" si="31"/>
        <v>0</v>
      </c>
      <c r="Q333" s="1">
        <f t="shared" ca="1" si="31"/>
        <v>0</v>
      </c>
      <c r="R333" s="1">
        <f t="shared" ca="1" si="31"/>
        <v>0</v>
      </c>
      <c r="S333" s="1">
        <f t="shared" ca="1" si="31"/>
        <v>0</v>
      </c>
      <c r="T333" s="1">
        <f t="shared" ca="1" si="34"/>
        <v>220.63572979840225</v>
      </c>
    </row>
    <row r="334" spans="1:20" x14ac:dyDescent="0.35">
      <c r="A334">
        <v>268</v>
      </c>
      <c r="C334">
        <f t="shared" ca="1" si="32"/>
        <v>0.68524217864892223</v>
      </c>
      <c r="D334">
        <f t="shared" ca="1" si="33"/>
        <v>3</v>
      </c>
      <c r="E334" s="1">
        <f t="shared" ca="1" si="31"/>
        <v>78.626872601145664</v>
      </c>
      <c r="F334" s="1">
        <f t="shared" ca="1" si="31"/>
        <v>58.456485549952454</v>
      </c>
      <c r="G334" s="1">
        <f t="shared" ca="1" si="31"/>
        <v>48.117061225043031</v>
      </c>
      <c r="H334" s="1">
        <f t="shared" ca="1" si="31"/>
        <v>0</v>
      </c>
      <c r="I334" s="1">
        <f t="shared" ca="1" si="31"/>
        <v>0</v>
      </c>
      <c r="J334" s="1">
        <f t="shared" ca="1" si="31"/>
        <v>0</v>
      </c>
      <c r="K334" s="1">
        <f t="shared" ca="1" si="31"/>
        <v>0</v>
      </c>
      <c r="L334" s="1">
        <f t="shared" ca="1" si="31"/>
        <v>0</v>
      </c>
      <c r="M334" s="1">
        <f t="shared" ca="1" si="31"/>
        <v>0</v>
      </c>
      <c r="N334" s="1">
        <f t="shared" ca="1" si="31"/>
        <v>0</v>
      </c>
      <c r="O334" s="1">
        <f t="shared" ca="1" si="31"/>
        <v>0</v>
      </c>
      <c r="P334" s="1">
        <f t="shared" ca="1" si="31"/>
        <v>0</v>
      </c>
      <c r="Q334" s="1">
        <f t="shared" ca="1" si="31"/>
        <v>0</v>
      </c>
      <c r="R334" s="1">
        <f t="shared" ca="1" si="31"/>
        <v>0</v>
      </c>
      <c r="S334" s="1">
        <f t="shared" ca="1" si="31"/>
        <v>0</v>
      </c>
      <c r="T334" s="1">
        <f t="shared" ca="1" si="34"/>
        <v>185.20041937614116</v>
      </c>
    </row>
    <row r="335" spans="1:20" x14ac:dyDescent="0.35">
      <c r="A335">
        <v>269</v>
      </c>
      <c r="C335">
        <f t="shared" ca="1" si="32"/>
        <v>0.64290466774300992</v>
      </c>
      <c r="D335">
        <f t="shared" ca="1" si="33"/>
        <v>2</v>
      </c>
      <c r="E335" s="1">
        <f t="shared" ca="1" si="31"/>
        <v>48.320268524960142</v>
      </c>
      <c r="F335" s="1">
        <f t="shared" ca="1" si="31"/>
        <v>67.378935644057378</v>
      </c>
      <c r="G335" s="1">
        <f t="shared" ca="1" si="31"/>
        <v>0</v>
      </c>
      <c r="H335" s="1">
        <f t="shared" ca="1" si="31"/>
        <v>0</v>
      </c>
      <c r="I335" s="1">
        <f t="shared" ca="1" si="31"/>
        <v>0</v>
      </c>
      <c r="J335" s="1">
        <f t="shared" ca="1" si="31"/>
        <v>0</v>
      </c>
      <c r="K335" s="1">
        <f t="shared" ca="1" si="31"/>
        <v>0</v>
      </c>
      <c r="L335" s="1">
        <f t="shared" ca="1" si="31"/>
        <v>0</v>
      </c>
      <c r="M335" s="1">
        <f t="shared" ca="1" si="31"/>
        <v>0</v>
      </c>
      <c r="N335" s="1">
        <f t="shared" ca="1" si="31"/>
        <v>0</v>
      </c>
      <c r="O335" s="1">
        <f t="shared" ca="1" si="31"/>
        <v>0</v>
      </c>
      <c r="P335" s="1">
        <f t="shared" ca="1" si="31"/>
        <v>0</v>
      </c>
      <c r="Q335" s="1">
        <f t="shared" ca="1" si="31"/>
        <v>0</v>
      </c>
      <c r="R335" s="1">
        <f t="shared" ca="1" si="31"/>
        <v>0</v>
      </c>
      <c r="S335" s="1">
        <f t="shared" ca="1" si="31"/>
        <v>0</v>
      </c>
      <c r="T335" s="1">
        <f t="shared" ca="1" si="34"/>
        <v>115.69920416901752</v>
      </c>
    </row>
    <row r="336" spans="1:20" x14ac:dyDescent="0.35">
      <c r="A336">
        <v>270</v>
      </c>
      <c r="C336">
        <f t="shared" ca="1" si="32"/>
        <v>0.40332992675918422</v>
      </c>
      <c r="D336">
        <f t="shared" ca="1" si="33"/>
        <v>1</v>
      </c>
      <c r="E336" s="1">
        <f t="shared" ca="1" si="31"/>
        <v>106.26157818472925</v>
      </c>
      <c r="F336" s="1">
        <f t="shared" ca="1" si="31"/>
        <v>0</v>
      </c>
      <c r="G336" s="1">
        <f t="shared" ca="1" si="31"/>
        <v>0</v>
      </c>
      <c r="H336" s="1">
        <f t="shared" ca="1" si="31"/>
        <v>0</v>
      </c>
      <c r="I336" s="1">
        <f t="shared" ca="1" si="31"/>
        <v>0</v>
      </c>
      <c r="J336" s="1">
        <f t="shared" ca="1" si="31"/>
        <v>0</v>
      </c>
      <c r="K336" s="1">
        <f t="shared" ca="1" si="31"/>
        <v>0</v>
      </c>
      <c r="L336" s="1">
        <f t="shared" ca="1" si="31"/>
        <v>0</v>
      </c>
      <c r="M336" s="1">
        <f t="shared" ca="1" si="31"/>
        <v>0</v>
      </c>
      <c r="N336" s="1">
        <f t="shared" ca="1" si="31"/>
        <v>0</v>
      </c>
      <c r="O336" s="1">
        <f t="shared" ca="1" si="31"/>
        <v>0</v>
      </c>
      <c r="P336" s="1">
        <f t="shared" ca="1" si="31"/>
        <v>0</v>
      </c>
      <c r="Q336" s="1">
        <f t="shared" ca="1" si="31"/>
        <v>0</v>
      </c>
      <c r="R336" s="1">
        <f t="shared" ca="1" si="31"/>
        <v>0</v>
      </c>
      <c r="S336" s="1">
        <f t="shared" ca="1" si="31"/>
        <v>0</v>
      </c>
      <c r="T336" s="1">
        <f t="shared" ca="1" si="34"/>
        <v>106.26157818472925</v>
      </c>
    </row>
    <row r="337" spans="1:20" x14ac:dyDescent="0.35">
      <c r="A337">
        <v>271</v>
      </c>
      <c r="C337">
        <f t="shared" ca="1" si="32"/>
        <v>0.21573414797263923</v>
      </c>
      <c r="D337">
        <f t="shared" ca="1" si="33"/>
        <v>1</v>
      </c>
      <c r="E337" s="1">
        <f t="shared" ref="E337:S353" ca="1" si="35">IF(E$66&lt;=$D337,EXP(_xlfn.NORM.INV(RAND(),$F$27,SQRT($F$28))),0)</f>
        <v>95.710303080316393</v>
      </c>
      <c r="F337" s="1">
        <f t="shared" ca="1" si="35"/>
        <v>0</v>
      </c>
      <c r="G337" s="1">
        <f t="shared" ca="1" si="35"/>
        <v>0</v>
      </c>
      <c r="H337" s="1">
        <f t="shared" ca="1" si="35"/>
        <v>0</v>
      </c>
      <c r="I337" s="1">
        <f t="shared" ca="1" si="35"/>
        <v>0</v>
      </c>
      <c r="J337" s="1">
        <f t="shared" ca="1" si="35"/>
        <v>0</v>
      </c>
      <c r="K337" s="1">
        <f t="shared" ca="1" si="35"/>
        <v>0</v>
      </c>
      <c r="L337" s="1">
        <f t="shared" ca="1" si="35"/>
        <v>0</v>
      </c>
      <c r="M337" s="1">
        <f t="shared" ca="1" si="35"/>
        <v>0</v>
      </c>
      <c r="N337" s="1">
        <f t="shared" ca="1" si="35"/>
        <v>0</v>
      </c>
      <c r="O337" s="1">
        <f t="shared" ca="1" si="35"/>
        <v>0</v>
      </c>
      <c r="P337" s="1">
        <f t="shared" ca="1" si="35"/>
        <v>0</v>
      </c>
      <c r="Q337" s="1">
        <f t="shared" ca="1" si="35"/>
        <v>0</v>
      </c>
      <c r="R337" s="1">
        <f t="shared" ca="1" si="35"/>
        <v>0</v>
      </c>
      <c r="S337" s="1">
        <f t="shared" ca="1" si="35"/>
        <v>0</v>
      </c>
      <c r="T337" s="1">
        <f t="shared" ca="1" si="34"/>
        <v>95.710303080316393</v>
      </c>
    </row>
    <row r="338" spans="1:20" x14ac:dyDescent="0.35">
      <c r="A338">
        <v>272</v>
      </c>
      <c r="C338">
        <f t="shared" ca="1" si="32"/>
        <v>0.37800201167242997</v>
      </c>
      <c r="D338">
        <f t="shared" ca="1" si="33"/>
        <v>1</v>
      </c>
      <c r="E338" s="1">
        <f t="shared" ca="1" si="35"/>
        <v>99.242522362654469</v>
      </c>
      <c r="F338" s="1">
        <f t="shared" ca="1" si="35"/>
        <v>0</v>
      </c>
      <c r="G338" s="1">
        <f t="shared" ca="1" si="35"/>
        <v>0</v>
      </c>
      <c r="H338" s="1">
        <f t="shared" ca="1" si="35"/>
        <v>0</v>
      </c>
      <c r="I338" s="1">
        <f t="shared" ca="1" si="35"/>
        <v>0</v>
      </c>
      <c r="J338" s="1">
        <f t="shared" ca="1" si="35"/>
        <v>0</v>
      </c>
      <c r="K338" s="1">
        <f t="shared" ca="1" si="35"/>
        <v>0</v>
      </c>
      <c r="L338" s="1">
        <f t="shared" ca="1" si="35"/>
        <v>0</v>
      </c>
      <c r="M338" s="1">
        <f t="shared" ca="1" si="35"/>
        <v>0</v>
      </c>
      <c r="N338" s="1">
        <f t="shared" ca="1" si="35"/>
        <v>0</v>
      </c>
      <c r="O338" s="1">
        <f t="shared" ca="1" si="35"/>
        <v>0</v>
      </c>
      <c r="P338" s="1">
        <f t="shared" ca="1" si="35"/>
        <v>0</v>
      </c>
      <c r="Q338" s="1">
        <f t="shared" ca="1" si="35"/>
        <v>0</v>
      </c>
      <c r="R338" s="1">
        <f t="shared" ca="1" si="35"/>
        <v>0</v>
      </c>
      <c r="S338" s="1">
        <f t="shared" ca="1" si="35"/>
        <v>0</v>
      </c>
      <c r="T338" s="1">
        <f t="shared" ca="1" si="34"/>
        <v>99.242522362654469</v>
      </c>
    </row>
    <row r="339" spans="1:20" x14ac:dyDescent="0.35">
      <c r="A339">
        <v>273</v>
      </c>
      <c r="C339">
        <f t="shared" ca="1" si="32"/>
        <v>0.42293367567493567</v>
      </c>
      <c r="D339">
        <f t="shared" ca="1" si="33"/>
        <v>2</v>
      </c>
      <c r="E339" s="1">
        <f t="shared" ca="1" si="35"/>
        <v>80.644903923519323</v>
      </c>
      <c r="F339" s="1">
        <f t="shared" ca="1" si="35"/>
        <v>56.324162527917586</v>
      </c>
      <c r="G339" s="1">
        <f t="shared" ca="1" si="35"/>
        <v>0</v>
      </c>
      <c r="H339" s="1">
        <f t="shared" ca="1" si="35"/>
        <v>0</v>
      </c>
      <c r="I339" s="1">
        <f t="shared" ca="1" si="35"/>
        <v>0</v>
      </c>
      <c r="J339" s="1">
        <f t="shared" ca="1" si="35"/>
        <v>0</v>
      </c>
      <c r="K339" s="1">
        <f t="shared" ca="1" si="35"/>
        <v>0</v>
      </c>
      <c r="L339" s="1">
        <f t="shared" ca="1" si="35"/>
        <v>0</v>
      </c>
      <c r="M339" s="1">
        <f t="shared" ca="1" si="35"/>
        <v>0</v>
      </c>
      <c r="N339" s="1">
        <f t="shared" ca="1" si="35"/>
        <v>0</v>
      </c>
      <c r="O339" s="1">
        <f t="shared" ca="1" si="35"/>
        <v>0</v>
      </c>
      <c r="P339" s="1">
        <f t="shared" ca="1" si="35"/>
        <v>0</v>
      </c>
      <c r="Q339" s="1">
        <f t="shared" ca="1" si="35"/>
        <v>0</v>
      </c>
      <c r="R339" s="1">
        <f t="shared" ca="1" si="35"/>
        <v>0</v>
      </c>
      <c r="S339" s="1">
        <f t="shared" ca="1" si="35"/>
        <v>0</v>
      </c>
      <c r="T339" s="1">
        <f t="shared" ca="1" si="34"/>
        <v>136.9690664514369</v>
      </c>
    </row>
    <row r="340" spans="1:20" x14ac:dyDescent="0.35">
      <c r="A340">
        <v>274</v>
      </c>
      <c r="C340">
        <f t="shared" ca="1" si="32"/>
        <v>4.7251653262483151E-2</v>
      </c>
      <c r="D340">
        <f t="shared" ca="1" si="33"/>
        <v>0</v>
      </c>
      <c r="E340" s="1">
        <f t="shared" ca="1" si="35"/>
        <v>0</v>
      </c>
      <c r="F340" s="1">
        <f t="shared" ca="1" si="35"/>
        <v>0</v>
      </c>
      <c r="G340" s="1">
        <f t="shared" ca="1" si="35"/>
        <v>0</v>
      </c>
      <c r="H340" s="1">
        <f t="shared" ca="1" si="35"/>
        <v>0</v>
      </c>
      <c r="I340" s="1">
        <f t="shared" ca="1" si="35"/>
        <v>0</v>
      </c>
      <c r="J340" s="1">
        <f t="shared" ca="1" si="35"/>
        <v>0</v>
      </c>
      <c r="K340" s="1">
        <f t="shared" ca="1" si="35"/>
        <v>0</v>
      </c>
      <c r="L340" s="1">
        <f t="shared" ca="1" si="35"/>
        <v>0</v>
      </c>
      <c r="M340" s="1">
        <f t="shared" ca="1" si="35"/>
        <v>0</v>
      </c>
      <c r="N340" s="1">
        <f t="shared" ca="1" si="35"/>
        <v>0</v>
      </c>
      <c r="O340" s="1">
        <f t="shared" ca="1" si="35"/>
        <v>0</v>
      </c>
      <c r="P340" s="1">
        <f t="shared" ca="1" si="35"/>
        <v>0</v>
      </c>
      <c r="Q340" s="1">
        <f t="shared" ca="1" si="35"/>
        <v>0</v>
      </c>
      <c r="R340" s="1">
        <f t="shared" ca="1" si="35"/>
        <v>0</v>
      </c>
      <c r="S340" s="1">
        <f t="shared" ca="1" si="35"/>
        <v>0</v>
      </c>
      <c r="T340" s="1">
        <f t="shared" ca="1" si="34"/>
        <v>0</v>
      </c>
    </row>
    <row r="341" spans="1:20" x14ac:dyDescent="0.35">
      <c r="A341">
        <v>275</v>
      </c>
      <c r="C341">
        <f t="shared" ca="1" si="32"/>
        <v>3.5626195028673036E-2</v>
      </c>
      <c r="D341">
        <f t="shared" ca="1" si="33"/>
        <v>0</v>
      </c>
      <c r="E341" s="1">
        <f t="shared" ca="1" si="35"/>
        <v>0</v>
      </c>
      <c r="F341" s="1">
        <f t="shared" ca="1" si="35"/>
        <v>0</v>
      </c>
      <c r="G341" s="1">
        <f t="shared" ca="1" si="35"/>
        <v>0</v>
      </c>
      <c r="H341" s="1">
        <f t="shared" ca="1" si="35"/>
        <v>0</v>
      </c>
      <c r="I341" s="1">
        <f t="shared" ca="1" si="35"/>
        <v>0</v>
      </c>
      <c r="J341" s="1">
        <f t="shared" ca="1" si="35"/>
        <v>0</v>
      </c>
      <c r="K341" s="1">
        <f t="shared" ca="1" si="35"/>
        <v>0</v>
      </c>
      <c r="L341" s="1">
        <f t="shared" ca="1" si="35"/>
        <v>0</v>
      </c>
      <c r="M341" s="1">
        <f t="shared" ca="1" si="35"/>
        <v>0</v>
      </c>
      <c r="N341" s="1">
        <f t="shared" ca="1" si="35"/>
        <v>0</v>
      </c>
      <c r="O341" s="1">
        <f t="shared" ca="1" si="35"/>
        <v>0</v>
      </c>
      <c r="P341" s="1">
        <f t="shared" ca="1" si="35"/>
        <v>0</v>
      </c>
      <c r="Q341" s="1">
        <f t="shared" ca="1" si="35"/>
        <v>0</v>
      </c>
      <c r="R341" s="1">
        <f t="shared" ca="1" si="35"/>
        <v>0</v>
      </c>
      <c r="S341" s="1">
        <f t="shared" ca="1" si="35"/>
        <v>0</v>
      </c>
      <c r="T341" s="1">
        <f t="shared" ca="1" si="34"/>
        <v>0</v>
      </c>
    </row>
    <row r="342" spans="1:20" x14ac:dyDescent="0.35">
      <c r="A342">
        <v>276</v>
      </c>
      <c r="C342">
        <f t="shared" ca="1" si="32"/>
        <v>0.4868738888677725</v>
      </c>
      <c r="D342">
        <f t="shared" ca="1" si="33"/>
        <v>2</v>
      </c>
      <c r="E342" s="1">
        <f t="shared" ca="1" si="35"/>
        <v>67.415766104261181</v>
      </c>
      <c r="F342" s="1">
        <f t="shared" ca="1" si="35"/>
        <v>99.653610597767994</v>
      </c>
      <c r="G342" s="1">
        <f t="shared" ca="1" si="35"/>
        <v>0</v>
      </c>
      <c r="H342" s="1">
        <f t="shared" ca="1" si="35"/>
        <v>0</v>
      </c>
      <c r="I342" s="1">
        <f t="shared" ca="1" si="35"/>
        <v>0</v>
      </c>
      <c r="J342" s="1">
        <f t="shared" ca="1" si="35"/>
        <v>0</v>
      </c>
      <c r="K342" s="1">
        <f t="shared" ca="1" si="35"/>
        <v>0</v>
      </c>
      <c r="L342" s="1">
        <f t="shared" ca="1" si="35"/>
        <v>0</v>
      </c>
      <c r="M342" s="1">
        <f t="shared" ca="1" si="35"/>
        <v>0</v>
      </c>
      <c r="N342" s="1">
        <f t="shared" ca="1" si="35"/>
        <v>0</v>
      </c>
      <c r="O342" s="1">
        <f t="shared" ca="1" si="35"/>
        <v>0</v>
      </c>
      <c r="P342" s="1">
        <f t="shared" ca="1" si="35"/>
        <v>0</v>
      </c>
      <c r="Q342" s="1">
        <f t="shared" ca="1" si="35"/>
        <v>0</v>
      </c>
      <c r="R342" s="1">
        <f t="shared" ca="1" si="35"/>
        <v>0</v>
      </c>
      <c r="S342" s="1">
        <f t="shared" ca="1" si="35"/>
        <v>0</v>
      </c>
      <c r="T342" s="1">
        <f t="shared" ca="1" si="34"/>
        <v>167.06937670202916</v>
      </c>
    </row>
    <row r="343" spans="1:20" x14ac:dyDescent="0.35">
      <c r="A343">
        <v>277</v>
      </c>
      <c r="C343">
        <f t="shared" ca="1" si="32"/>
        <v>0.58328156098770678</v>
      </c>
      <c r="D343">
        <f t="shared" ca="1" si="33"/>
        <v>2</v>
      </c>
      <c r="E343" s="1">
        <f t="shared" ca="1" si="35"/>
        <v>51.116736337954002</v>
      </c>
      <c r="F343" s="1">
        <f t="shared" ca="1" si="35"/>
        <v>80.782078557338252</v>
      </c>
      <c r="G343" s="1">
        <f t="shared" ca="1" si="35"/>
        <v>0</v>
      </c>
      <c r="H343" s="1">
        <f t="shared" ca="1" si="35"/>
        <v>0</v>
      </c>
      <c r="I343" s="1">
        <f t="shared" ca="1" si="35"/>
        <v>0</v>
      </c>
      <c r="J343" s="1">
        <f t="shared" ca="1" si="35"/>
        <v>0</v>
      </c>
      <c r="K343" s="1">
        <f t="shared" ca="1" si="35"/>
        <v>0</v>
      </c>
      <c r="L343" s="1">
        <f t="shared" ca="1" si="35"/>
        <v>0</v>
      </c>
      <c r="M343" s="1">
        <f t="shared" ca="1" si="35"/>
        <v>0</v>
      </c>
      <c r="N343" s="1">
        <f t="shared" ca="1" si="35"/>
        <v>0</v>
      </c>
      <c r="O343" s="1">
        <f t="shared" ca="1" si="35"/>
        <v>0</v>
      </c>
      <c r="P343" s="1">
        <f t="shared" ca="1" si="35"/>
        <v>0</v>
      </c>
      <c r="Q343" s="1">
        <f t="shared" ca="1" si="35"/>
        <v>0</v>
      </c>
      <c r="R343" s="1">
        <f t="shared" ca="1" si="35"/>
        <v>0</v>
      </c>
      <c r="S343" s="1">
        <f t="shared" ca="1" si="35"/>
        <v>0</v>
      </c>
      <c r="T343" s="1">
        <f t="shared" ca="1" si="34"/>
        <v>131.89881489529225</v>
      </c>
    </row>
    <row r="344" spans="1:20" x14ac:dyDescent="0.35">
      <c r="A344">
        <v>278</v>
      </c>
      <c r="C344">
        <f t="shared" ca="1" si="32"/>
        <v>0.90168588813011585</v>
      </c>
      <c r="D344">
        <f t="shared" ca="1" si="33"/>
        <v>4</v>
      </c>
      <c r="E344" s="1">
        <f t="shared" ca="1" si="35"/>
        <v>67.820093144068579</v>
      </c>
      <c r="F344" s="1">
        <f t="shared" ca="1" si="35"/>
        <v>112.56851017820127</v>
      </c>
      <c r="G344" s="1">
        <f t="shared" ca="1" si="35"/>
        <v>53.197835136110406</v>
      </c>
      <c r="H344" s="1">
        <f t="shared" ca="1" si="35"/>
        <v>62.302494519324725</v>
      </c>
      <c r="I344" s="1">
        <f t="shared" ca="1" si="35"/>
        <v>0</v>
      </c>
      <c r="J344" s="1">
        <f t="shared" ca="1" si="35"/>
        <v>0</v>
      </c>
      <c r="K344" s="1">
        <f t="shared" ca="1" si="35"/>
        <v>0</v>
      </c>
      <c r="L344" s="1">
        <f t="shared" ca="1" si="35"/>
        <v>0</v>
      </c>
      <c r="M344" s="1">
        <f t="shared" ca="1" si="35"/>
        <v>0</v>
      </c>
      <c r="N344" s="1">
        <f t="shared" ca="1" si="35"/>
        <v>0</v>
      </c>
      <c r="O344" s="1">
        <f t="shared" ca="1" si="35"/>
        <v>0</v>
      </c>
      <c r="P344" s="1">
        <f t="shared" ca="1" si="35"/>
        <v>0</v>
      </c>
      <c r="Q344" s="1">
        <f t="shared" ca="1" si="35"/>
        <v>0</v>
      </c>
      <c r="R344" s="1">
        <f t="shared" ca="1" si="35"/>
        <v>0</v>
      </c>
      <c r="S344" s="1">
        <f t="shared" ca="1" si="35"/>
        <v>0</v>
      </c>
      <c r="T344" s="1">
        <f t="shared" ca="1" si="34"/>
        <v>295.88893297770494</v>
      </c>
    </row>
    <row r="345" spans="1:20" x14ac:dyDescent="0.35">
      <c r="A345">
        <v>279</v>
      </c>
      <c r="C345">
        <f t="shared" ca="1" si="32"/>
        <v>0.39578270262713233</v>
      </c>
      <c r="D345">
        <f t="shared" ca="1" si="33"/>
        <v>1</v>
      </c>
      <c r="E345" s="1">
        <f t="shared" ca="1" si="35"/>
        <v>105.29367449231708</v>
      </c>
      <c r="F345" s="1">
        <f t="shared" ca="1" si="35"/>
        <v>0</v>
      </c>
      <c r="G345" s="1">
        <f t="shared" ca="1" si="35"/>
        <v>0</v>
      </c>
      <c r="H345" s="1">
        <f t="shared" ca="1" si="35"/>
        <v>0</v>
      </c>
      <c r="I345" s="1">
        <f t="shared" ca="1" si="35"/>
        <v>0</v>
      </c>
      <c r="J345" s="1">
        <f t="shared" ca="1" si="35"/>
        <v>0</v>
      </c>
      <c r="K345" s="1">
        <f t="shared" ca="1" si="35"/>
        <v>0</v>
      </c>
      <c r="L345" s="1">
        <f t="shared" ca="1" si="35"/>
        <v>0</v>
      </c>
      <c r="M345" s="1">
        <f t="shared" ca="1" si="35"/>
        <v>0</v>
      </c>
      <c r="N345" s="1">
        <f t="shared" ca="1" si="35"/>
        <v>0</v>
      </c>
      <c r="O345" s="1">
        <f t="shared" ca="1" si="35"/>
        <v>0</v>
      </c>
      <c r="P345" s="1">
        <f t="shared" ca="1" si="35"/>
        <v>0</v>
      </c>
      <c r="Q345" s="1">
        <f t="shared" ca="1" si="35"/>
        <v>0</v>
      </c>
      <c r="R345" s="1">
        <f t="shared" ca="1" si="35"/>
        <v>0</v>
      </c>
      <c r="S345" s="1">
        <f t="shared" ca="1" si="35"/>
        <v>0</v>
      </c>
      <c r="T345" s="1">
        <f t="shared" ca="1" si="34"/>
        <v>105.29367449231708</v>
      </c>
    </row>
    <row r="346" spans="1:20" x14ac:dyDescent="0.35">
      <c r="A346">
        <v>280</v>
      </c>
      <c r="C346">
        <f t="shared" ca="1" si="32"/>
        <v>0.11154027562322522</v>
      </c>
      <c r="D346">
        <f t="shared" ca="1" si="33"/>
        <v>0</v>
      </c>
      <c r="E346" s="1">
        <f t="shared" ca="1" si="35"/>
        <v>0</v>
      </c>
      <c r="F346" s="1">
        <f t="shared" ca="1" si="35"/>
        <v>0</v>
      </c>
      <c r="G346" s="1">
        <f t="shared" ca="1" si="35"/>
        <v>0</v>
      </c>
      <c r="H346" s="1">
        <f t="shared" ca="1" si="35"/>
        <v>0</v>
      </c>
      <c r="I346" s="1">
        <f t="shared" ca="1" si="35"/>
        <v>0</v>
      </c>
      <c r="J346" s="1">
        <f t="shared" ca="1" si="35"/>
        <v>0</v>
      </c>
      <c r="K346" s="1">
        <f t="shared" ca="1" si="35"/>
        <v>0</v>
      </c>
      <c r="L346" s="1">
        <f t="shared" ca="1" si="35"/>
        <v>0</v>
      </c>
      <c r="M346" s="1">
        <f t="shared" ca="1" si="35"/>
        <v>0</v>
      </c>
      <c r="N346" s="1">
        <f t="shared" ca="1" si="35"/>
        <v>0</v>
      </c>
      <c r="O346" s="1">
        <f t="shared" ca="1" si="35"/>
        <v>0</v>
      </c>
      <c r="P346" s="1">
        <f t="shared" ca="1" si="35"/>
        <v>0</v>
      </c>
      <c r="Q346" s="1">
        <f t="shared" ca="1" si="35"/>
        <v>0</v>
      </c>
      <c r="R346" s="1">
        <f t="shared" ca="1" si="35"/>
        <v>0</v>
      </c>
      <c r="S346" s="1">
        <f t="shared" ca="1" si="35"/>
        <v>0</v>
      </c>
      <c r="T346" s="1">
        <f t="shared" ca="1" si="34"/>
        <v>0</v>
      </c>
    </row>
    <row r="347" spans="1:20" x14ac:dyDescent="0.35">
      <c r="A347">
        <v>281</v>
      </c>
      <c r="C347">
        <f t="shared" ca="1" si="32"/>
        <v>0.82287984657847679</v>
      </c>
      <c r="D347">
        <f t="shared" ca="1" si="33"/>
        <v>3</v>
      </c>
      <c r="E347" s="1">
        <f t="shared" ca="1" si="35"/>
        <v>107.21431464554323</v>
      </c>
      <c r="F347" s="1">
        <f t="shared" ca="1" si="35"/>
        <v>84.428628938864207</v>
      </c>
      <c r="G347" s="1">
        <f t="shared" ca="1" si="35"/>
        <v>67.042448775112689</v>
      </c>
      <c r="H347" s="1">
        <f t="shared" ca="1" si="35"/>
        <v>0</v>
      </c>
      <c r="I347" s="1">
        <f t="shared" ca="1" si="35"/>
        <v>0</v>
      </c>
      <c r="J347" s="1">
        <f t="shared" ca="1" si="35"/>
        <v>0</v>
      </c>
      <c r="K347" s="1">
        <f t="shared" ca="1" si="35"/>
        <v>0</v>
      </c>
      <c r="L347" s="1">
        <f t="shared" ca="1" si="35"/>
        <v>0</v>
      </c>
      <c r="M347" s="1">
        <f t="shared" ca="1" si="35"/>
        <v>0</v>
      </c>
      <c r="N347" s="1">
        <f t="shared" ca="1" si="35"/>
        <v>0</v>
      </c>
      <c r="O347" s="1">
        <f t="shared" ca="1" si="35"/>
        <v>0</v>
      </c>
      <c r="P347" s="1">
        <f t="shared" ca="1" si="35"/>
        <v>0</v>
      </c>
      <c r="Q347" s="1">
        <f t="shared" ca="1" si="35"/>
        <v>0</v>
      </c>
      <c r="R347" s="1">
        <f t="shared" ca="1" si="35"/>
        <v>0</v>
      </c>
      <c r="S347" s="1">
        <f t="shared" ca="1" si="35"/>
        <v>0</v>
      </c>
      <c r="T347" s="1">
        <f t="shared" ca="1" si="34"/>
        <v>258.68539235952011</v>
      </c>
    </row>
    <row r="348" spans="1:20" x14ac:dyDescent="0.35">
      <c r="A348">
        <v>282</v>
      </c>
      <c r="C348">
        <f t="shared" ca="1" si="32"/>
        <v>0.54917431471775136</v>
      </c>
      <c r="D348">
        <f t="shared" ca="1" si="33"/>
        <v>2</v>
      </c>
      <c r="E348" s="1">
        <f t="shared" ca="1" si="35"/>
        <v>57.350364358824116</v>
      </c>
      <c r="F348" s="1">
        <f t="shared" ca="1" si="35"/>
        <v>103.19631023277819</v>
      </c>
      <c r="G348" s="1">
        <f t="shared" ca="1" si="35"/>
        <v>0</v>
      </c>
      <c r="H348" s="1">
        <f t="shared" ca="1" si="35"/>
        <v>0</v>
      </c>
      <c r="I348" s="1">
        <f t="shared" ca="1" si="35"/>
        <v>0</v>
      </c>
      <c r="J348" s="1">
        <f t="shared" ca="1" si="35"/>
        <v>0</v>
      </c>
      <c r="K348" s="1">
        <f t="shared" ca="1" si="35"/>
        <v>0</v>
      </c>
      <c r="L348" s="1">
        <f t="shared" ca="1" si="35"/>
        <v>0</v>
      </c>
      <c r="M348" s="1">
        <f t="shared" ca="1" si="35"/>
        <v>0</v>
      </c>
      <c r="N348" s="1">
        <f t="shared" ca="1" si="35"/>
        <v>0</v>
      </c>
      <c r="O348" s="1">
        <f t="shared" ca="1" si="35"/>
        <v>0</v>
      </c>
      <c r="P348" s="1">
        <f t="shared" ca="1" si="35"/>
        <v>0</v>
      </c>
      <c r="Q348" s="1">
        <f t="shared" ca="1" si="35"/>
        <v>0</v>
      </c>
      <c r="R348" s="1">
        <f t="shared" ca="1" si="35"/>
        <v>0</v>
      </c>
      <c r="S348" s="1">
        <f t="shared" ca="1" si="35"/>
        <v>0</v>
      </c>
      <c r="T348" s="1">
        <f t="shared" ca="1" si="34"/>
        <v>160.54667459160231</v>
      </c>
    </row>
    <row r="349" spans="1:20" x14ac:dyDescent="0.35">
      <c r="A349">
        <v>283</v>
      </c>
      <c r="C349">
        <f t="shared" ca="1" si="32"/>
        <v>0.74844465993095599</v>
      </c>
      <c r="D349">
        <f t="shared" ca="1" si="33"/>
        <v>3</v>
      </c>
      <c r="E349" s="1">
        <f t="shared" ca="1" si="35"/>
        <v>63.11904859855656</v>
      </c>
      <c r="F349" s="1">
        <f t="shared" ca="1" si="35"/>
        <v>45.462643141712462</v>
      </c>
      <c r="G349" s="1">
        <f t="shared" ca="1" si="35"/>
        <v>84.39503914633076</v>
      </c>
      <c r="H349" s="1">
        <f t="shared" ca="1" si="35"/>
        <v>0</v>
      </c>
      <c r="I349" s="1">
        <f t="shared" ca="1" si="35"/>
        <v>0</v>
      </c>
      <c r="J349" s="1">
        <f t="shared" ca="1" si="35"/>
        <v>0</v>
      </c>
      <c r="K349" s="1">
        <f t="shared" ca="1" si="35"/>
        <v>0</v>
      </c>
      <c r="L349" s="1">
        <f t="shared" ca="1" si="35"/>
        <v>0</v>
      </c>
      <c r="M349" s="1">
        <f t="shared" ca="1" si="35"/>
        <v>0</v>
      </c>
      <c r="N349" s="1">
        <f t="shared" ca="1" si="35"/>
        <v>0</v>
      </c>
      <c r="O349" s="1">
        <f t="shared" ca="1" si="35"/>
        <v>0</v>
      </c>
      <c r="P349" s="1">
        <f t="shared" ca="1" si="35"/>
        <v>0</v>
      </c>
      <c r="Q349" s="1">
        <f t="shared" ca="1" si="35"/>
        <v>0</v>
      </c>
      <c r="R349" s="1">
        <f t="shared" ca="1" si="35"/>
        <v>0</v>
      </c>
      <c r="S349" s="1">
        <f t="shared" ca="1" si="35"/>
        <v>0</v>
      </c>
      <c r="T349" s="1">
        <f t="shared" ca="1" si="34"/>
        <v>192.9767308865998</v>
      </c>
    </row>
    <row r="350" spans="1:20" x14ac:dyDescent="0.35">
      <c r="A350">
        <v>284</v>
      </c>
      <c r="C350">
        <f t="shared" ca="1" si="32"/>
        <v>0.38334420763883248</v>
      </c>
      <c r="D350">
        <f t="shared" ca="1" si="33"/>
        <v>1</v>
      </c>
      <c r="E350" s="1">
        <f t="shared" ca="1" si="35"/>
        <v>80.401800409054403</v>
      </c>
      <c r="F350" s="1">
        <f t="shared" ca="1" si="35"/>
        <v>0</v>
      </c>
      <c r="G350" s="1">
        <f t="shared" ca="1" si="35"/>
        <v>0</v>
      </c>
      <c r="H350" s="1">
        <f t="shared" ca="1" si="35"/>
        <v>0</v>
      </c>
      <c r="I350" s="1">
        <f t="shared" ca="1" si="35"/>
        <v>0</v>
      </c>
      <c r="J350" s="1">
        <f t="shared" ca="1" si="35"/>
        <v>0</v>
      </c>
      <c r="K350" s="1">
        <f t="shared" ca="1" si="35"/>
        <v>0</v>
      </c>
      <c r="L350" s="1">
        <f t="shared" ca="1" si="35"/>
        <v>0</v>
      </c>
      <c r="M350" s="1">
        <f t="shared" ca="1" si="35"/>
        <v>0</v>
      </c>
      <c r="N350" s="1">
        <f t="shared" ca="1" si="35"/>
        <v>0</v>
      </c>
      <c r="O350" s="1">
        <f t="shared" ca="1" si="35"/>
        <v>0</v>
      </c>
      <c r="P350" s="1">
        <f t="shared" ca="1" si="35"/>
        <v>0</v>
      </c>
      <c r="Q350" s="1">
        <f t="shared" ca="1" si="35"/>
        <v>0</v>
      </c>
      <c r="R350" s="1">
        <f t="shared" ca="1" si="35"/>
        <v>0</v>
      </c>
      <c r="S350" s="1">
        <f t="shared" ca="1" si="35"/>
        <v>0</v>
      </c>
      <c r="T350" s="1">
        <f t="shared" ca="1" si="34"/>
        <v>80.401800409054403</v>
      </c>
    </row>
    <row r="351" spans="1:20" x14ac:dyDescent="0.35">
      <c r="A351">
        <v>285</v>
      </c>
      <c r="C351">
        <f t="shared" ca="1" si="32"/>
        <v>0.65701961396110287</v>
      </c>
      <c r="D351">
        <f t="shared" ca="1" si="33"/>
        <v>2</v>
      </c>
      <c r="E351" s="1">
        <f t="shared" ca="1" si="35"/>
        <v>77.052694089149256</v>
      </c>
      <c r="F351" s="1">
        <f t="shared" ca="1" si="35"/>
        <v>126.27113911034242</v>
      </c>
      <c r="G351" s="1">
        <f t="shared" ca="1" si="35"/>
        <v>0</v>
      </c>
      <c r="H351" s="1">
        <f t="shared" ca="1" si="35"/>
        <v>0</v>
      </c>
      <c r="I351" s="1">
        <f t="shared" ca="1" si="35"/>
        <v>0</v>
      </c>
      <c r="J351" s="1">
        <f t="shared" ca="1" si="35"/>
        <v>0</v>
      </c>
      <c r="K351" s="1">
        <f t="shared" ca="1" si="35"/>
        <v>0</v>
      </c>
      <c r="L351" s="1">
        <f t="shared" ca="1" si="35"/>
        <v>0</v>
      </c>
      <c r="M351" s="1">
        <f t="shared" ca="1" si="35"/>
        <v>0</v>
      </c>
      <c r="N351" s="1">
        <f t="shared" ca="1" si="35"/>
        <v>0</v>
      </c>
      <c r="O351" s="1">
        <f t="shared" ca="1" si="35"/>
        <v>0</v>
      </c>
      <c r="P351" s="1">
        <f t="shared" ca="1" si="35"/>
        <v>0</v>
      </c>
      <c r="Q351" s="1">
        <f t="shared" ca="1" si="35"/>
        <v>0</v>
      </c>
      <c r="R351" s="1">
        <f t="shared" ca="1" si="35"/>
        <v>0</v>
      </c>
      <c r="S351" s="1">
        <f t="shared" ca="1" si="35"/>
        <v>0</v>
      </c>
      <c r="T351" s="1">
        <f t="shared" ca="1" si="34"/>
        <v>203.32383319949167</v>
      </c>
    </row>
    <row r="352" spans="1:20" x14ac:dyDescent="0.35">
      <c r="A352">
        <v>286</v>
      </c>
      <c r="C352">
        <f t="shared" ca="1" si="32"/>
        <v>3.4255124019688443E-2</v>
      </c>
      <c r="D352">
        <f t="shared" ca="1" si="33"/>
        <v>0</v>
      </c>
      <c r="E352" s="1">
        <f t="shared" ca="1" si="35"/>
        <v>0</v>
      </c>
      <c r="F352" s="1">
        <f t="shared" ca="1" si="35"/>
        <v>0</v>
      </c>
      <c r="G352" s="1">
        <f t="shared" ca="1" si="35"/>
        <v>0</v>
      </c>
      <c r="H352" s="1">
        <f t="shared" ca="1" si="35"/>
        <v>0</v>
      </c>
      <c r="I352" s="1">
        <f t="shared" ca="1" si="35"/>
        <v>0</v>
      </c>
      <c r="J352" s="1">
        <f t="shared" ca="1" si="35"/>
        <v>0</v>
      </c>
      <c r="K352" s="1">
        <f t="shared" ca="1" si="35"/>
        <v>0</v>
      </c>
      <c r="L352" s="1">
        <f t="shared" ca="1" si="35"/>
        <v>0</v>
      </c>
      <c r="M352" s="1">
        <f t="shared" ca="1" si="35"/>
        <v>0</v>
      </c>
      <c r="N352" s="1">
        <f t="shared" ca="1" si="35"/>
        <v>0</v>
      </c>
      <c r="O352" s="1">
        <f t="shared" ca="1" si="35"/>
        <v>0</v>
      </c>
      <c r="P352" s="1">
        <f t="shared" ca="1" si="35"/>
        <v>0</v>
      </c>
      <c r="Q352" s="1">
        <f t="shared" ca="1" si="35"/>
        <v>0</v>
      </c>
      <c r="R352" s="1">
        <f t="shared" ca="1" si="35"/>
        <v>0</v>
      </c>
      <c r="S352" s="1">
        <f t="shared" ca="1" si="35"/>
        <v>0</v>
      </c>
      <c r="T352" s="1">
        <f t="shared" ca="1" si="34"/>
        <v>0</v>
      </c>
    </row>
    <row r="353" spans="1:20" x14ac:dyDescent="0.35">
      <c r="A353">
        <v>287</v>
      </c>
      <c r="C353">
        <f t="shared" ca="1" si="32"/>
        <v>0.10176557660077623</v>
      </c>
      <c r="D353">
        <f t="shared" ca="1" si="33"/>
        <v>0</v>
      </c>
      <c r="E353" s="1">
        <f t="shared" ca="1" si="35"/>
        <v>0</v>
      </c>
      <c r="F353" s="1">
        <f t="shared" ca="1" si="35"/>
        <v>0</v>
      </c>
      <c r="G353" s="1">
        <f t="shared" ca="1" si="35"/>
        <v>0</v>
      </c>
      <c r="H353" s="1">
        <f t="shared" ca="1" si="35"/>
        <v>0</v>
      </c>
      <c r="I353" s="1">
        <f t="shared" ca="1" si="35"/>
        <v>0</v>
      </c>
      <c r="J353" s="1">
        <f t="shared" ca="1" si="35"/>
        <v>0</v>
      </c>
      <c r="K353" s="1">
        <f t="shared" ca="1" si="35"/>
        <v>0</v>
      </c>
      <c r="L353" s="1">
        <f t="shared" ca="1" si="35"/>
        <v>0</v>
      </c>
      <c r="M353" s="1">
        <f t="shared" ca="1" si="35"/>
        <v>0</v>
      </c>
      <c r="N353" s="1">
        <f t="shared" ca="1" si="35"/>
        <v>0</v>
      </c>
      <c r="O353" s="1">
        <f t="shared" ca="1" si="35"/>
        <v>0</v>
      </c>
      <c r="P353" s="1">
        <f t="shared" ca="1" si="35"/>
        <v>0</v>
      </c>
      <c r="Q353" s="1">
        <f t="shared" ca="1" si="35"/>
        <v>0</v>
      </c>
      <c r="R353" s="1">
        <f t="shared" ca="1" si="35"/>
        <v>0</v>
      </c>
      <c r="S353" s="1">
        <f t="shared" ca="1" si="35"/>
        <v>0</v>
      </c>
      <c r="T353" s="1">
        <f t="shared" ca="1" si="34"/>
        <v>0</v>
      </c>
    </row>
    <row r="354" spans="1:20" x14ac:dyDescent="0.35">
      <c r="A354">
        <v>288</v>
      </c>
      <c r="C354">
        <f t="shared" ca="1" si="32"/>
        <v>0.77697883329697071</v>
      </c>
      <c r="D354">
        <f t="shared" ca="1" si="33"/>
        <v>3</v>
      </c>
      <c r="E354" s="1">
        <f t="shared" ref="E354:S370" ca="1" si="36">IF(E$66&lt;=$D354,EXP(_xlfn.NORM.INV(RAND(),$F$27,SQRT($F$28))),0)</f>
        <v>88.292584210867574</v>
      </c>
      <c r="F354" s="1">
        <f t="shared" ca="1" si="36"/>
        <v>45.172848054708297</v>
      </c>
      <c r="G354" s="1">
        <f t="shared" ca="1" si="36"/>
        <v>49.27251937145197</v>
      </c>
      <c r="H354" s="1">
        <f t="shared" ca="1" si="36"/>
        <v>0</v>
      </c>
      <c r="I354" s="1">
        <f t="shared" ca="1" si="36"/>
        <v>0</v>
      </c>
      <c r="J354" s="1">
        <f t="shared" ca="1" si="36"/>
        <v>0</v>
      </c>
      <c r="K354" s="1">
        <f t="shared" ca="1" si="36"/>
        <v>0</v>
      </c>
      <c r="L354" s="1">
        <f t="shared" ca="1" si="36"/>
        <v>0</v>
      </c>
      <c r="M354" s="1">
        <f t="shared" ca="1" si="36"/>
        <v>0</v>
      </c>
      <c r="N354" s="1">
        <f t="shared" ca="1" si="36"/>
        <v>0</v>
      </c>
      <c r="O354" s="1">
        <f t="shared" ca="1" si="36"/>
        <v>0</v>
      </c>
      <c r="P354" s="1">
        <f t="shared" ca="1" si="36"/>
        <v>0</v>
      </c>
      <c r="Q354" s="1">
        <f t="shared" ca="1" si="36"/>
        <v>0</v>
      </c>
      <c r="R354" s="1">
        <f t="shared" ca="1" si="36"/>
        <v>0</v>
      </c>
      <c r="S354" s="1">
        <f t="shared" ca="1" si="36"/>
        <v>0</v>
      </c>
      <c r="T354" s="1">
        <f t="shared" ca="1" si="34"/>
        <v>182.73795163702786</v>
      </c>
    </row>
    <row r="355" spans="1:20" x14ac:dyDescent="0.35">
      <c r="A355">
        <v>289</v>
      </c>
      <c r="C355">
        <f t="shared" ca="1" si="32"/>
        <v>0.36298221740630043</v>
      </c>
      <c r="D355">
        <f t="shared" ca="1" si="33"/>
        <v>1</v>
      </c>
      <c r="E355" s="1">
        <f t="shared" ca="1" si="36"/>
        <v>64.079939333361395</v>
      </c>
      <c r="F355" s="1">
        <f t="shared" ca="1" si="36"/>
        <v>0</v>
      </c>
      <c r="G355" s="1">
        <f t="shared" ca="1" si="36"/>
        <v>0</v>
      </c>
      <c r="H355" s="1">
        <f t="shared" ca="1" si="36"/>
        <v>0</v>
      </c>
      <c r="I355" s="1">
        <f t="shared" ca="1" si="36"/>
        <v>0</v>
      </c>
      <c r="J355" s="1">
        <f t="shared" ca="1" si="36"/>
        <v>0</v>
      </c>
      <c r="K355" s="1">
        <f t="shared" ca="1" si="36"/>
        <v>0</v>
      </c>
      <c r="L355" s="1">
        <f t="shared" ca="1" si="36"/>
        <v>0</v>
      </c>
      <c r="M355" s="1">
        <f t="shared" ca="1" si="36"/>
        <v>0</v>
      </c>
      <c r="N355" s="1">
        <f t="shared" ca="1" si="36"/>
        <v>0</v>
      </c>
      <c r="O355" s="1">
        <f t="shared" ca="1" si="36"/>
        <v>0</v>
      </c>
      <c r="P355" s="1">
        <f t="shared" ca="1" si="36"/>
        <v>0</v>
      </c>
      <c r="Q355" s="1">
        <f t="shared" ca="1" si="36"/>
        <v>0</v>
      </c>
      <c r="R355" s="1">
        <f t="shared" ca="1" si="36"/>
        <v>0</v>
      </c>
      <c r="S355" s="1">
        <f t="shared" ca="1" si="36"/>
        <v>0</v>
      </c>
      <c r="T355" s="1">
        <f t="shared" ca="1" si="34"/>
        <v>64.079939333361395</v>
      </c>
    </row>
    <row r="356" spans="1:20" x14ac:dyDescent="0.35">
      <c r="A356">
        <v>290</v>
      </c>
      <c r="C356">
        <f t="shared" ca="1" si="32"/>
        <v>4.7041366924788441E-2</v>
      </c>
      <c r="D356">
        <f t="shared" ca="1" si="33"/>
        <v>0</v>
      </c>
      <c r="E356" s="1">
        <f t="shared" ca="1" si="36"/>
        <v>0</v>
      </c>
      <c r="F356" s="1">
        <f t="shared" ca="1" si="36"/>
        <v>0</v>
      </c>
      <c r="G356" s="1">
        <f t="shared" ca="1" si="36"/>
        <v>0</v>
      </c>
      <c r="H356" s="1">
        <f t="shared" ca="1" si="36"/>
        <v>0</v>
      </c>
      <c r="I356" s="1">
        <f t="shared" ca="1" si="36"/>
        <v>0</v>
      </c>
      <c r="J356" s="1">
        <f t="shared" ca="1" si="36"/>
        <v>0</v>
      </c>
      <c r="K356" s="1">
        <f t="shared" ca="1" si="36"/>
        <v>0</v>
      </c>
      <c r="L356" s="1">
        <f t="shared" ca="1" si="36"/>
        <v>0</v>
      </c>
      <c r="M356" s="1">
        <f t="shared" ca="1" si="36"/>
        <v>0</v>
      </c>
      <c r="N356" s="1">
        <f t="shared" ca="1" si="36"/>
        <v>0</v>
      </c>
      <c r="O356" s="1">
        <f t="shared" ca="1" si="36"/>
        <v>0</v>
      </c>
      <c r="P356" s="1">
        <f t="shared" ca="1" si="36"/>
        <v>0</v>
      </c>
      <c r="Q356" s="1">
        <f t="shared" ca="1" si="36"/>
        <v>0</v>
      </c>
      <c r="R356" s="1">
        <f t="shared" ca="1" si="36"/>
        <v>0</v>
      </c>
      <c r="S356" s="1">
        <f t="shared" ca="1" si="36"/>
        <v>0</v>
      </c>
      <c r="T356" s="1">
        <f t="shared" ca="1" si="34"/>
        <v>0</v>
      </c>
    </row>
    <row r="357" spans="1:20" x14ac:dyDescent="0.35">
      <c r="A357">
        <v>291</v>
      </c>
      <c r="C357">
        <f t="shared" ca="1" si="32"/>
        <v>0.31375662151906436</v>
      </c>
      <c r="D357">
        <f t="shared" ca="1" si="33"/>
        <v>1</v>
      </c>
      <c r="E357" s="1">
        <f t="shared" ca="1" si="36"/>
        <v>49.247630446422434</v>
      </c>
      <c r="F357" s="1">
        <f t="shared" ca="1" si="36"/>
        <v>0</v>
      </c>
      <c r="G357" s="1">
        <f t="shared" ca="1" si="36"/>
        <v>0</v>
      </c>
      <c r="H357" s="1">
        <f t="shared" ca="1" si="36"/>
        <v>0</v>
      </c>
      <c r="I357" s="1">
        <f t="shared" ca="1" si="36"/>
        <v>0</v>
      </c>
      <c r="J357" s="1">
        <f t="shared" ca="1" si="36"/>
        <v>0</v>
      </c>
      <c r="K357" s="1">
        <f t="shared" ca="1" si="36"/>
        <v>0</v>
      </c>
      <c r="L357" s="1">
        <f t="shared" ca="1" si="36"/>
        <v>0</v>
      </c>
      <c r="M357" s="1">
        <f t="shared" ca="1" si="36"/>
        <v>0</v>
      </c>
      <c r="N357" s="1">
        <f t="shared" ca="1" si="36"/>
        <v>0</v>
      </c>
      <c r="O357" s="1">
        <f t="shared" ca="1" si="36"/>
        <v>0</v>
      </c>
      <c r="P357" s="1">
        <f t="shared" ca="1" si="36"/>
        <v>0</v>
      </c>
      <c r="Q357" s="1">
        <f t="shared" ca="1" si="36"/>
        <v>0</v>
      </c>
      <c r="R357" s="1">
        <f t="shared" ca="1" si="36"/>
        <v>0</v>
      </c>
      <c r="S357" s="1">
        <f t="shared" ca="1" si="36"/>
        <v>0</v>
      </c>
      <c r="T357" s="1">
        <f t="shared" ca="1" si="34"/>
        <v>49.247630446422434</v>
      </c>
    </row>
    <row r="358" spans="1:20" x14ac:dyDescent="0.35">
      <c r="A358">
        <v>292</v>
      </c>
      <c r="C358">
        <f t="shared" ca="1" si="32"/>
        <v>1.6744612991935082E-2</v>
      </c>
      <c r="D358">
        <f t="shared" ca="1" si="33"/>
        <v>0</v>
      </c>
      <c r="E358" s="1">
        <f t="shared" ca="1" si="36"/>
        <v>0</v>
      </c>
      <c r="F358" s="1">
        <f t="shared" ca="1" si="36"/>
        <v>0</v>
      </c>
      <c r="G358" s="1">
        <f t="shared" ca="1" si="36"/>
        <v>0</v>
      </c>
      <c r="H358" s="1">
        <f t="shared" ca="1" si="36"/>
        <v>0</v>
      </c>
      <c r="I358" s="1">
        <f t="shared" ca="1" si="36"/>
        <v>0</v>
      </c>
      <c r="J358" s="1">
        <f t="shared" ca="1" si="36"/>
        <v>0</v>
      </c>
      <c r="K358" s="1">
        <f t="shared" ca="1" si="36"/>
        <v>0</v>
      </c>
      <c r="L358" s="1">
        <f t="shared" ca="1" si="36"/>
        <v>0</v>
      </c>
      <c r="M358" s="1">
        <f t="shared" ca="1" si="36"/>
        <v>0</v>
      </c>
      <c r="N358" s="1">
        <f t="shared" ca="1" si="36"/>
        <v>0</v>
      </c>
      <c r="O358" s="1">
        <f t="shared" ca="1" si="36"/>
        <v>0</v>
      </c>
      <c r="P358" s="1">
        <f t="shared" ca="1" si="36"/>
        <v>0</v>
      </c>
      <c r="Q358" s="1">
        <f t="shared" ca="1" si="36"/>
        <v>0</v>
      </c>
      <c r="R358" s="1">
        <f t="shared" ca="1" si="36"/>
        <v>0</v>
      </c>
      <c r="S358" s="1">
        <f t="shared" ca="1" si="36"/>
        <v>0</v>
      </c>
      <c r="T358" s="1">
        <f t="shared" ca="1" si="34"/>
        <v>0</v>
      </c>
    </row>
    <row r="359" spans="1:20" x14ac:dyDescent="0.35">
      <c r="A359">
        <v>293</v>
      </c>
      <c r="C359">
        <f t="shared" ca="1" si="32"/>
        <v>0.81598679744343117</v>
      </c>
      <c r="D359">
        <f t="shared" ca="1" si="33"/>
        <v>3</v>
      </c>
      <c r="E359" s="1">
        <f t="shared" ca="1" si="36"/>
        <v>56.773188910997469</v>
      </c>
      <c r="F359" s="1">
        <f t="shared" ca="1" si="36"/>
        <v>44.513257749707464</v>
      </c>
      <c r="G359" s="1">
        <f t="shared" ca="1" si="36"/>
        <v>120.75519566801404</v>
      </c>
      <c r="H359" s="1">
        <f t="shared" ca="1" si="36"/>
        <v>0</v>
      </c>
      <c r="I359" s="1">
        <f t="shared" ca="1" si="36"/>
        <v>0</v>
      </c>
      <c r="J359" s="1">
        <f t="shared" ca="1" si="36"/>
        <v>0</v>
      </c>
      <c r="K359" s="1">
        <f t="shared" ca="1" si="36"/>
        <v>0</v>
      </c>
      <c r="L359" s="1">
        <f t="shared" ca="1" si="36"/>
        <v>0</v>
      </c>
      <c r="M359" s="1">
        <f t="shared" ca="1" si="36"/>
        <v>0</v>
      </c>
      <c r="N359" s="1">
        <f t="shared" ca="1" si="36"/>
        <v>0</v>
      </c>
      <c r="O359" s="1">
        <f t="shared" ca="1" si="36"/>
        <v>0</v>
      </c>
      <c r="P359" s="1">
        <f t="shared" ca="1" si="36"/>
        <v>0</v>
      </c>
      <c r="Q359" s="1">
        <f t="shared" ca="1" si="36"/>
        <v>0</v>
      </c>
      <c r="R359" s="1">
        <f t="shared" ca="1" si="36"/>
        <v>0</v>
      </c>
      <c r="S359" s="1">
        <f t="shared" ca="1" si="36"/>
        <v>0</v>
      </c>
      <c r="T359" s="1">
        <f t="shared" ca="1" si="34"/>
        <v>222.04164232871898</v>
      </c>
    </row>
    <row r="360" spans="1:20" x14ac:dyDescent="0.35">
      <c r="A360">
        <v>294</v>
      </c>
      <c r="C360">
        <f t="shared" ca="1" si="32"/>
        <v>0.96304336517869726</v>
      </c>
      <c r="D360">
        <f t="shared" ca="1" si="33"/>
        <v>5</v>
      </c>
      <c r="E360" s="1">
        <f t="shared" ca="1" si="36"/>
        <v>70.944615441023984</v>
      </c>
      <c r="F360" s="1">
        <f t="shared" ca="1" si="36"/>
        <v>96.633630860698503</v>
      </c>
      <c r="G360" s="1">
        <f t="shared" ca="1" si="36"/>
        <v>67.541569725769179</v>
      </c>
      <c r="H360" s="1">
        <f t="shared" ca="1" si="36"/>
        <v>80.311919371982938</v>
      </c>
      <c r="I360" s="1">
        <f t="shared" ca="1" si="36"/>
        <v>84.403872665743549</v>
      </c>
      <c r="J360" s="1">
        <f t="shared" ca="1" si="36"/>
        <v>0</v>
      </c>
      <c r="K360" s="1">
        <f t="shared" ca="1" si="36"/>
        <v>0</v>
      </c>
      <c r="L360" s="1">
        <f t="shared" ca="1" si="36"/>
        <v>0</v>
      </c>
      <c r="M360" s="1">
        <f t="shared" ca="1" si="36"/>
        <v>0</v>
      </c>
      <c r="N360" s="1">
        <f t="shared" ca="1" si="36"/>
        <v>0</v>
      </c>
      <c r="O360" s="1">
        <f t="shared" ca="1" si="36"/>
        <v>0</v>
      </c>
      <c r="P360" s="1">
        <f t="shared" ca="1" si="36"/>
        <v>0</v>
      </c>
      <c r="Q360" s="1">
        <f t="shared" ca="1" si="36"/>
        <v>0</v>
      </c>
      <c r="R360" s="1">
        <f t="shared" ca="1" si="36"/>
        <v>0</v>
      </c>
      <c r="S360" s="1">
        <f t="shared" ca="1" si="36"/>
        <v>0</v>
      </c>
      <c r="T360" s="1">
        <f t="shared" ca="1" si="34"/>
        <v>399.83560806521814</v>
      </c>
    </row>
    <row r="361" spans="1:20" x14ac:dyDescent="0.35">
      <c r="A361">
        <v>295</v>
      </c>
      <c r="C361">
        <f t="shared" ca="1" si="32"/>
        <v>0.21572811282336557</v>
      </c>
      <c r="D361">
        <f t="shared" ca="1" si="33"/>
        <v>1</v>
      </c>
      <c r="E361" s="1">
        <f t="shared" ca="1" si="36"/>
        <v>173.38986337272689</v>
      </c>
      <c r="F361" s="1">
        <f t="shared" ca="1" si="36"/>
        <v>0</v>
      </c>
      <c r="G361" s="1">
        <f t="shared" ca="1" si="36"/>
        <v>0</v>
      </c>
      <c r="H361" s="1">
        <f t="shared" ca="1" si="36"/>
        <v>0</v>
      </c>
      <c r="I361" s="1">
        <f t="shared" ca="1" si="36"/>
        <v>0</v>
      </c>
      <c r="J361" s="1">
        <f t="shared" ca="1" si="36"/>
        <v>0</v>
      </c>
      <c r="K361" s="1">
        <f t="shared" ca="1" si="36"/>
        <v>0</v>
      </c>
      <c r="L361" s="1">
        <f t="shared" ca="1" si="36"/>
        <v>0</v>
      </c>
      <c r="M361" s="1">
        <f t="shared" ca="1" si="36"/>
        <v>0</v>
      </c>
      <c r="N361" s="1">
        <f t="shared" ca="1" si="36"/>
        <v>0</v>
      </c>
      <c r="O361" s="1">
        <f t="shared" ca="1" si="36"/>
        <v>0</v>
      </c>
      <c r="P361" s="1">
        <f t="shared" ca="1" si="36"/>
        <v>0</v>
      </c>
      <c r="Q361" s="1">
        <f t="shared" ca="1" si="36"/>
        <v>0</v>
      </c>
      <c r="R361" s="1">
        <f t="shared" ca="1" si="36"/>
        <v>0</v>
      </c>
      <c r="S361" s="1">
        <f t="shared" ca="1" si="36"/>
        <v>0</v>
      </c>
      <c r="T361" s="1">
        <f t="shared" ca="1" si="34"/>
        <v>173.38986337272689</v>
      </c>
    </row>
    <row r="362" spans="1:20" x14ac:dyDescent="0.35">
      <c r="A362">
        <v>296</v>
      </c>
      <c r="C362">
        <f t="shared" ca="1" si="32"/>
        <v>0.35983020269901367</v>
      </c>
      <c r="D362">
        <f t="shared" ca="1" si="33"/>
        <v>1</v>
      </c>
      <c r="E362" s="1">
        <f t="shared" ca="1" si="36"/>
        <v>73.231327289070535</v>
      </c>
      <c r="F362" s="1">
        <f t="shared" ca="1" si="36"/>
        <v>0</v>
      </c>
      <c r="G362" s="1">
        <f t="shared" ca="1" si="36"/>
        <v>0</v>
      </c>
      <c r="H362" s="1">
        <f t="shared" ca="1" si="36"/>
        <v>0</v>
      </c>
      <c r="I362" s="1">
        <f t="shared" ca="1" si="36"/>
        <v>0</v>
      </c>
      <c r="J362" s="1">
        <f t="shared" ca="1" si="36"/>
        <v>0</v>
      </c>
      <c r="K362" s="1">
        <f t="shared" ca="1" si="36"/>
        <v>0</v>
      </c>
      <c r="L362" s="1">
        <f t="shared" ca="1" si="36"/>
        <v>0</v>
      </c>
      <c r="M362" s="1">
        <f t="shared" ca="1" si="36"/>
        <v>0</v>
      </c>
      <c r="N362" s="1">
        <f t="shared" ca="1" si="36"/>
        <v>0</v>
      </c>
      <c r="O362" s="1">
        <f t="shared" ca="1" si="36"/>
        <v>0</v>
      </c>
      <c r="P362" s="1">
        <f t="shared" ca="1" si="36"/>
        <v>0</v>
      </c>
      <c r="Q362" s="1">
        <f t="shared" ca="1" si="36"/>
        <v>0</v>
      </c>
      <c r="R362" s="1">
        <f t="shared" ca="1" si="36"/>
        <v>0</v>
      </c>
      <c r="S362" s="1">
        <f t="shared" ca="1" si="36"/>
        <v>0</v>
      </c>
      <c r="T362" s="1">
        <f t="shared" ca="1" si="34"/>
        <v>73.231327289070535</v>
      </c>
    </row>
    <row r="363" spans="1:20" x14ac:dyDescent="0.35">
      <c r="A363">
        <v>297</v>
      </c>
      <c r="C363">
        <f t="shared" ca="1" si="32"/>
        <v>4.7983929820964111E-2</v>
      </c>
      <c r="D363">
        <f t="shared" ca="1" si="33"/>
        <v>0</v>
      </c>
      <c r="E363" s="1">
        <f t="shared" ca="1" si="36"/>
        <v>0</v>
      </c>
      <c r="F363" s="1">
        <f t="shared" ca="1" si="36"/>
        <v>0</v>
      </c>
      <c r="G363" s="1">
        <f t="shared" ca="1" si="36"/>
        <v>0</v>
      </c>
      <c r="H363" s="1">
        <f t="shared" ca="1" si="36"/>
        <v>0</v>
      </c>
      <c r="I363" s="1">
        <f t="shared" ca="1" si="36"/>
        <v>0</v>
      </c>
      <c r="J363" s="1">
        <f t="shared" ca="1" si="36"/>
        <v>0</v>
      </c>
      <c r="K363" s="1">
        <f t="shared" ca="1" si="36"/>
        <v>0</v>
      </c>
      <c r="L363" s="1">
        <f t="shared" ca="1" si="36"/>
        <v>0</v>
      </c>
      <c r="M363" s="1">
        <f t="shared" ca="1" si="36"/>
        <v>0</v>
      </c>
      <c r="N363" s="1">
        <f t="shared" ca="1" si="36"/>
        <v>0</v>
      </c>
      <c r="O363" s="1">
        <f t="shared" ca="1" si="36"/>
        <v>0</v>
      </c>
      <c r="P363" s="1">
        <f t="shared" ca="1" si="36"/>
        <v>0</v>
      </c>
      <c r="Q363" s="1">
        <f t="shared" ca="1" si="36"/>
        <v>0</v>
      </c>
      <c r="R363" s="1">
        <f t="shared" ca="1" si="36"/>
        <v>0</v>
      </c>
      <c r="S363" s="1">
        <f t="shared" ca="1" si="36"/>
        <v>0</v>
      </c>
      <c r="T363" s="1">
        <f t="shared" ca="1" si="34"/>
        <v>0</v>
      </c>
    </row>
    <row r="364" spans="1:20" x14ac:dyDescent="0.35">
      <c r="A364">
        <v>298</v>
      </c>
      <c r="C364">
        <f t="shared" ca="1" si="32"/>
        <v>0.23633767579473441</v>
      </c>
      <c r="D364">
        <f t="shared" ca="1" si="33"/>
        <v>1</v>
      </c>
      <c r="E364" s="1">
        <f t="shared" ca="1" si="36"/>
        <v>99.085446228014419</v>
      </c>
      <c r="F364" s="1">
        <f t="shared" ca="1" si="36"/>
        <v>0</v>
      </c>
      <c r="G364" s="1">
        <f t="shared" ca="1" si="36"/>
        <v>0</v>
      </c>
      <c r="H364" s="1">
        <f t="shared" ca="1" si="36"/>
        <v>0</v>
      </c>
      <c r="I364" s="1">
        <f t="shared" ca="1" si="36"/>
        <v>0</v>
      </c>
      <c r="J364" s="1">
        <f t="shared" ca="1" si="36"/>
        <v>0</v>
      </c>
      <c r="K364" s="1">
        <f t="shared" ca="1" si="36"/>
        <v>0</v>
      </c>
      <c r="L364" s="1">
        <f t="shared" ca="1" si="36"/>
        <v>0</v>
      </c>
      <c r="M364" s="1">
        <f t="shared" ca="1" si="36"/>
        <v>0</v>
      </c>
      <c r="N364" s="1">
        <f t="shared" ca="1" si="36"/>
        <v>0</v>
      </c>
      <c r="O364" s="1">
        <f t="shared" ca="1" si="36"/>
        <v>0</v>
      </c>
      <c r="P364" s="1">
        <f t="shared" ca="1" si="36"/>
        <v>0</v>
      </c>
      <c r="Q364" s="1">
        <f t="shared" ca="1" si="36"/>
        <v>0</v>
      </c>
      <c r="R364" s="1">
        <f t="shared" ca="1" si="36"/>
        <v>0</v>
      </c>
      <c r="S364" s="1">
        <f t="shared" ca="1" si="36"/>
        <v>0</v>
      </c>
      <c r="T364" s="1">
        <f t="shared" ca="1" si="34"/>
        <v>99.085446228014419</v>
      </c>
    </row>
    <row r="365" spans="1:20" x14ac:dyDescent="0.35">
      <c r="A365">
        <v>299</v>
      </c>
      <c r="C365">
        <f t="shared" ca="1" si="32"/>
        <v>0.16106375837298992</v>
      </c>
      <c r="D365">
        <f t="shared" ca="1" si="33"/>
        <v>1</v>
      </c>
      <c r="E365" s="1">
        <f t="shared" ca="1" si="36"/>
        <v>76.854385732059853</v>
      </c>
      <c r="F365" s="1">
        <f t="shared" ca="1" si="36"/>
        <v>0</v>
      </c>
      <c r="G365" s="1">
        <f t="shared" ca="1" si="36"/>
        <v>0</v>
      </c>
      <c r="H365" s="1">
        <f t="shared" ca="1" si="36"/>
        <v>0</v>
      </c>
      <c r="I365" s="1">
        <f t="shared" ca="1" si="36"/>
        <v>0</v>
      </c>
      <c r="J365" s="1">
        <f t="shared" ca="1" si="36"/>
        <v>0</v>
      </c>
      <c r="K365" s="1">
        <f t="shared" ca="1" si="36"/>
        <v>0</v>
      </c>
      <c r="L365" s="1">
        <f t="shared" ca="1" si="36"/>
        <v>0</v>
      </c>
      <c r="M365" s="1">
        <f t="shared" ca="1" si="36"/>
        <v>0</v>
      </c>
      <c r="N365" s="1">
        <f t="shared" ca="1" si="36"/>
        <v>0</v>
      </c>
      <c r="O365" s="1">
        <f t="shared" ca="1" si="36"/>
        <v>0</v>
      </c>
      <c r="P365" s="1">
        <f t="shared" ca="1" si="36"/>
        <v>0</v>
      </c>
      <c r="Q365" s="1">
        <f t="shared" ca="1" si="36"/>
        <v>0</v>
      </c>
      <c r="R365" s="1">
        <f t="shared" ca="1" si="36"/>
        <v>0</v>
      </c>
      <c r="S365" s="1">
        <f t="shared" ca="1" si="36"/>
        <v>0</v>
      </c>
      <c r="T365" s="1">
        <f t="shared" ca="1" si="34"/>
        <v>76.854385732059853</v>
      </c>
    </row>
    <row r="366" spans="1:20" x14ac:dyDescent="0.35">
      <c r="A366">
        <v>300</v>
      </c>
      <c r="C366">
        <f t="shared" ca="1" si="32"/>
        <v>0.74263419232909245</v>
      </c>
      <c r="D366">
        <f t="shared" ca="1" si="33"/>
        <v>3</v>
      </c>
      <c r="E366" s="1">
        <f t="shared" ca="1" si="36"/>
        <v>59.449690882776551</v>
      </c>
      <c r="F366" s="1">
        <f t="shared" ca="1" si="36"/>
        <v>78.139742038097765</v>
      </c>
      <c r="G366" s="1">
        <f t="shared" ca="1" si="36"/>
        <v>63.277242289977295</v>
      </c>
      <c r="H366" s="1">
        <f t="shared" ca="1" si="36"/>
        <v>0</v>
      </c>
      <c r="I366" s="1">
        <f t="shared" ca="1" si="36"/>
        <v>0</v>
      </c>
      <c r="J366" s="1">
        <f t="shared" ca="1" si="36"/>
        <v>0</v>
      </c>
      <c r="K366" s="1">
        <f t="shared" ca="1" si="36"/>
        <v>0</v>
      </c>
      <c r="L366" s="1">
        <f t="shared" ca="1" si="36"/>
        <v>0</v>
      </c>
      <c r="M366" s="1">
        <f t="shared" ca="1" si="36"/>
        <v>0</v>
      </c>
      <c r="N366" s="1">
        <f t="shared" ca="1" si="36"/>
        <v>0</v>
      </c>
      <c r="O366" s="1">
        <f t="shared" ca="1" si="36"/>
        <v>0</v>
      </c>
      <c r="P366" s="1">
        <f t="shared" ca="1" si="36"/>
        <v>0</v>
      </c>
      <c r="Q366" s="1">
        <f t="shared" ca="1" si="36"/>
        <v>0</v>
      </c>
      <c r="R366" s="1">
        <f t="shared" ca="1" si="36"/>
        <v>0</v>
      </c>
      <c r="S366" s="1">
        <f t="shared" ca="1" si="36"/>
        <v>0</v>
      </c>
      <c r="T366" s="1">
        <f t="shared" ca="1" si="34"/>
        <v>200.86667521085161</v>
      </c>
    </row>
    <row r="367" spans="1:20" x14ac:dyDescent="0.35">
      <c r="A367">
        <v>301</v>
      </c>
      <c r="C367">
        <f t="shared" ca="1" si="32"/>
        <v>0.17707935218772008</v>
      </c>
      <c r="D367">
        <f t="shared" ca="1" si="33"/>
        <v>1</v>
      </c>
      <c r="E367" s="1">
        <f t="shared" ca="1" si="36"/>
        <v>61.554518939336397</v>
      </c>
      <c r="F367" s="1">
        <f t="shared" ca="1" si="36"/>
        <v>0</v>
      </c>
      <c r="G367" s="1">
        <f t="shared" ca="1" si="36"/>
        <v>0</v>
      </c>
      <c r="H367" s="1">
        <f t="shared" ca="1" si="36"/>
        <v>0</v>
      </c>
      <c r="I367" s="1">
        <f t="shared" ca="1" si="36"/>
        <v>0</v>
      </c>
      <c r="J367" s="1">
        <f t="shared" ca="1" si="36"/>
        <v>0</v>
      </c>
      <c r="K367" s="1">
        <f t="shared" ca="1" si="36"/>
        <v>0</v>
      </c>
      <c r="L367" s="1">
        <f t="shared" ca="1" si="36"/>
        <v>0</v>
      </c>
      <c r="M367" s="1">
        <f t="shared" ca="1" si="36"/>
        <v>0</v>
      </c>
      <c r="N367" s="1">
        <f t="shared" ca="1" si="36"/>
        <v>0</v>
      </c>
      <c r="O367" s="1">
        <f t="shared" ca="1" si="36"/>
        <v>0</v>
      </c>
      <c r="P367" s="1">
        <f t="shared" ca="1" si="36"/>
        <v>0</v>
      </c>
      <c r="Q367" s="1">
        <f t="shared" ca="1" si="36"/>
        <v>0</v>
      </c>
      <c r="R367" s="1">
        <f t="shared" ca="1" si="36"/>
        <v>0</v>
      </c>
      <c r="S367" s="1">
        <f t="shared" ca="1" si="36"/>
        <v>0</v>
      </c>
      <c r="T367" s="1">
        <f t="shared" ca="1" si="34"/>
        <v>61.554518939336397</v>
      </c>
    </row>
    <row r="368" spans="1:20" x14ac:dyDescent="0.35">
      <c r="A368">
        <v>302</v>
      </c>
      <c r="C368">
        <f t="shared" ca="1" si="32"/>
        <v>0.10873688311295593</v>
      </c>
      <c r="D368">
        <f t="shared" ca="1" si="33"/>
        <v>0</v>
      </c>
      <c r="E368" s="1">
        <f t="shared" ca="1" si="36"/>
        <v>0</v>
      </c>
      <c r="F368" s="1">
        <f t="shared" ca="1" si="36"/>
        <v>0</v>
      </c>
      <c r="G368" s="1">
        <f t="shared" ca="1" si="36"/>
        <v>0</v>
      </c>
      <c r="H368" s="1">
        <f t="shared" ca="1" si="36"/>
        <v>0</v>
      </c>
      <c r="I368" s="1">
        <f t="shared" ca="1" si="36"/>
        <v>0</v>
      </c>
      <c r="J368" s="1">
        <f t="shared" ca="1" si="36"/>
        <v>0</v>
      </c>
      <c r="K368" s="1">
        <f t="shared" ca="1" si="36"/>
        <v>0</v>
      </c>
      <c r="L368" s="1">
        <f t="shared" ca="1" si="36"/>
        <v>0</v>
      </c>
      <c r="M368" s="1">
        <f t="shared" ca="1" si="36"/>
        <v>0</v>
      </c>
      <c r="N368" s="1">
        <f t="shared" ca="1" si="36"/>
        <v>0</v>
      </c>
      <c r="O368" s="1">
        <f t="shared" ca="1" si="36"/>
        <v>0</v>
      </c>
      <c r="P368" s="1">
        <f t="shared" ca="1" si="36"/>
        <v>0</v>
      </c>
      <c r="Q368" s="1">
        <f t="shared" ca="1" si="36"/>
        <v>0</v>
      </c>
      <c r="R368" s="1">
        <f t="shared" ca="1" si="36"/>
        <v>0</v>
      </c>
      <c r="S368" s="1">
        <f t="shared" ca="1" si="36"/>
        <v>0</v>
      </c>
      <c r="T368" s="1">
        <f t="shared" ca="1" si="34"/>
        <v>0</v>
      </c>
    </row>
    <row r="369" spans="1:20" x14ac:dyDescent="0.35">
      <c r="A369">
        <v>303</v>
      </c>
      <c r="C369">
        <f t="shared" ca="1" si="32"/>
        <v>1.8872784686642441E-2</v>
      </c>
      <c r="D369">
        <f t="shared" ca="1" si="33"/>
        <v>0</v>
      </c>
      <c r="E369" s="1">
        <f t="shared" ca="1" si="36"/>
        <v>0</v>
      </c>
      <c r="F369" s="1">
        <f t="shared" ca="1" si="36"/>
        <v>0</v>
      </c>
      <c r="G369" s="1">
        <f t="shared" ca="1" si="36"/>
        <v>0</v>
      </c>
      <c r="H369" s="1">
        <f t="shared" ca="1" si="36"/>
        <v>0</v>
      </c>
      <c r="I369" s="1">
        <f t="shared" ca="1" si="36"/>
        <v>0</v>
      </c>
      <c r="J369" s="1">
        <f t="shared" ca="1" si="36"/>
        <v>0</v>
      </c>
      <c r="K369" s="1">
        <f t="shared" ca="1" si="36"/>
        <v>0</v>
      </c>
      <c r="L369" s="1">
        <f t="shared" ca="1" si="36"/>
        <v>0</v>
      </c>
      <c r="M369" s="1">
        <f t="shared" ca="1" si="36"/>
        <v>0</v>
      </c>
      <c r="N369" s="1">
        <f t="shared" ca="1" si="36"/>
        <v>0</v>
      </c>
      <c r="O369" s="1">
        <f t="shared" ca="1" si="36"/>
        <v>0</v>
      </c>
      <c r="P369" s="1">
        <f t="shared" ca="1" si="36"/>
        <v>0</v>
      </c>
      <c r="Q369" s="1">
        <f t="shared" ca="1" si="36"/>
        <v>0</v>
      </c>
      <c r="R369" s="1">
        <f t="shared" ca="1" si="36"/>
        <v>0</v>
      </c>
      <c r="S369" s="1">
        <f t="shared" ca="1" si="36"/>
        <v>0</v>
      </c>
      <c r="T369" s="1">
        <f t="shared" ca="1" si="34"/>
        <v>0</v>
      </c>
    </row>
    <row r="370" spans="1:20" x14ac:dyDescent="0.35">
      <c r="A370">
        <v>304</v>
      </c>
      <c r="C370">
        <f t="shared" ca="1" si="32"/>
        <v>0.57694085703276832</v>
      </c>
      <c r="D370">
        <f t="shared" ca="1" si="33"/>
        <v>2</v>
      </c>
      <c r="E370" s="1">
        <f t="shared" ca="1" si="36"/>
        <v>47.761938491534217</v>
      </c>
      <c r="F370" s="1">
        <f t="shared" ca="1" si="36"/>
        <v>39.653493610024697</v>
      </c>
      <c r="G370" s="1">
        <f t="shared" ca="1" si="36"/>
        <v>0</v>
      </c>
      <c r="H370" s="1">
        <f t="shared" ca="1" si="36"/>
        <v>0</v>
      </c>
      <c r="I370" s="1">
        <f t="shared" ca="1" si="36"/>
        <v>0</v>
      </c>
      <c r="J370" s="1">
        <f t="shared" ca="1" si="36"/>
        <v>0</v>
      </c>
      <c r="K370" s="1">
        <f t="shared" ca="1" si="36"/>
        <v>0</v>
      </c>
      <c r="L370" s="1">
        <f t="shared" ca="1" si="36"/>
        <v>0</v>
      </c>
      <c r="M370" s="1">
        <f t="shared" ca="1" si="36"/>
        <v>0</v>
      </c>
      <c r="N370" s="1">
        <f t="shared" ca="1" si="36"/>
        <v>0</v>
      </c>
      <c r="O370" s="1">
        <f t="shared" ca="1" si="36"/>
        <v>0</v>
      </c>
      <c r="P370" s="1">
        <f t="shared" ca="1" si="36"/>
        <v>0</v>
      </c>
      <c r="Q370" s="1">
        <f t="shared" ca="1" si="36"/>
        <v>0</v>
      </c>
      <c r="R370" s="1">
        <f t="shared" ca="1" si="36"/>
        <v>0</v>
      </c>
      <c r="S370" s="1">
        <f t="shared" ca="1" si="36"/>
        <v>0</v>
      </c>
      <c r="T370" s="1">
        <f t="shared" ca="1" si="34"/>
        <v>87.415432101558906</v>
      </c>
    </row>
    <row r="371" spans="1:20" x14ac:dyDescent="0.35">
      <c r="A371">
        <v>305</v>
      </c>
      <c r="C371">
        <f t="shared" ca="1" si="32"/>
        <v>0.30861791801440874</v>
      </c>
      <c r="D371">
        <f t="shared" ca="1" si="33"/>
        <v>1</v>
      </c>
      <c r="E371" s="1">
        <f t="shared" ref="E371:S387" ca="1" si="37">IF(E$66&lt;=$D371,EXP(_xlfn.NORM.INV(RAND(),$F$27,SQRT($F$28))),0)</f>
        <v>48.275975762610635</v>
      </c>
      <c r="F371" s="1">
        <f t="shared" ca="1" si="37"/>
        <v>0</v>
      </c>
      <c r="G371" s="1">
        <f t="shared" ca="1" si="37"/>
        <v>0</v>
      </c>
      <c r="H371" s="1">
        <f t="shared" ca="1" si="37"/>
        <v>0</v>
      </c>
      <c r="I371" s="1">
        <f t="shared" ca="1" si="37"/>
        <v>0</v>
      </c>
      <c r="J371" s="1">
        <f t="shared" ca="1" si="37"/>
        <v>0</v>
      </c>
      <c r="K371" s="1">
        <f t="shared" ca="1" si="37"/>
        <v>0</v>
      </c>
      <c r="L371" s="1">
        <f t="shared" ca="1" si="37"/>
        <v>0</v>
      </c>
      <c r="M371" s="1">
        <f t="shared" ca="1" si="37"/>
        <v>0</v>
      </c>
      <c r="N371" s="1">
        <f t="shared" ca="1" si="37"/>
        <v>0</v>
      </c>
      <c r="O371" s="1">
        <f t="shared" ca="1" si="37"/>
        <v>0</v>
      </c>
      <c r="P371" s="1">
        <f t="shared" ca="1" si="37"/>
        <v>0</v>
      </c>
      <c r="Q371" s="1">
        <f t="shared" ca="1" si="37"/>
        <v>0</v>
      </c>
      <c r="R371" s="1">
        <f t="shared" ca="1" si="37"/>
        <v>0</v>
      </c>
      <c r="S371" s="1">
        <f t="shared" ca="1" si="37"/>
        <v>0</v>
      </c>
      <c r="T371" s="1">
        <f t="shared" ca="1" si="34"/>
        <v>48.275975762610635</v>
      </c>
    </row>
    <row r="372" spans="1:20" x14ac:dyDescent="0.35">
      <c r="A372">
        <v>306</v>
      </c>
      <c r="C372">
        <f t="shared" ca="1" si="32"/>
        <v>0.1064210861813768</v>
      </c>
      <c r="D372">
        <f t="shared" ca="1" si="33"/>
        <v>0</v>
      </c>
      <c r="E372" s="1">
        <f t="shared" ca="1" si="37"/>
        <v>0</v>
      </c>
      <c r="F372" s="1">
        <f t="shared" ca="1" si="37"/>
        <v>0</v>
      </c>
      <c r="G372" s="1">
        <f t="shared" ca="1" si="37"/>
        <v>0</v>
      </c>
      <c r="H372" s="1">
        <f t="shared" ca="1" si="37"/>
        <v>0</v>
      </c>
      <c r="I372" s="1">
        <f t="shared" ca="1" si="37"/>
        <v>0</v>
      </c>
      <c r="J372" s="1">
        <f t="shared" ca="1" si="37"/>
        <v>0</v>
      </c>
      <c r="K372" s="1">
        <f t="shared" ca="1" si="37"/>
        <v>0</v>
      </c>
      <c r="L372" s="1">
        <f t="shared" ca="1" si="37"/>
        <v>0</v>
      </c>
      <c r="M372" s="1">
        <f t="shared" ca="1" si="37"/>
        <v>0</v>
      </c>
      <c r="N372" s="1">
        <f t="shared" ca="1" si="37"/>
        <v>0</v>
      </c>
      <c r="O372" s="1">
        <f t="shared" ca="1" si="37"/>
        <v>0</v>
      </c>
      <c r="P372" s="1">
        <f t="shared" ca="1" si="37"/>
        <v>0</v>
      </c>
      <c r="Q372" s="1">
        <f t="shared" ca="1" si="37"/>
        <v>0</v>
      </c>
      <c r="R372" s="1">
        <f t="shared" ca="1" si="37"/>
        <v>0</v>
      </c>
      <c r="S372" s="1">
        <f t="shared" ca="1" si="37"/>
        <v>0</v>
      </c>
      <c r="T372" s="1">
        <f t="shared" ca="1" si="34"/>
        <v>0</v>
      </c>
    </row>
    <row r="373" spans="1:20" x14ac:dyDescent="0.35">
      <c r="A373">
        <v>307</v>
      </c>
      <c r="C373">
        <f t="shared" ca="1" si="32"/>
        <v>0.66015325171081674</v>
      </c>
      <c r="D373">
        <f t="shared" ca="1" si="33"/>
        <v>2</v>
      </c>
      <c r="E373" s="1">
        <f t="shared" ca="1" si="37"/>
        <v>60.915832576071296</v>
      </c>
      <c r="F373" s="1">
        <f t="shared" ca="1" si="37"/>
        <v>56.892172846402246</v>
      </c>
      <c r="G373" s="1">
        <f t="shared" ca="1" si="37"/>
        <v>0</v>
      </c>
      <c r="H373" s="1">
        <f t="shared" ca="1" si="37"/>
        <v>0</v>
      </c>
      <c r="I373" s="1">
        <f t="shared" ca="1" si="37"/>
        <v>0</v>
      </c>
      <c r="J373" s="1">
        <f t="shared" ca="1" si="37"/>
        <v>0</v>
      </c>
      <c r="K373" s="1">
        <f t="shared" ca="1" si="37"/>
        <v>0</v>
      </c>
      <c r="L373" s="1">
        <f t="shared" ca="1" si="37"/>
        <v>0</v>
      </c>
      <c r="M373" s="1">
        <f t="shared" ca="1" si="37"/>
        <v>0</v>
      </c>
      <c r="N373" s="1">
        <f t="shared" ca="1" si="37"/>
        <v>0</v>
      </c>
      <c r="O373" s="1">
        <f t="shared" ca="1" si="37"/>
        <v>0</v>
      </c>
      <c r="P373" s="1">
        <f t="shared" ca="1" si="37"/>
        <v>0</v>
      </c>
      <c r="Q373" s="1">
        <f t="shared" ca="1" si="37"/>
        <v>0</v>
      </c>
      <c r="R373" s="1">
        <f t="shared" ca="1" si="37"/>
        <v>0</v>
      </c>
      <c r="S373" s="1">
        <f t="shared" ca="1" si="37"/>
        <v>0</v>
      </c>
      <c r="T373" s="1">
        <f t="shared" ca="1" si="34"/>
        <v>117.80800542247354</v>
      </c>
    </row>
    <row r="374" spans="1:20" x14ac:dyDescent="0.35">
      <c r="A374">
        <v>308</v>
      </c>
      <c r="C374">
        <f t="shared" ca="1" si="32"/>
        <v>0.35187599642790479</v>
      </c>
      <c r="D374">
        <f t="shared" ca="1" si="33"/>
        <v>1</v>
      </c>
      <c r="E374" s="1">
        <f t="shared" ca="1" si="37"/>
        <v>46.741932304760098</v>
      </c>
      <c r="F374" s="1">
        <f t="shared" ca="1" si="37"/>
        <v>0</v>
      </c>
      <c r="G374" s="1">
        <f t="shared" ca="1" si="37"/>
        <v>0</v>
      </c>
      <c r="H374" s="1">
        <f t="shared" ca="1" si="37"/>
        <v>0</v>
      </c>
      <c r="I374" s="1">
        <f t="shared" ca="1" si="37"/>
        <v>0</v>
      </c>
      <c r="J374" s="1">
        <f t="shared" ca="1" si="37"/>
        <v>0</v>
      </c>
      <c r="K374" s="1">
        <f t="shared" ca="1" si="37"/>
        <v>0</v>
      </c>
      <c r="L374" s="1">
        <f t="shared" ca="1" si="37"/>
        <v>0</v>
      </c>
      <c r="M374" s="1">
        <f t="shared" ca="1" si="37"/>
        <v>0</v>
      </c>
      <c r="N374" s="1">
        <f t="shared" ca="1" si="37"/>
        <v>0</v>
      </c>
      <c r="O374" s="1">
        <f t="shared" ca="1" si="37"/>
        <v>0</v>
      </c>
      <c r="P374" s="1">
        <f t="shared" ca="1" si="37"/>
        <v>0</v>
      </c>
      <c r="Q374" s="1">
        <f t="shared" ca="1" si="37"/>
        <v>0</v>
      </c>
      <c r="R374" s="1">
        <f t="shared" ca="1" si="37"/>
        <v>0</v>
      </c>
      <c r="S374" s="1">
        <f t="shared" ca="1" si="37"/>
        <v>0</v>
      </c>
      <c r="T374" s="1">
        <f t="shared" ca="1" si="34"/>
        <v>46.741932304760098</v>
      </c>
    </row>
    <row r="375" spans="1:20" x14ac:dyDescent="0.35">
      <c r="A375">
        <v>309</v>
      </c>
      <c r="C375">
        <f t="shared" ca="1" si="32"/>
        <v>0.44603179319777442</v>
      </c>
      <c r="D375">
        <f t="shared" ca="1" si="33"/>
        <v>2</v>
      </c>
      <c r="E375" s="1">
        <f t="shared" ca="1" si="37"/>
        <v>64.717509797424512</v>
      </c>
      <c r="F375" s="1">
        <f t="shared" ca="1" si="37"/>
        <v>113.13785675647703</v>
      </c>
      <c r="G375" s="1">
        <f t="shared" ca="1" si="37"/>
        <v>0</v>
      </c>
      <c r="H375" s="1">
        <f t="shared" ca="1" si="37"/>
        <v>0</v>
      </c>
      <c r="I375" s="1">
        <f t="shared" ca="1" si="37"/>
        <v>0</v>
      </c>
      <c r="J375" s="1">
        <f t="shared" ca="1" si="37"/>
        <v>0</v>
      </c>
      <c r="K375" s="1">
        <f t="shared" ca="1" si="37"/>
        <v>0</v>
      </c>
      <c r="L375" s="1">
        <f t="shared" ca="1" si="37"/>
        <v>0</v>
      </c>
      <c r="M375" s="1">
        <f t="shared" ca="1" si="37"/>
        <v>0</v>
      </c>
      <c r="N375" s="1">
        <f t="shared" ca="1" si="37"/>
        <v>0</v>
      </c>
      <c r="O375" s="1">
        <f t="shared" ca="1" si="37"/>
        <v>0</v>
      </c>
      <c r="P375" s="1">
        <f t="shared" ca="1" si="37"/>
        <v>0</v>
      </c>
      <c r="Q375" s="1">
        <f t="shared" ca="1" si="37"/>
        <v>0</v>
      </c>
      <c r="R375" s="1">
        <f t="shared" ca="1" si="37"/>
        <v>0</v>
      </c>
      <c r="S375" s="1">
        <f t="shared" ca="1" si="37"/>
        <v>0</v>
      </c>
      <c r="T375" s="1">
        <f t="shared" ca="1" si="34"/>
        <v>177.85536655390155</v>
      </c>
    </row>
    <row r="376" spans="1:20" x14ac:dyDescent="0.35">
      <c r="A376">
        <v>310</v>
      </c>
      <c r="C376">
        <f t="shared" ca="1" si="32"/>
        <v>0.71723937481902966</v>
      </c>
      <c r="D376">
        <f t="shared" ca="1" si="33"/>
        <v>3</v>
      </c>
      <c r="E376" s="1">
        <f t="shared" ca="1" si="37"/>
        <v>59.551155790829021</v>
      </c>
      <c r="F376" s="1">
        <f t="shared" ca="1" si="37"/>
        <v>74.862137446919164</v>
      </c>
      <c r="G376" s="1">
        <f t="shared" ca="1" si="37"/>
        <v>51.903590618003712</v>
      </c>
      <c r="H376" s="1">
        <f t="shared" ca="1" si="37"/>
        <v>0</v>
      </c>
      <c r="I376" s="1">
        <f t="shared" ca="1" si="37"/>
        <v>0</v>
      </c>
      <c r="J376" s="1">
        <f t="shared" ca="1" si="37"/>
        <v>0</v>
      </c>
      <c r="K376" s="1">
        <f t="shared" ca="1" si="37"/>
        <v>0</v>
      </c>
      <c r="L376" s="1">
        <f t="shared" ca="1" si="37"/>
        <v>0</v>
      </c>
      <c r="M376" s="1">
        <f t="shared" ca="1" si="37"/>
        <v>0</v>
      </c>
      <c r="N376" s="1">
        <f t="shared" ca="1" si="37"/>
        <v>0</v>
      </c>
      <c r="O376" s="1">
        <f t="shared" ca="1" si="37"/>
        <v>0</v>
      </c>
      <c r="P376" s="1">
        <f t="shared" ca="1" si="37"/>
        <v>0</v>
      </c>
      <c r="Q376" s="1">
        <f t="shared" ca="1" si="37"/>
        <v>0</v>
      </c>
      <c r="R376" s="1">
        <f t="shared" ca="1" si="37"/>
        <v>0</v>
      </c>
      <c r="S376" s="1">
        <f t="shared" ca="1" si="37"/>
        <v>0</v>
      </c>
      <c r="T376" s="1">
        <f t="shared" ca="1" si="34"/>
        <v>186.31688385575188</v>
      </c>
    </row>
    <row r="377" spans="1:20" x14ac:dyDescent="0.35">
      <c r="A377">
        <v>311</v>
      </c>
      <c r="C377">
        <f t="shared" ca="1" si="32"/>
        <v>0.19967544852223573</v>
      </c>
      <c r="D377">
        <f t="shared" ca="1" si="33"/>
        <v>1</v>
      </c>
      <c r="E377" s="1">
        <f t="shared" ca="1" si="37"/>
        <v>79.345492273283369</v>
      </c>
      <c r="F377" s="1">
        <f t="shared" ca="1" si="37"/>
        <v>0</v>
      </c>
      <c r="G377" s="1">
        <f t="shared" ca="1" si="37"/>
        <v>0</v>
      </c>
      <c r="H377" s="1">
        <f t="shared" ca="1" si="37"/>
        <v>0</v>
      </c>
      <c r="I377" s="1">
        <f t="shared" ca="1" si="37"/>
        <v>0</v>
      </c>
      <c r="J377" s="1">
        <f t="shared" ca="1" si="37"/>
        <v>0</v>
      </c>
      <c r="K377" s="1">
        <f t="shared" ca="1" si="37"/>
        <v>0</v>
      </c>
      <c r="L377" s="1">
        <f t="shared" ca="1" si="37"/>
        <v>0</v>
      </c>
      <c r="M377" s="1">
        <f t="shared" ca="1" si="37"/>
        <v>0</v>
      </c>
      <c r="N377" s="1">
        <f t="shared" ca="1" si="37"/>
        <v>0</v>
      </c>
      <c r="O377" s="1">
        <f t="shared" ca="1" si="37"/>
        <v>0</v>
      </c>
      <c r="P377" s="1">
        <f t="shared" ca="1" si="37"/>
        <v>0</v>
      </c>
      <c r="Q377" s="1">
        <f t="shared" ca="1" si="37"/>
        <v>0</v>
      </c>
      <c r="R377" s="1">
        <f t="shared" ca="1" si="37"/>
        <v>0</v>
      </c>
      <c r="S377" s="1">
        <f t="shared" ca="1" si="37"/>
        <v>0</v>
      </c>
      <c r="T377" s="1">
        <f t="shared" ca="1" si="34"/>
        <v>79.345492273283369</v>
      </c>
    </row>
    <row r="378" spans="1:20" x14ac:dyDescent="0.35">
      <c r="A378">
        <v>312</v>
      </c>
      <c r="C378">
        <f t="shared" ca="1" si="32"/>
        <v>0.57168016700238944</v>
      </c>
      <c r="D378">
        <f t="shared" ca="1" si="33"/>
        <v>2</v>
      </c>
      <c r="E378" s="1">
        <f t="shared" ca="1" si="37"/>
        <v>88.108310715062103</v>
      </c>
      <c r="F378" s="1">
        <f t="shared" ca="1" si="37"/>
        <v>54.784160799032314</v>
      </c>
      <c r="G378" s="1">
        <f t="shared" ca="1" si="37"/>
        <v>0</v>
      </c>
      <c r="H378" s="1">
        <f t="shared" ca="1" si="37"/>
        <v>0</v>
      </c>
      <c r="I378" s="1">
        <f t="shared" ca="1" si="37"/>
        <v>0</v>
      </c>
      <c r="J378" s="1">
        <f t="shared" ca="1" si="37"/>
        <v>0</v>
      </c>
      <c r="K378" s="1">
        <f t="shared" ca="1" si="37"/>
        <v>0</v>
      </c>
      <c r="L378" s="1">
        <f t="shared" ca="1" si="37"/>
        <v>0</v>
      </c>
      <c r="M378" s="1">
        <f t="shared" ca="1" si="37"/>
        <v>0</v>
      </c>
      <c r="N378" s="1">
        <f t="shared" ca="1" si="37"/>
        <v>0</v>
      </c>
      <c r="O378" s="1">
        <f t="shared" ca="1" si="37"/>
        <v>0</v>
      </c>
      <c r="P378" s="1">
        <f t="shared" ca="1" si="37"/>
        <v>0</v>
      </c>
      <c r="Q378" s="1">
        <f t="shared" ca="1" si="37"/>
        <v>0</v>
      </c>
      <c r="R378" s="1">
        <f t="shared" ca="1" si="37"/>
        <v>0</v>
      </c>
      <c r="S378" s="1">
        <f t="shared" ca="1" si="37"/>
        <v>0</v>
      </c>
      <c r="T378" s="1">
        <f t="shared" ca="1" si="34"/>
        <v>142.89247151409441</v>
      </c>
    </row>
    <row r="379" spans="1:20" x14ac:dyDescent="0.35">
      <c r="A379">
        <v>313</v>
      </c>
      <c r="C379">
        <f t="shared" ca="1" si="32"/>
        <v>6.3772438936891218E-2</v>
      </c>
      <c r="D379">
        <f t="shared" ca="1" si="33"/>
        <v>0</v>
      </c>
      <c r="E379" s="1">
        <f t="shared" ca="1" si="37"/>
        <v>0</v>
      </c>
      <c r="F379" s="1">
        <f t="shared" ca="1" si="37"/>
        <v>0</v>
      </c>
      <c r="G379" s="1">
        <f t="shared" ca="1" si="37"/>
        <v>0</v>
      </c>
      <c r="H379" s="1">
        <f t="shared" ca="1" si="37"/>
        <v>0</v>
      </c>
      <c r="I379" s="1">
        <f t="shared" ca="1" si="37"/>
        <v>0</v>
      </c>
      <c r="J379" s="1">
        <f t="shared" ca="1" si="37"/>
        <v>0</v>
      </c>
      <c r="K379" s="1">
        <f t="shared" ca="1" si="37"/>
        <v>0</v>
      </c>
      <c r="L379" s="1">
        <f t="shared" ca="1" si="37"/>
        <v>0</v>
      </c>
      <c r="M379" s="1">
        <f t="shared" ca="1" si="37"/>
        <v>0</v>
      </c>
      <c r="N379" s="1">
        <f t="shared" ca="1" si="37"/>
        <v>0</v>
      </c>
      <c r="O379" s="1">
        <f t="shared" ca="1" si="37"/>
        <v>0</v>
      </c>
      <c r="P379" s="1">
        <f t="shared" ca="1" si="37"/>
        <v>0</v>
      </c>
      <c r="Q379" s="1">
        <f t="shared" ca="1" si="37"/>
        <v>0</v>
      </c>
      <c r="R379" s="1">
        <f t="shared" ca="1" si="37"/>
        <v>0</v>
      </c>
      <c r="S379" s="1">
        <f t="shared" ca="1" si="37"/>
        <v>0</v>
      </c>
      <c r="T379" s="1">
        <f t="shared" ca="1" si="34"/>
        <v>0</v>
      </c>
    </row>
    <row r="380" spans="1:20" x14ac:dyDescent="0.35">
      <c r="A380">
        <v>314</v>
      </c>
      <c r="C380">
        <f t="shared" ca="1" si="32"/>
        <v>0.44102775108273973</v>
      </c>
      <c r="D380">
        <f t="shared" ca="1" si="33"/>
        <v>2</v>
      </c>
      <c r="E380" s="1">
        <f t="shared" ca="1" si="37"/>
        <v>95.424779275253073</v>
      </c>
      <c r="F380" s="1">
        <f t="shared" ca="1" si="37"/>
        <v>67.910556763224932</v>
      </c>
      <c r="G380" s="1">
        <f t="shared" ca="1" si="37"/>
        <v>0</v>
      </c>
      <c r="H380" s="1">
        <f t="shared" ca="1" si="37"/>
        <v>0</v>
      </c>
      <c r="I380" s="1">
        <f t="shared" ca="1" si="37"/>
        <v>0</v>
      </c>
      <c r="J380" s="1">
        <f t="shared" ca="1" si="37"/>
        <v>0</v>
      </c>
      <c r="K380" s="1">
        <f t="shared" ca="1" si="37"/>
        <v>0</v>
      </c>
      <c r="L380" s="1">
        <f t="shared" ca="1" si="37"/>
        <v>0</v>
      </c>
      <c r="M380" s="1">
        <f t="shared" ca="1" si="37"/>
        <v>0</v>
      </c>
      <c r="N380" s="1">
        <f t="shared" ca="1" si="37"/>
        <v>0</v>
      </c>
      <c r="O380" s="1">
        <f t="shared" ca="1" si="37"/>
        <v>0</v>
      </c>
      <c r="P380" s="1">
        <f t="shared" ca="1" si="37"/>
        <v>0</v>
      </c>
      <c r="Q380" s="1">
        <f t="shared" ca="1" si="37"/>
        <v>0</v>
      </c>
      <c r="R380" s="1">
        <f t="shared" ca="1" si="37"/>
        <v>0</v>
      </c>
      <c r="S380" s="1">
        <f t="shared" ca="1" si="37"/>
        <v>0</v>
      </c>
      <c r="T380" s="1">
        <f t="shared" ca="1" si="34"/>
        <v>163.335336038478</v>
      </c>
    </row>
    <row r="381" spans="1:20" x14ac:dyDescent="0.35">
      <c r="A381">
        <v>315</v>
      </c>
      <c r="C381">
        <f t="shared" ca="1" si="32"/>
        <v>0.74862111313118918</v>
      </c>
      <c r="D381">
        <f t="shared" ca="1" si="33"/>
        <v>3</v>
      </c>
      <c r="E381" s="1">
        <f t="shared" ca="1" si="37"/>
        <v>54.294583173017209</v>
      </c>
      <c r="F381" s="1">
        <f t="shared" ca="1" si="37"/>
        <v>59.487377417647949</v>
      </c>
      <c r="G381" s="1">
        <f t="shared" ca="1" si="37"/>
        <v>64.658657807046211</v>
      </c>
      <c r="H381" s="1">
        <f t="shared" ca="1" si="37"/>
        <v>0</v>
      </c>
      <c r="I381" s="1">
        <f t="shared" ca="1" si="37"/>
        <v>0</v>
      </c>
      <c r="J381" s="1">
        <f t="shared" ca="1" si="37"/>
        <v>0</v>
      </c>
      <c r="K381" s="1">
        <f t="shared" ca="1" si="37"/>
        <v>0</v>
      </c>
      <c r="L381" s="1">
        <f t="shared" ca="1" si="37"/>
        <v>0</v>
      </c>
      <c r="M381" s="1">
        <f t="shared" ca="1" si="37"/>
        <v>0</v>
      </c>
      <c r="N381" s="1">
        <f t="shared" ca="1" si="37"/>
        <v>0</v>
      </c>
      <c r="O381" s="1">
        <f t="shared" ca="1" si="37"/>
        <v>0</v>
      </c>
      <c r="P381" s="1">
        <f t="shared" ca="1" si="37"/>
        <v>0</v>
      </c>
      <c r="Q381" s="1">
        <f t="shared" ca="1" si="37"/>
        <v>0</v>
      </c>
      <c r="R381" s="1">
        <f t="shared" ca="1" si="37"/>
        <v>0</v>
      </c>
      <c r="S381" s="1">
        <f t="shared" ca="1" si="37"/>
        <v>0</v>
      </c>
      <c r="T381" s="1">
        <f t="shared" ca="1" si="34"/>
        <v>178.44061839771138</v>
      </c>
    </row>
    <row r="382" spans="1:20" x14ac:dyDescent="0.35">
      <c r="A382">
        <v>316</v>
      </c>
      <c r="C382">
        <f t="shared" ca="1" si="32"/>
        <v>0.81946535486617433</v>
      </c>
      <c r="D382">
        <f t="shared" ca="1" si="33"/>
        <v>3</v>
      </c>
      <c r="E382" s="1">
        <f t="shared" ca="1" si="37"/>
        <v>78.3159595395406</v>
      </c>
      <c r="F382" s="1">
        <f t="shared" ca="1" si="37"/>
        <v>70.280942317033734</v>
      </c>
      <c r="G382" s="1">
        <f t="shared" ca="1" si="37"/>
        <v>70.479241601933992</v>
      </c>
      <c r="H382" s="1">
        <f t="shared" ca="1" si="37"/>
        <v>0</v>
      </c>
      <c r="I382" s="1">
        <f t="shared" ca="1" si="37"/>
        <v>0</v>
      </c>
      <c r="J382" s="1">
        <f t="shared" ca="1" si="37"/>
        <v>0</v>
      </c>
      <c r="K382" s="1">
        <f t="shared" ca="1" si="37"/>
        <v>0</v>
      </c>
      <c r="L382" s="1">
        <f t="shared" ca="1" si="37"/>
        <v>0</v>
      </c>
      <c r="M382" s="1">
        <f t="shared" ca="1" si="37"/>
        <v>0</v>
      </c>
      <c r="N382" s="1">
        <f t="shared" ca="1" si="37"/>
        <v>0</v>
      </c>
      <c r="O382" s="1">
        <f t="shared" ca="1" si="37"/>
        <v>0</v>
      </c>
      <c r="P382" s="1">
        <f t="shared" ca="1" si="37"/>
        <v>0</v>
      </c>
      <c r="Q382" s="1">
        <f t="shared" ca="1" si="37"/>
        <v>0</v>
      </c>
      <c r="R382" s="1">
        <f t="shared" ca="1" si="37"/>
        <v>0</v>
      </c>
      <c r="S382" s="1">
        <f t="shared" ca="1" si="37"/>
        <v>0</v>
      </c>
      <c r="T382" s="1">
        <f t="shared" ca="1" si="34"/>
        <v>219.07614345850834</v>
      </c>
    </row>
    <row r="383" spans="1:20" x14ac:dyDescent="0.35">
      <c r="A383">
        <v>317</v>
      </c>
      <c r="C383">
        <f t="shared" ca="1" si="32"/>
        <v>0.74767284485249697</v>
      </c>
      <c r="D383">
        <f t="shared" ca="1" si="33"/>
        <v>3</v>
      </c>
      <c r="E383" s="1">
        <f t="shared" ca="1" si="37"/>
        <v>66.611582033566023</v>
      </c>
      <c r="F383" s="1">
        <f t="shared" ca="1" si="37"/>
        <v>76.608964616075895</v>
      </c>
      <c r="G383" s="1">
        <f t="shared" ca="1" si="37"/>
        <v>92.816143863852687</v>
      </c>
      <c r="H383" s="1">
        <f t="shared" ca="1" si="37"/>
        <v>0</v>
      </c>
      <c r="I383" s="1">
        <f t="shared" ca="1" si="37"/>
        <v>0</v>
      </c>
      <c r="J383" s="1">
        <f t="shared" ca="1" si="37"/>
        <v>0</v>
      </c>
      <c r="K383" s="1">
        <f t="shared" ca="1" si="37"/>
        <v>0</v>
      </c>
      <c r="L383" s="1">
        <f t="shared" ca="1" si="37"/>
        <v>0</v>
      </c>
      <c r="M383" s="1">
        <f t="shared" ca="1" si="37"/>
        <v>0</v>
      </c>
      <c r="N383" s="1">
        <f t="shared" ca="1" si="37"/>
        <v>0</v>
      </c>
      <c r="O383" s="1">
        <f t="shared" ca="1" si="37"/>
        <v>0</v>
      </c>
      <c r="P383" s="1">
        <f t="shared" ca="1" si="37"/>
        <v>0</v>
      </c>
      <c r="Q383" s="1">
        <f t="shared" ca="1" si="37"/>
        <v>0</v>
      </c>
      <c r="R383" s="1">
        <f t="shared" ca="1" si="37"/>
        <v>0</v>
      </c>
      <c r="S383" s="1">
        <f t="shared" ca="1" si="37"/>
        <v>0</v>
      </c>
      <c r="T383" s="1">
        <f t="shared" ca="1" si="34"/>
        <v>236.03669051349459</v>
      </c>
    </row>
    <row r="384" spans="1:20" x14ac:dyDescent="0.35">
      <c r="A384">
        <v>318</v>
      </c>
      <c r="C384">
        <f t="shared" ca="1" si="32"/>
        <v>0.59781665894272518</v>
      </c>
      <c r="D384">
        <f t="shared" ca="1" si="33"/>
        <v>2</v>
      </c>
      <c r="E384" s="1">
        <f t="shared" ca="1" si="37"/>
        <v>98.938479023311061</v>
      </c>
      <c r="F384" s="1">
        <f t="shared" ca="1" si="37"/>
        <v>116.27449598192187</v>
      </c>
      <c r="G384" s="1">
        <f t="shared" ca="1" si="37"/>
        <v>0</v>
      </c>
      <c r="H384" s="1">
        <f t="shared" ca="1" si="37"/>
        <v>0</v>
      </c>
      <c r="I384" s="1">
        <f t="shared" ca="1" si="37"/>
        <v>0</v>
      </c>
      <c r="J384" s="1">
        <f t="shared" ca="1" si="37"/>
        <v>0</v>
      </c>
      <c r="K384" s="1">
        <f t="shared" ca="1" si="37"/>
        <v>0</v>
      </c>
      <c r="L384" s="1">
        <f t="shared" ca="1" si="37"/>
        <v>0</v>
      </c>
      <c r="M384" s="1">
        <f t="shared" ca="1" si="37"/>
        <v>0</v>
      </c>
      <c r="N384" s="1">
        <f t="shared" ca="1" si="37"/>
        <v>0</v>
      </c>
      <c r="O384" s="1">
        <f t="shared" ca="1" si="37"/>
        <v>0</v>
      </c>
      <c r="P384" s="1">
        <f t="shared" ca="1" si="37"/>
        <v>0</v>
      </c>
      <c r="Q384" s="1">
        <f t="shared" ca="1" si="37"/>
        <v>0</v>
      </c>
      <c r="R384" s="1">
        <f t="shared" ca="1" si="37"/>
        <v>0</v>
      </c>
      <c r="S384" s="1">
        <f t="shared" ca="1" si="37"/>
        <v>0</v>
      </c>
      <c r="T384" s="1">
        <f t="shared" ca="1" si="34"/>
        <v>215.21297500523292</v>
      </c>
    </row>
    <row r="385" spans="1:20" x14ac:dyDescent="0.35">
      <c r="A385">
        <v>319</v>
      </c>
      <c r="C385">
        <f t="shared" ca="1" si="32"/>
        <v>0.24253631268955222</v>
      </c>
      <c r="D385">
        <f t="shared" ca="1" si="33"/>
        <v>1</v>
      </c>
      <c r="E385" s="1">
        <f t="shared" ca="1" si="37"/>
        <v>65.791684978890089</v>
      </c>
      <c r="F385" s="1">
        <f t="shared" ca="1" si="37"/>
        <v>0</v>
      </c>
      <c r="G385" s="1">
        <f t="shared" ca="1" si="37"/>
        <v>0</v>
      </c>
      <c r="H385" s="1">
        <f t="shared" ca="1" si="37"/>
        <v>0</v>
      </c>
      <c r="I385" s="1">
        <f t="shared" ca="1" si="37"/>
        <v>0</v>
      </c>
      <c r="J385" s="1">
        <f t="shared" ca="1" si="37"/>
        <v>0</v>
      </c>
      <c r="K385" s="1">
        <f t="shared" ca="1" si="37"/>
        <v>0</v>
      </c>
      <c r="L385" s="1">
        <f t="shared" ca="1" si="37"/>
        <v>0</v>
      </c>
      <c r="M385" s="1">
        <f t="shared" ca="1" si="37"/>
        <v>0</v>
      </c>
      <c r="N385" s="1">
        <f t="shared" ca="1" si="37"/>
        <v>0</v>
      </c>
      <c r="O385" s="1">
        <f t="shared" ca="1" si="37"/>
        <v>0</v>
      </c>
      <c r="P385" s="1">
        <f t="shared" ca="1" si="37"/>
        <v>0</v>
      </c>
      <c r="Q385" s="1">
        <f t="shared" ca="1" si="37"/>
        <v>0</v>
      </c>
      <c r="R385" s="1">
        <f t="shared" ca="1" si="37"/>
        <v>0</v>
      </c>
      <c r="S385" s="1">
        <f t="shared" ca="1" si="37"/>
        <v>0</v>
      </c>
      <c r="T385" s="1">
        <f t="shared" ca="1" si="34"/>
        <v>65.791684978890089</v>
      </c>
    </row>
    <row r="386" spans="1:20" x14ac:dyDescent="0.35">
      <c r="A386">
        <v>320</v>
      </c>
      <c r="C386">
        <f t="shared" ca="1" si="32"/>
        <v>6.7251195827471633E-2</v>
      </c>
      <c r="D386">
        <f t="shared" ca="1" si="33"/>
        <v>0</v>
      </c>
      <c r="E386" s="1">
        <f t="shared" ca="1" si="37"/>
        <v>0</v>
      </c>
      <c r="F386" s="1">
        <f t="shared" ca="1" si="37"/>
        <v>0</v>
      </c>
      <c r="G386" s="1">
        <f t="shared" ca="1" si="37"/>
        <v>0</v>
      </c>
      <c r="H386" s="1">
        <f t="shared" ca="1" si="37"/>
        <v>0</v>
      </c>
      <c r="I386" s="1">
        <f t="shared" ca="1" si="37"/>
        <v>0</v>
      </c>
      <c r="J386" s="1">
        <f t="shared" ca="1" si="37"/>
        <v>0</v>
      </c>
      <c r="K386" s="1">
        <f t="shared" ca="1" si="37"/>
        <v>0</v>
      </c>
      <c r="L386" s="1">
        <f t="shared" ca="1" si="37"/>
        <v>0</v>
      </c>
      <c r="M386" s="1">
        <f t="shared" ca="1" si="37"/>
        <v>0</v>
      </c>
      <c r="N386" s="1">
        <f t="shared" ca="1" si="37"/>
        <v>0</v>
      </c>
      <c r="O386" s="1">
        <f t="shared" ca="1" si="37"/>
        <v>0</v>
      </c>
      <c r="P386" s="1">
        <f t="shared" ca="1" si="37"/>
        <v>0</v>
      </c>
      <c r="Q386" s="1">
        <f t="shared" ca="1" si="37"/>
        <v>0</v>
      </c>
      <c r="R386" s="1">
        <f t="shared" ca="1" si="37"/>
        <v>0</v>
      </c>
      <c r="S386" s="1">
        <f t="shared" ca="1" si="37"/>
        <v>0</v>
      </c>
      <c r="T386" s="1">
        <f t="shared" ca="1" si="34"/>
        <v>0</v>
      </c>
    </row>
    <row r="387" spans="1:20" x14ac:dyDescent="0.35">
      <c r="A387">
        <v>321</v>
      </c>
      <c r="C387">
        <f t="shared" ca="1" si="32"/>
        <v>0.94945286164577403</v>
      </c>
      <c r="D387">
        <f t="shared" ca="1" si="33"/>
        <v>5</v>
      </c>
      <c r="E387" s="1">
        <f t="shared" ca="1" si="37"/>
        <v>71.403035996722608</v>
      </c>
      <c r="F387" s="1">
        <f t="shared" ca="1" si="37"/>
        <v>54.13481413031797</v>
      </c>
      <c r="G387" s="1">
        <f t="shared" ca="1" si="37"/>
        <v>157.13052272405073</v>
      </c>
      <c r="H387" s="1">
        <f t="shared" ca="1" si="37"/>
        <v>64.066849155903469</v>
      </c>
      <c r="I387" s="1">
        <f t="shared" ca="1" si="37"/>
        <v>64.097226685831686</v>
      </c>
      <c r="J387" s="1">
        <f t="shared" ca="1" si="37"/>
        <v>0</v>
      </c>
      <c r="K387" s="1">
        <f t="shared" ca="1" si="37"/>
        <v>0</v>
      </c>
      <c r="L387" s="1">
        <f t="shared" ca="1" si="37"/>
        <v>0</v>
      </c>
      <c r="M387" s="1">
        <f t="shared" ca="1" si="37"/>
        <v>0</v>
      </c>
      <c r="N387" s="1">
        <f t="shared" ca="1" si="37"/>
        <v>0</v>
      </c>
      <c r="O387" s="1">
        <f t="shared" ca="1" si="37"/>
        <v>0</v>
      </c>
      <c r="P387" s="1">
        <f t="shared" ca="1" si="37"/>
        <v>0</v>
      </c>
      <c r="Q387" s="1">
        <f t="shared" ca="1" si="37"/>
        <v>0</v>
      </c>
      <c r="R387" s="1">
        <f t="shared" ca="1" si="37"/>
        <v>0</v>
      </c>
      <c r="S387" s="1">
        <f t="shared" ca="1" si="37"/>
        <v>0</v>
      </c>
      <c r="T387" s="1">
        <f t="shared" ca="1" si="34"/>
        <v>410.83244869282646</v>
      </c>
    </row>
    <row r="388" spans="1:20" x14ac:dyDescent="0.35">
      <c r="A388">
        <v>322</v>
      </c>
      <c r="C388">
        <f t="shared" ref="C388:C451" ca="1" si="38">RAND()</f>
        <v>0.41417050151786949</v>
      </c>
      <c r="D388">
        <f t="shared" ref="D388:D451" ca="1" si="39">IF(C388&lt;=$D$9,0,MATCH(C388,$D$9:$D$24,1))</f>
        <v>2</v>
      </c>
      <c r="E388" s="1">
        <f t="shared" ref="E388:S404" ca="1" si="40">IF(E$66&lt;=$D388,EXP(_xlfn.NORM.INV(RAND(),$F$27,SQRT($F$28))),0)</f>
        <v>69.137999330997928</v>
      </c>
      <c r="F388" s="1">
        <f t="shared" ca="1" si="40"/>
        <v>100.97860142955152</v>
      </c>
      <c r="G388" s="1">
        <f t="shared" ca="1" si="40"/>
        <v>0</v>
      </c>
      <c r="H388" s="1">
        <f t="shared" ca="1" si="40"/>
        <v>0</v>
      </c>
      <c r="I388" s="1">
        <f t="shared" ca="1" si="40"/>
        <v>0</v>
      </c>
      <c r="J388" s="1">
        <f t="shared" ca="1" si="40"/>
        <v>0</v>
      </c>
      <c r="K388" s="1">
        <f t="shared" ca="1" si="40"/>
        <v>0</v>
      </c>
      <c r="L388" s="1">
        <f t="shared" ca="1" si="40"/>
        <v>0</v>
      </c>
      <c r="M388" s="1">
        <f t="shared" ca="1" si="40"/>
        <v>0</v>
      </c>
      <c r="N388" s="1">
        <f t="shared" ca="1" si="40"/>
        <v>0</v>
      </c>
      <c r="O388" s="1">
        <f t="shared" ca="1" si="40"/>
        <v>0</v>
      </c>
      <c r="P388" s="1">
        <f t="shared" ca="1" si="40"/>
        <v>0</v>
      </c>
      <c r="Q388" s="1">
        <f t="shared" ca="1" si="40"/>
        <v>0</v>
      </c>
      <c r="R388" s="1">
        <f t="shared" ca="1" si="40"/>
        <v>0</v>
      </c>
      <c r="S388" s="1">
        <f t="shared" ca="1" si="40"/>
        <v>0</v>
      </c>
      <c r="T388" s="1">
        <f t="shared" ref="T388:T451" ca="1" si="41">SUM($E388:$S388)</f>
        <v>170.11660076054943</v>
      </c>
    </row>
    <row r="389" spans="1:20" x14ac:dyDescent="0.35">
      <c r="A389">
        <v>323</v>
      </c>
      <c r="C389">
        <f t="shared" ca="1" si="38"/>
        <v>0.22261766705050612</v>
      </c>
      <c r="D389">
        <f t="shared" ca="1" si="39"/>
        <v>1</v>
      </c>
      <c r="E389" s="1">
        <f t="shared" ca="1" si="40"/>
        <v>51.514743803560449</v>
      </c>
      <c r="F389" s="1">
        <f t="shared" ca="1" si="40"/>
        <v>0</v>
      </c>
      <c r="G389" s="1">
        <f t="shared" ca="1" si="40"/>
        <v>0</v>
      </c>
      <c r="H389" s="1">
        <f t="shared" ca="1" si="40"/>
        <v>0</v>
      </c>
      <c r="I389" s="1">
        <f t="shared" ca="1" si="40"/>
        <v>0</v>
      </c>
      <c r="J389" s="1">
        <f t="shared" ca="1" si="40"/>
        <v>0</v>
      </c>
      <c r="K389" s="1">
        <f t="shared" ca="1" si="40"/>
        <v>0</v>
      </c>
      <c r="L389" s="1">
        <f t="shared" ca="1" si="40"/>
        <v>0</v>
      </c>
      <c r="M389" s="1">
        <f t="shared" ca="1" si="40"/>
        <v>0</v>
      </c>
      <c r="N389" s="1">
        <f t="shared" ca="1" si="40"/>
        <v>0</v>
      </c>
      <c r="O389" s="1">
        <f t="shared" ca="1" si="40"/>
        <v>0</v>
      </c>
      <c r="P389" s="1">
        <f t="shared" ca="1" si="40"/>
        <v>0</v>
      </c>
      <c r="Q389" s="1">
        <f t="shared" ca="1" si="40"/>
        <v>0</v>
      </c>
      <c r="R389" s="1">
        <f t="shared" ca="1" si="40"/>
        <v>0</v>
      </c>
      <c r="S389" s="1">
        <f t="shared" ca="1" si="40"/>
        <v>0</v>
      </c>
      <c r="T389" s="1">
        <f t="shared" ca="1" si="41"/>
        <v>51.514743803560449</v>
      </c>
    </row>
    <row r="390" spans="1:20" x14ac:dyDescent="0.35">
      <c r="A390">
        <v>324</v>
      </c>
      <c r="C390">
        <f t="shared" ca="1" si="38"/>
        <v>0.20784370878779446</v>
      </c>
      <c r="D390">
        <f t="shared" ca="1" si="39"/>
        <v>1</v>
      </c>
      <c r="E390" s="1">
        <f t="shared" ca="1" si="40"/>
        <v>79.388551591113895</v>
      </c>
      <c r="F390" s="1">
        <f t="shared" ca="1" si="40"/>
        <v>0</v>
      </c>
      <c r="G390" s="1">
        <f t="shared" ca="1" si="40"/>
        <v>0</v>
      </c>
      <c r="H390" s="1">
        <f t="shared" ca="1" si="40"/>
        <v>0</v>
      </c>
      <c r="I390" s="1">
        <f t="shared" ca="1" si="40"/>
        <v>0</v>
      </c>
      <c r="J390" s="1">
        <f t="shared" ca="1" si="40"/>
        <v>0</v>
      </c>
      <c r="K390" s="1">
        <f t="shared" ca="1" si="40"/>
        <v>0</v>
      </c>
      <c r="L390" s="1">
        <f t="shared" ca="1" si="40"/>
        <v>0</v>
      </c>
      <c r="M390" s="1">
        <f t="shared" ca="1" si="40"/>
        <v>0</v>
      </c>
      <c r="N390" s="1">
        <f t="shared" ca="1" si="40"/>
        <v>0</v>
      </c>
      <c r="O390" s="1">
        <f t="shared" ca="1" si="40"/>
        <v>0</v>
      </c>
      <c r="P390" s="1">
        <f t="shared" ca="1" si="40"/>
        <v>0</v>
      </c>
      <c r="Q390" s="1">
        <f t="shared" ca="1" si="40"/>
        <v>0</v>
      </c>
      <c r="R390" s="1">
        <f t="shared" ca="1" si="40"/>
        <v>0</v>
      </c>
      <c r="S390" s="1">
        <f t="shared" ca="1" si="40"/>
        <v>0</v>
      </c>
      <c r="T390" s="1">
        <f t="shared" ca="1" si="41"/>
        <v>79.388551591113895</v>
      </c>
    </row>
    <row r="391" spans="1:20" x14ac:dyDescent="0.35">
      <c r="A391">
        <v>325</v>
      </c>
      <c r="C391">
        <f t="shared" ca="1" si="38"/>
        <v>0.33409277086678579</v>
      </c>
      <c r="D391">
        <f t="shared" ca="1" si="39"/>
        <v>1</v>
      </c>
      <c r="E391" s="1">
        <f t="shared" ca="1" si="40"/>
        <v>105.91166032186821</v>
      </c>
      <c r="F391" s="1">
        <f t="shared" ca="1" si="40"/>
        <v>0</v>
      </c>
      <c r="G391" s="1">
        <f t="shared" ca="1" si="40"/>
        <v>0</v>
      </c>
      <c r="H391" s="1">
        <f t="shared" ca="1" si="40"/>
        <v>0</v>
      </c>
      <c r="I391" s="1">
        <f t="shared" ca="1" si="40"/>
        <v>0</v>
      </c>
      <c r="J391" s="1">
        <f t="shared" ca="1" si="40"/>
        <v>0</v>
      </c>
      <c r="K391" s="1">
        <f t="shared" ca="1" si="40"/>
        <v>0</v>
      </c>
      <c r="L391" s="1">
        <f t="shared" ca="1" si="40"/>
        <v>0</v>
      </c>
      <c r="M391" s="1">
        <f t="shared" ca="1" si="40"/>
        <v>0</v>
      </c>
      <c r="N391" s="1">
        <f t="shared" ca="1" si="40"/>
        <v>0</v>
      </c>
      <c r="O391" s="1">
        <f t="shared" ca="1" si="40"/>
        <v>0</v>
      </c>
      <c r="P391" s="1">
        <f t="shared" ca="1" si="40"/>
        <v>0</v>
      </c>
      <c r="Q391" s="1">
        <f t="shared" ca="1" si="40"/>
        <v>0</v>
      </c>
      <c r="R391" s="1">
        <f t="shared" ca="1" si="40"/>
        <v>0</v>
      </c>
      <c r="S391" s="1">
        <f t="shared" ca="1" si="40"/>
        <v>0</v>
      </c>
      <c r="T391" s="1">
        <f t="shared" ca="1" si="41"/>
        <v>105.91166032186821</v>
      </c>
    </row>
    <row r="392" spans="1:20" x14ac:dyDescent="0.35">
      <c r="A392">
        <v>326</v>
      </c>
      <c r="C392">
        <f t="shared" ca="1" si="38"/>
        <v>0.78249260767667872</v>
      </c>
      <c r="D392">
        <f t="shared" ca="1" si="39"/>
        <v>3</v>
      </c>
      <c r="E392" s="1">
        <f t="shared" ca="1" si="40"/>
        <v>59.118828498536992</v>
      </c>
      <c r="F392" s="1">
        <f t="shared" ca="1" si="40"/>
        <v>54.901780715500784</v>
      </c>
      <c r="G392" s="1">
        <f t="shared" ca="1" si="40"/>
        <v>80.625420307219557</v>
      </c>
      <c r="H392" s="1">
        <f t="shared" ca="1" si="40"/>
        <v>0</v>
      </c>
      <c r="I392" s="1">
        <f t="shared" ca="1" si="40"/>
        <v>0</v>
      </c>
      <c r="J392" s="1">
        <f t="shared" ca="1" si="40"/>
        <v>0</v>
      </c>
      <c r="K392" s="1">
        <f t="shared" ca="1" si="40"/>
        <v>0</v>
      </c>
      <c r="L392" s="1">
        <f t="shared" ca="1" si="40"/>
        <v>0</v>
      </c>
      <c r="M392" s="1">
        <f t="shared" ca="1" si="40"/>
        <v>0</v>
      </c>
      <c r="N392" s="1">
        <f t="shared" ca="1" si="40"/>
        <v>0</v>
      </c>
      <c r="O392" s="1">
        <f t="shared" ca="1" si="40"/>
        <v>0</v>
      </c>
      <c r="P392" s="1">
        <f t="shared" ca="1" si="40"/>
        <v>0</v>
      </c>
      <c r="Q392" s="1">
        <f t="shared" ca="1" si="40"/>
        <v>0</v>
      </c>
      <c r="R392" s="1">
        <f t="shared" ca="1" si="40"/>
        <v>0</v>
      </c>
      <c r="S392" s="1">
        <f t="shared" ca="1" si="40"/>
        <v>0</v>
      </c>
      <c r="T392" s="1">
        <f t="shared" ca="1" si="41"/>
        <v>194.64602952125733</v>
      </c>
    </row>
    <row r="393" spans="1:20" x14ac:dyDescent="0.35">
      <c r="A393">
        <v>327</v>
      </c>
      <c r="C393">
        <f t="shared" ca="1" si="38"/>
        <v>8.6683732513946676E-2</v>
      </c>
      <c r="D393">
        <f t="shared" ca="1" si="39"/>
        <v>0</v>
      </c>
      <c r="E393" s="1">
        <f t="shared" ca="1" si="40"/>
        <v>0</v>
      </c>
      <c r="F393" s="1">
        <f t="shared" ca="1" si="40"/>
        <v>0</v>
      </c>
      <c r="G393" s="1">
        <f t="shared" ca="1" si="40"/>
        <v>0</v>
      </c>
      <c r="H393" s="1">
        <f t="shared" ca="1" si="40"/>
        <v>0</v>
      </c>
      <c r="I393" s="1">
        <f t="shared" ca="1" si="40"/>
        <v>0</v>
      </c>
      <c r="J393" s="1">
        <f t="shared" ca="1" si="40"/>
        <v>0</v>
      </c>
      <c r="K393" s="1">
        <f t="shared" ca="1" si="40"/>
        <v>0</v>
      </c>
      <c r="L393" s="1">
        <f t="shared" ca="1" si="40"/>
        <v>0</v>
      </c>
      <c r="M393" s="1">
        <f t="shared" ca="1" si="40"/>
        <v>0</v>
      </c>
      <c r="N393" s="1">
        <f t="shared" ca="1" si="40"/>
        <v>0</v>
      </c>
      <c r="O393" s="1">
        <f t="shared" ca="1" si="40"/>
        <v>0</v>
      </c>
      <c r="P393" s="1">
        <f t="shared" ca="1" si="40"/>
        <v>0</v>
      </c>
      <c r="Q393" s="1">
        <f t="shared" ca="1" si="40"/>
        <v>0</v>
      </c>
      <c r="R393" s="1">
        <f t="shared" ca="1" si="40"/>
        <v>0</v>
      </c>
      <c r="S393" s="1">
        <f t="shared" ca="1" si="40"/>
        <v>0</v>
      </c>
      <c r="T393" s="1">
        <f t="shared" ca="1" si="41"/>
        <v>0</v>
      </c>
    </row>
    <row r="394" spans="1:20" x14ac:dyDescent="0.35">
      <c r="A394">
        <v>328</v>
      </c>
      <c r="C394">
        <f t="shared" ca="1" si="38"/>
        <v>0.80770834175322048</v>
      </c>
      <c r="D394">
        <f t="shared" ca="1" si="39"/>
        <v>3</v>
      </c>
      <c r="E394" s="1">
        <f t="shared" ca="1" si="40"/>
        <v>77.742491496594226</v>
      </c>
      <c r="F394" s="1">
        <f t="shared" ca="1" si="40"/>
        <v>76.793270619429364</v>
      </c>
      <c r="G394" s="1">
        <f t="shared" ca="1" si="40"/>
        <v>90.881018904970659</v>
      </c>
      <c r="H394" s="1">
        <f t="shared" ca="1" si="40"/>
        <v>0</v>
      </c>
      <c r="I394" s="1">
        <f t="shared" ca="1" si="40"/>
        <v>0</v>
      </c>
      <c r="J394" s="1">
        <f t="shared" ca="1" si="40"/>
        <v>0</v>
      </c>
      <c r="K394" s="1">
        <f t="shared" ca="1" si="40"/>
        <v>0</v>
      </c>
      <c r="L394" s="1">
        <f t="shared" ca="1" si="40"/>
        <v>0</v>
      </c>
      <c r="M394" s="1">
        <f t="shared" ca="1" si="40"/>
        <v>0</v>
      </c>
      <c r="N394" s="1">
        <f t="shared" ca="1" si="40"/>
        <v>0</v>
      </c>
      <c r="O394" s="1">
        <f t="shared" ca="1" si="40"/>
        <v>0</v>
      </c>
      <c r="P394" s="1">
        <f t="shared" ca="1" si="40"/>
        <v>0</v>
      </c>
      <c r="Q394" s="1">
        <f t="shared" ca="1" si="40"/>
        <v>0</v>
      </c>
      <c r="R394" s="1">
        <f t="shared" ca="1" si="40"/>
        <v>0</v>
      </c>
      <c r="S394" s="1">
        <f t="shared" ca="1" si="40"/>
        <v>0</v>
      </c>
      <c r="T394" s="1">
        <f t="shared" ca="1" si="41"/>
        <v>245.41678102099425</v>
      </c>
    </row>
    <row r="395" spans="1:20" x14ac:dyDescent="0.35">
      <c r="A395">
        <v>329</v>
      </c>
      <c r="C395">
        <f t="shared" ca="1" si="38"/>
        <v>0.19472003328294407</v>
      </c>
      <c r="D395">
        <f t="shared" ca="1" si="39"/>
        <v>1</v>
      </c>
      <c r="E395" s="1">
        <f t="shared" ca="1" si="40"/>
        <v>77.872425092858649</v>
      </c>
      <c r="F395" s="1">
        <f t="shared" ca="1" si="40"/>
        <v>0</v>
      </c>
      <c r="G395" s="1">
        <f t="shared" ca="1" si="40"/>
        <v>0</v>
      </c>
      <c r="H395" s="1">
        <f t="shared" ca="1" si="40"/>
        <v>0</v>
      </c>
      <c r="I395" s="1">
        <f t="shared" ca="1" si="40"/>
        <v>0</v>
      </c>
      <c r="J395" s="1">
        <f t="shared" ca="1" si="40"/>
        <v>0</v>
      </c>
      <c r="K395" s="1">
        <f t="shared" ca="1" si="40"/>
        <v>0</v>
      </c>
      <c r="L395" s="1">
        <f t="shared" ca="1" si="40"/>
        <v>0</v>
      </c>
      <c r="M395" s="1">
        <f t="shared" ca="1" si="40"/>
        <v>0</v>
      </c>
      <c r="N395" s="1">
        <f t="shared" ca="1" si="40"/>
        <v>0</v>
      </c>
      <c r="O395" s="1">
        <f t="shared" ca="1" si="40"/>
        <v>0</v>
      </c>
      <c r="P395" s="1">
        <f t="shared" ca="1" si="40"/>
        <v>0</v>
      </c>
      <c r="Q395" s="1">
        <f t="shared" ca="1" si="40"/>
        <v>0</v>
      </c>
      <c r="R395" s="1">
        <f t="shared" ca="1" si="40"/>
        <v>0</v>
      </c>
      <c r="S395" s="1">
        <f t="shared" ca="1" si="40"/>
        <v>0</v>
      </c>
      <c r="T395" s="1">
        <f t="shared" ca="1" si="41"/>
        <v>77.872425092858649</v>
      </c>
    </row>
    <row r="396" spans="1:20" x14ac:dyDescent="0.35">
      <c r="A396">
        <v>330</v>
      </c>
      <c r="C396">
        <f t="shared" ca="1" si="38"/>
        <v>0.44950956700092215</v>
      </c>
      <c r="D396">
        <f t="shared" ca="1" si="39"/>
        <v>2</v>
      </c>
      <c r="E396" s="1">
        <f t="shared" ca="1" si="40"/>
        <v>45.427400766166187</v>
      </c>
      <c r="F396" s="1">
        <f t="shared" ca="1" si="40"/>
        <v>89.706698727531673</v>
      </c>
      <c r="G396" s="1">
        <f t="shared" ca="1" si="40"/>
        <v>0</v>
      </c>
      <c r="H396" s="1">
        <f t="shared" ca="1" si="40"/>
        <v>0</v>
      </c>
      <c r="I396" s="1">
        <f t="shared" ca="1" si="40"/>
        <v>0</v>
      </c>
      <c r="J396" s="1">
        <f t="shared" ca="1" si="40"/>
        <v>0</v>
      </c>
      <c r="K396" s="1">
        <f t="shared" ca="1" si="40"/>
        <v>0</v>
      </c>
      <c r="L396" s="1">
        <f t="shared" ca="1" si="40"/>
        <v>0</v>
      </c>
      <c r="M396" s="1">
        <f t="shared" ca="1" si="40"/>
        <v>0</v>
      </c>
      <c r="N396" s="1">
        <f t="shared" ca="1" si="40"/>
        <v>0</v>
      </c>
      <c r="O396" s="1">
        <f t="shared" ca="1" si="40"/>
        <v>0</v>
      </c>
      <c r="P396" s="1">
        <f t="shared" ca="1" si="40"/>
        <v>0</v>
      </c>
      <c r="Q396" s="1">
        <f t="shared" ca="1" si="40"/>
        <v>0</v>
      </c>
      <c r="R396" s="1">
        <f t="shared" ca="1" si="40"/>
        <v>0</v>
      </c>
      <c r="S396" s="1">
        <f t="shared" ca="1" si="40"/>
        <v>0</v>
      </c>
      <c r="T396" s="1">
        <f t="shared" ca="1" si="41"/>
        <v>135.13409949369787</v>
      </c>
    </row>
    <row r="397" spans="1:20" x14ac:dyDescent="0.35">
      <c r="A397">
        <v>331</v>
      </c>
      <c r="C397">
        <f t="shared" ca="1" si="38"/>
        <v>0.85705389576721047</v>
      </c>
      <c r="D397">
        <f t="shared" ca="1" si="39"/>
        <v>3</v>
      </c>
      <c r="E397" s="1">
        <f t="shared" ca="1" si="40"/>
        <v>91.105667177024799</v>
      </c>
      <c r="F397" s="1">
        <f t="shared" ca="1" si="40"/>
        <v>82.698937770264962</v>
      </c>
      <c r="G397" s="1">
        <f t="shared" ca="1" si="40"/>
        <v>89.502639537617313</v>
      </c>
      <c r="H397" s="1">
        <f t="shared" ca="1" si="40"/>
        <v>0</v>
      </c>
      <c r="I397" s="1">
        <f t="shared" ca="1" si="40"/>
        <v>0</v>
      </c>
      <c r="J397" s="1">
        <f t="shared" ca="1" si="40"/>
        <v>0</v>
      </c>
      <c r="K397" s="1">
        <f t="shared" ca="1" si="40"/>
        <v>0</v>
      </c>
      <c r="L397" s="1">
        <f t="shared" ca="1" si="40"/>
        <v>0</v>
      </c>
      <c r="M397" s="1">
        <f t="shared" ca="1" si="40"/>
        <v>0</v>
      </c>
      <c r="N397" s="1">
        <f t="shared" ca="1" si="40"/>
        <v>0</v>
      </c>
      <c r="O397" s="1">
        <f t="shared" ca="1" si="40"/>
        <v>0</v>
      </c>
      <c r="P397" s="1">
        <f t="shared" ca="1" si="40"/>
        <v>0</v>
      </c>
      <c r="Q397" s="1">
        <f t="shared" ca="1" si="40"/>
        <v>0</v>
      </c>
      <c r="R397" s="1">
        <f t="shared" ca="1" si="40"/>
        <v>0</v>
      </c>
      <c r="S397" s="1">
        <f t="shared" ca="1" si="40"/>
        <v>0</v>
      </c>
      <c r="T397" s="1">
        <f t="shared" ca="1" si="41"/>
        <v>263.30724448490707</v>
      </c>
    </row>
    <row r="398" spans="1:20" x14ac:dyDescent="0.35">
      <c r="A398">
        <v>332</v>
      </c>
      <c r="C398">
        <f t="shared" ca="1" si="38"/>
        <v>0.38704607383077982</v>
      </c>
      <c r="D398">
        <f t="shared" ca="1" si="39"/>
        <v>1</v>
      </c>
      <c r="E398" s="1">
        <f t="shared" ca="1" si="40"/>
        <v>49.090951649028845</v>
      </c>
      <c r="F398" s="1">
        <f t="shared" ca="1" si="40"/>
        <v>0</v>
      </c>
      <c r="G398" s="1">
        <f t="shared" ca="1" si="40"/>
        <v>0</v>
      </c>
      <c r="H398" s="1">
        <f t="shared" ca="1" si="40"/>
        <v>0</v>
      </c>
      <c r="I398" s="1">
        <f t="shared" ca="1" si="40"/>
        <v>0</v>
      </c>
      <c r="J398" s="1">
        <f t="shared" ca="1" si="40"/>
        <v>0</v>
      </c>
      <c r="K398" s="1">
        <f t="shared" ca="1" si="40"/>
        <v>0</v>
      </c>
      <c r="L398" s="1">
        <f t="shared" ca="1" si="40"/>
        <v>0</v>
      </c>
      <c r="M398" s="1">
        <f t="shared" ca="1" si="40"/>
        <v>0</v>
      </c>
      <c r="N398" s="1">
        <f t="shared" ca="1" si="40"/>
        <v>0</v>
      </c>
      <c r="O398" s="1">
        <f t="shared" ca="1" si="40"/>
        <v>0</v>
      </c>
      <c r="P398" s="1">
        <f t="shared" ca="1" si="40"/>
        <v>0</v>
      </c>
      <c r="Q398" s="1">
        <f t="shared" ca="1" si="40"/>
        <v>0</v>
      </c>
      <c r="R398" s="1">
        <f t="shared" ca="1" si="40"/>
        <v>0</v>
      </c>
      <c r="S398" s="1">
        <f t="shared" ca="1" si="40"/>
        <v>0</v>
      </c>
      <c r="T398" s="1">
        <f t="shared" ca="1" si="41"/>
        <v>49.090951649028845</v>
      </c>
    </row>
    <row r="399" spans="1:20" x14ac:dyDescent="0.35">
      <c r="A399">
        <v>333</v>
      </c>
      <c r="C399">
        <f t="shared" ca="1" si="38"/>
        <v>0.78203994934018994</v>
      </c>
      <c r="D399">
        <f t="shared" ca="1" si="39"/>
        <v>3</v>
      </c>
      <c r="E399" s="1">
        <f t="shared" ca="1" si="40"/>
        <v>87.87047484613727</v>
      </c>
      <c r="F399" s="1">
        <f t="shared" ca="1" si="40"/>
        <v>60.146539135081554</v>
      </c>
      <c r="G399" s="1">
        <f t="shared" ca="1" si="40"/>
        <v>61.361100989156007</v>
      </c>
      <c r="H399" s="1">
        <f t="shared" ca="1" si="40"/>
        <v>0</v>
      </c>
      <c r="I399" s="1">
        <f t="shared" ca="1" si="40"/>
        <v>0</v>
      </c>
      <c r="J399" s="1">
        <f t="shared" ca="1" si="40"/>
        <v>0</v>
      </c>
      <c r="K399" s="1">
        <f t="shared" ca="1" si="40"/>
        <v>0</v>
      </c>
      <c r="L399" s="1">
        <f t="shared" ca="1" si="40"/>
        <v>0</v>
      </c>
      <c r="M399" s="1">
        <f t="shared" ca="1" si="40"/>
        <v>0</v>
      </c>
      <c r="N399" s="1">
        <f t="shared" ca="1" si="40"/>
        <v>0</v>
      </c>
      <c r="O399" s="1">
        <f t="shared" ca="1" si="40"/>
        <v>0</v>
      </c>
      <c r="P399" s="1">
        <f t="shared" ca="1" si="40"/>
        <v>0</v>
      </c>
      <c r="Q399" s="1">
        <f t="shared" ca="1" si="40"/>
        <v>0</v>
      </c>
      <c r="R399" s="1">
        <f t="shared" ca="1" si="40"/>
        <v>0</v>
      </c>
      <c r="S399" s="1">
        <f t="shared" ca="1" si="40"/>
        <v>0</v>
      </c>
      <c r="T399" s="1">
        <f t="shared" ca="1" si="41"/>
        <v>209.37811497037484</v>
      </c>
    </row>
    <row r="400" spans="1:20" x14ac:dyDescent="0.35">
      <c r="A400">
        <v>334</v>
      </c>
      <c r="C400">
        <f t="shared" ca="1" si="38"/>
        <v>5.1438780213269863E-3</v>
      </c>
      <c r="D400">
        <f t="shared" ca="1" si="39"/>
        <v>0</v>
      </c>
      <c r="E400" s="1">
        <f t="shared" ca="1" si="40"/>
        <v>0</v>
      </c>
      <c r="F400" s="1">
        <f t="shared" ca="1" si="40"/>
        <v>0</v>
      </c>
      <c r="G400" s="1">
        <f t="shared" ca="1" si="40"/>
        <v>0</v>
      </c>
      <c r="H400" s="1">
        <f t="shared" ca="1" si="40"/>
        <v>0</v>
      </c>
      <c r="I400" s="1">
        <f t="shared" ca="1" si="40"/>
        <v>0</v>
      </c>
      <c r="J400" s="1">
        <f t="shared" ca="1" si="40"/>
        <v>0</v>
      </c>
      <c r="K400" s="1">
        <f t="shared" ca="1" si="40"/>
        <v>0</v>
      </c>
      <c r="L400" s="1">
        <f t="shared" ca="1" si="40"/>
        <v>0</v>
      </c>
      <c r="M400" s="1">
        <f t="shared" ca="1" si="40"/>
        <v>0</v>
      </c>
      <c r="N400" s="1">
        <f t="shared" ca="1" si="40"/>
        <v>0</v>
      </c>
      <c r="O400" s="1">
        <f t="shared" ca="1" si="40"/>
        <v>0</v>
      </c>
      <c r="P400" s="1">
        <f t="shared" ca="1" si="40"/>
        <v>0</v>
      </c>
      <c r="Q400" s="1">
        <f t="shared" ca="1" si="40"/>
        <v>0</v>
      </c>
      <c r="R400" s="1">
        <f t="shared" ca="1" si="40"/>
        <v>0</v>
      </c>
      <c r="S400" s="1">
        <f t="shared" ca="1" si="40"/>
        <v>0</v>
      </c>
      <c r="T400" s="1">
        <f t="shared" ca="1" si="41"/>
        <v>0</v>
      </c>
    </row>
    <row r="401" spans="1:20" x14ac:dyDescent="0.35">
      <c r="A401">
        <v>335</v>
      </c>
      <c r="C401">
        <f t="shared" ca="1" si="38"/>
        <v>0.73332006039914654</v>
      </c>
      <c r="D401">
        <f t="shared" ca="1" si="39"/>
        <v>3</v>
      </c>
      <c r="E401" s="1">
        <f t="shared" ca="1" si="40"/>
        <v>54.477927230147266</v>
      </c>
      <c r="F401" s="1">
        <f t="shared" ca="1" si="40"/>
        <v>41.073418327099333</v>
      </c>
      <c r="G401" s="1">
        <f t="shared" ca="1" si="40"/>
        <v>51.85145215519838</v>
      </c>
      <c r="H401" s="1">
        <f t="shared" ca="1" si="40"/>
        <v>0</v>
      </c>
      <c r="I401" s="1">
        <f t="shared" ca="1" si="40"/>
        <v>0</v>
      </c>
      <c r="J401" s="1">
        <f t="shared" ca="1" si="40"/>
        <v>0</v>
      </c>
      <c r="K401" s="1">
        <f t="shared" ca="1" si="40"/>
        <v>0</v>
      </c>
      <c r="L401" s="1">
        <f t="shared" ca="1" si="40"/>
        <v>0</v>
      </c>
      <c r="M401" s="1">
        <f t="shared" ca="1" si="40"/>
        <v>0</v>
      </c>
      <c r="N401" s="1">
        <f t="shared" ca="1" si="40"/>
        <v>0</v>
      </c>
      <c r="O401" s="1">
        <f t="shared" ca="1" si="40"/>
        <v>0</v>
      </c>
      <c r="P401" s="1">
        <f t="shared" ca="1" si="40"/>
        <v>0</v>
      </c>
      <c r="Q401" s="1">
        <f t="shared" ca="1" si="40"/>
        <v>0</v>
      </c>
      <c r="R401" s="1">
        <f t="shared" ca="1" si="40"/>
        <v>0</v>
      </c>
      <c r="S401" s="1">
        <f t="shared" ca="1" si="40"/>
        <v>0</v>
      </c>
      <c r="T401" s="1">
        <f t="shared" ca="1" si="41"/>
        <v>147.40279771244499</v>
      </c>
    </row>
    <row r="402" spans="1:20" x14ac:dyDescent="0.35">
      <c r="A402">
        <v>336</v>
      </c>
      <c r="C402">
        <f t="shared" ca="1" si="38"/>
        <v>0.75459219136069433</v>
      </c>
      <c r="D402">
        <f t="shared" ca="1" si="39"/>
        <v>3</v>
      </c>
      <c r="E402" s="1">
        <f t="shared" ca="1" si="40"/>
        <v>84.040538397720354</v>
      </c>
      <c r="F402" s="1">
        <f t="shared" ca="1" si="40"/>
        <v>43.688485737432714</v>
      </c>
      <c r="G402" s="1">
        <f t="shared" ca="1" si="40"/>
        <v>68.416292058641446</v>
      </c>
      <c r="H402" s="1">
        <f t="shared" ca="1" si="40"/>
        <v>0</v>
      </c>
      <c r="I402" s="1">
        <f t="shared" ca="1" si="40"/>
        <v>0</v>
      </c>
      <c r="J402" s="1">
        <f t="shared" ca="1" si="40"/>
        <v>0</v>
      </c>
      <c r="K402" s="1">
        <f t="shared" ca="1" si="40"/>
        <v>0</v>
      </c>
      <c r="L402" s="1">
        <f t="shared" ca="1" si="40"/>
        <v>0</v>
      </c>
      <c r="M402" s="1">
        <f t="shared" ca="1" si="40"/>
        <v>0</v>
      </c>
      <c r="N402" s="1">
        <f t="shared" ca="1" si="40"/>
        <v>0</v>
      </c>
      <c r="O402" s="1">
        <f t="shared" ca="1" si="40"/>
        <v>0</v>
      </c>
      <c r="P402" s="1">
        <f t="shared" ca="1" si="40"/>
        <v>0</v>
      </c>
      <c r="Q402" s="1">
        <f t="shared" ca="1" si="40"/>
        <v>0</v>
      </c>
      <c r="R402" s="1">
        <f t="shared" ca="1" si="40"/>
        <v>0</v>
      </c>
      <c r="S402" s="1">
        <f t="shared" ca="1" si="40"/>
        <v>0</v>
      </c>
      <c r="T402" s="1">
        <f t="shared" ca="1" si="41"/>
        <v>196.14531619379451</v>
      </c>
    </row>
    <row r="403" spans="1:20" x14ac:dyDescent="0.35">
      <c r="A403">
        <v>337</v>
      </c>
      <c r="C403">
        <f t="shared" ca="1" si="38"/>
        <v>0.37943431620600476</v>
      </c>
      <c r="D403">
        <f t="shared" ca="1" si="39"/>
        <v>1</v>
      </c>
      <c r="E403" s="1">
        <f t="shared" ca="1" si="40"/>
        <v>82.719931013476199</v>
      </c>
      <c r="F403" s="1">
        <f t="shared" ca="1" si="40"/>
        <v>0</v>
      </c>
      <c r="G403" s="1">
        <f t="shared" ca="1" si="40"/>
        <v>0</v>
      </c>
      <c r="H403" s="1">
        <f t="shared" ca="1" si="40"/>
        <v>0</v>
      </c>
      <c r="I403" s="1">
        <f t="shared" ca="1" si="40"/>
        <v>0</v>
      </c>
      <c r="J403" s="1">
        <f t="shared" ca="1" si="40"/>
        <v>0</v>
      </c>
      <c r="K403" s="1">
        <f t="shared" ca="1" si="40"/>
        <v>0</v>
      </c>
      <c r="L403" s="1">
        <f t="shared" ca="1" si="40"/>
        <v>0</v>
      </c>
      <c r="M403" s="1">
        <f t="shared" ca="1" si="40"/>
        <v>0</v>
      </c>
      <c r="N403" s="1">
        <f t="shared" ca="1" si="40"/>
        <v>0</v>
      </c>
      <c r="O403" s="1">
        <f t="shared" ca="1" si="40"/>
        <v>0</v>
      </c>
      <c r="P403" s="1">
        <f t="shared" ca="1" si="40"/>
        <v>0</v>
      </c>
      <c r="Q403" s="1">
        <f t="shared" ca="1" si="40"/>
        <v>0</v>
      </c>
      <c r="R403" s="1">
        <f t="shared" ca="1" si="40"/>
        <v>0</v>
      </c>
      <c r="S403" s="1">
        <f t="shared" ca="1" si="40"/>
        <v>0</v>
      </c>
      <c r="T403" s="1">
        <f t="shared" ca="1" si="41"/>
        <v>82.719931013476199</v>
      </c>
    </row>
    <row r="404" spans="1:20" x14ac:dyDescent="0.35">
      <c r="A404">
        <v>338</v>
      </c>
      <c r="C404">
        <f t="shared" ca="1" si="38"/>
        <v>0.28022382580497907</v>
      </c>
      <c r="D404">
        <f t="shared" ca="1" si="39"/>
        <v>1</v>
      </c>
      <c r="E404" s="1">
        <f t="shared" ca="1" si="40"/>
        <v>55.452797521787744</v>
      </c>
      <c r="F404" s="1">
        <f t="shared" ca="1" si="40"/>
        <v>0</v>
      </c>
      <c r="G404" s="1">
        <f t="shared" ca="1" si="40"/>
        <v>0</v>
      </c>
      <c r="H404" s="1">
        <f t="shared" ca="1" si="40"/>
        <v>0</v>
      </c>
      <c r="I404" s="1">
        <f t="shared" ca="1" si="40"/>
        <v>0</v>
      </c>
      <c r="J404" s="1">
        <f t="shared" ca="1" si="40"/>
        <v>0</v>
      </c>
      <c r="K404" s="1">
        <f t="shared" ca="1" si="40"/>
        <v>0</v>
      </c>
      <c r="L404" s="1">
        <f t="shared" ca="1" si="40"/>
        <v>0</v>
      </c>
      <c r="M404" s="1">
        <f t="shared" ca="1" si="40"/>
        <v>0</v>
      </c>
      <c r="N404" s="1">
        <f t="shared" ca="1" si="40"/>
        <v>0</v>
      </c>
      <c r="O404" s="1">
        <f t="shared" ca="1" si="40"/>
        <v>0</v>
      </c>
      <c r="P404" s="1">
        <f t="shared" ca="1" si="40"/>
        <v>0</v>
      </c>
      <c r="Q404" s="1">
        <f t="shared" ca="1" si="40"/>
        <v>0</v>
      </c>
      <c r="R404" s="1">
        <f t="shared" ca="1" si="40"/>
        <v>0</v>
      </c>
      <c r="S404" s="1">
        <f t="shared" ca="1" si="40"/>
        <v>0</v>
      </c>
      <c r="T404" s="1">
        <f t="shared" ca="1" si="41"/>
        <v>55.452797521787744</v>
      </c>
    </row>
    <row r="405" spans="1:20" x14ac:dyDescent="0.35">
      <c r="A405">
        <v>339</v>
      </c>
      <c r="C405">
        <f t="shared" ca="1" si="38"/>
        <v>0.88737402628501416</v>
      </c>
      <c r="D405">
        <f t="shared" ca="1" si="39"/>
        <v>4</v>
      </c>
      <c r="E405" s="1">
        <f t="shared" ref="E405:S421" ca="1" si="42">IF(E$66&lt;=$D405,EXP(_xlfn.NORM.INV(RAND(),$F$27,SQRT($F$28))),0)</f>
        <v>73.238094351723504</v>
      </c>
      <c r="F405" s="1">
        <f t="shared" ca="1" si="42"/>
        <v>70.572371589625291</v>
      </c>
      <c r="G405" s="1">
        <f t="shared" ca="1" si="42"/>
        <v>53.99521286747693</v>
      </c>
      <c r="H405" s="1">
        <f t="shared" ca="1" si="42"/>
        <v>45.84092549838995</v>
      </c>
      <c r="I405" s="1">
        <f t="shared" ca="1" si="42"/>
        <v>0</v>
      </c>
      <c r="J405" s="1">
        <f t="shared" ca="1" si="42"/>
        <v>0</v>
      </c>
      <c r="K405" s="1">
        <f t="shared" ca="1" si="42"/>
        <v>0</v>
      </c>
      <c r="L405" s="1">
        <f t="shared" ca="1" si="42"/>
        <v>0</v>
      </c>
      <c r="M405" s="1">
        <f t="shared" ca="1" si="42"/>
        <v>0</v>
      </c>
      <c r="N405" s="1">
        <f t="shared" ca="1" si="42"/>
        <v>0</v>
      </c>
      <c r="O405" s="1">
        <f t="shared" ca="1" si="42"/>
        <v>0</v>
      </c>
      <c r="P405" s="1">
        <f t="shared" ca="1" si="42"/>
        <v>0</v>
      </c>
      <c r="Q405" s="1">
        <f t="shared" ca="1" si="42"/>
        <v>0</v>
      </c>
      <c r="R405" s="1">
        <f t="shared" ca="1" si="42"/>
        <v>0</v>
      </c>
      <c r="S405" s="1">
        <f t="shared" ca="1" si="42"/>
        <v>0</v>
      </c>
      <c r="T405" s="1">
        <f t="shared" ca="1" si="41"/>
        <v>243.64660430721568</v>
      </c>
    </row>
    <row r="406" spans="1:20" x14ac:dyDescent="0.35">
      <c r="A406">
        <v>340</v>
      </c>
      <c r="C406">
        <f t="shared" ca="1" si="38"/>
        <v>0.13080319577973121</v>
      </c>
      <c r="D406">
        <f t="shared" ca="1" si="39"/>
        <v>0</v>
      </c>
      <c r="E406" s="1">
        <f t="shared" ca="1" si="42"/>
        <v>0</v>
      </c>
      <c r="F406" s="1">
        <f t="shared" ca="1" si="42"/>
        <v>0</v>
      </c>
      <c r="G406" s="1">
        <f t="shared" ca="1" si="42"/>
        <v>0</v>
      </c>
      <c r="H406" s="1">
        <f t="shared" ca="1" si="42"/>
        <v>0</v>
      </c>
      <c r="I406" s="1">
        <f t="shared" ca="1" si="42"/>
        <v>0</v>
      </c>
      <c r="J406" s="1">
        <f t="shared" ca="1" si="42"/>
        <v>0</v>
      </c>
      <c r="K406" s="1">
        <f t="shared" ca="1" si="42"/>
        <v>0</v>
      </c>
      <c r="L406" s="1">
        <f t="shared" ca="1" si="42"/>
        <v>0</v>
      </c>
      <c r="M406" s="1">
        <f t="shared" ca="1" si="42"/>
        <v>0</v>
      </c>
      <c r="N406" s="1">
        <f t="shared" ca="1" si="42"/>
        <v>0</v>
      </c>
      <c r="O406" s="1">
        <f t="shared" ca="1" si="42"/>
        <v>0</v>
      </c>
      <c r="P406" s="1">
        <f t="shared" ca="1" si="42"/>
        <v>0</v>
      </c>
      <c r="Q406" s="1">
        <f t="shared" ca="1" si="42"/>
        <v>0</v>
      </c>
      <c r="R406" s="1">
        <f t="shared" ca="1" si="42"/>
        <v>0</v>
      </c>
      <c r="S406" s="1">
        <f t="shared" ca="1" si="42"/>
        <v>0</v>
      </c>
      <c r="T406" s="1">
        <f t="shared" ca="1" si="41"/>
        <v>0</v>
      </c>
    </row>
    <row r="407" spans="1:20" x14ac:dyDescent="0.35">
      <c r="A407">
        <v>341</v>
      </c>
      <c r="C407">
        <f t="shared" ca="1" si="38"/>
        <v>0.71316622878303926</v>
      </c>
      <c r="D407">
        <f t="shared" ca="1" si="39"/>
        <v>3</v>
      </c>
      <c r="E407" s="1">
        <f t="shared" ca="1" si="42"/>
        <v>53.206014725803001</v>
      </c>
      <c r="F407" s="1">
        <f t="shared" ca="1" si="42"/>
        <v>50.687287088192654</v>
      </c>
      <c r="G407" s="1">
        <f t="shared" ca="1" si="42"/>
        <v>58.586939400210277</v>
      </c>
      <c r="H407" s="1">
        <f t="shared" ca="1" si="42"/>
        <v>0</v>
      </c>
      <c r="I407" s="1">
        <f t="shared" ca="1" si="42"/>
        <v>0</v>
      </c>
      <c r="J407" s="1">
        <f t="shared" ca="1" si="42"/>
        <v>0</v>
      </c>
      <c r="K407" s="1">
        <f t="shared" ca="1" si="42"/>
        <v>0</v>
      </c>
      <c r="L407" s="1">
        <f t="shared" ca="1" si="42"/>
        <v>0</v>
      </c>
      <c r="M407" s="1">
        <f t="shared" ca="1" si="42"/>
        <v>0</v>
      </c>
      <c r="N407" s="1">
        <f t="shared" ca="1" si="42"/>
        <v>0</v>
      </c>
      <c r="O407" s="1">
        <f t="shared" ca="1" si="42"/>
        <v>0</v>
      </c>
      <c r="P407" s="1">
        <f t="shared" ca="1" si="42"/>
        <v>0</v>
      </c>
      <c r="Q407" s="1">
        <f t="shared" ca="1" si="42"/>
        <v>0</v>
      </c>
      <c r="R407" s="1">
        <f t="shared" ca="1" si="42"/>
        <v>0</v>
      </c>
      <c r="S407" s="1">
        <f t="shared" ca="1" si="42"/>
        <v>0</v>
      </c>
      <c r="T407" s="1">
        <f t="shared" ca="1" si="41"/>
        <v>162.48024121420593</v>
      </c>
    </row>
    <row r="408" spans="1:20" x14ac:dyDescent="0.35">
      <c r="A408">
        <v>342</v>
      </c>
      <c r="C408">
        <f t="shared" ca="1" si="38"/>
        <v>0.87783111268681469</v>
      </c>
      <c r="D408">
        <f t="shared" ca="1" si="39"/>
        <v>4</v>
      </c>
      <c r="E408" s="1">
        <f t="shared" ca="1" si="42"/>
        <v>60.444052222479364</v>
      </c>
      <c r="F408" s="1">
        <f t="shared" ca="1" si="42"/>
        <v>91.290261775815907</v>
      </c>
      <c r="G408" s="1">
        <f t="shared" ca="1" si="42"/>
        <v>57.905024815404879</v>
      </c>
      <c r="H408" s="1">
        <f t="shared" ca="1" si="42"/>
        <v>78.581798926612947</v>
      </c>
      <c r="I408" s="1">
        <f t="shared" ca="1" si="42"/>
        <v>0</v>
      </c>
      <c r="J408" s="1">
        <f t="shared" ca="1" si="42"/>
        <v>0</v>
      </c>
      <c r="K408" s="1">
        <f t="shared" ca="1" si="42"/>
        <v>0</v>
      </c>
      <c r="L408" s="1">
        <f t="shared" ca="1" si="42"/>
        <v>0</v>
      </c>
      <c r="M408" s="1">
        <f t="shared" ca="1" si="42"/>
        <v>0</v>
      </c>
      <c r="N408" s="1">
        <f t="shared" ca="1" si="42"/>
        <v>0</v>
      </c>
      <c r="O408" s="1">
        <f t="shared" ca="1" si="42"/>
        <v>0</v>
      </c>
      <c r="P408" s="1">
        <f t="shared" ca="1" si="42"/>
        <v>0</v>
      </c>
      <c r="Q408" s="1">
        <f t="shared" ca="1" si="42"/>
        <v>0</v>
      </c>
      <c r="R408" s="1">
        <f t="shared" ca="1" si="42"/>
        <v>0</v>
      </c>
      <c r="S408" s="1">
        <f t="shared" ca="1" si="42"/>
        <v>0</v>
      </c>
      <c r="T408" s="1">
        <f t="shared" ca="1" si="41"/>
        <v>288.22113774031311</v>
      </c>
    </row>
    <row r="409" spans="1:20" x14ac:dyDescent="0.35">
      <c r="A409">
        <v>343</v>
      </c>
      <c r="C409">
        <f t="shared" ca="1" si="38"/>
        <v>0.87582636291768823</v>
      </c>
      <c r="D409">
        <f t="shared" ca="1" si="39"/>
        <v>4</v>
      </c>
      <c r="E409" s="1">
        <f t="shared" ca="1" si="42"/>
        <v>67.597824256782744</v>
      </c>
      <c r="F409" s="1">
        <f t="shared" ca="1" si="42"/>
        <v>72.479064996524741</v>
      </c>
      <c r="G409" s="1">
        <f t="shared" ca="1" si="42"/>
        <v>74.083945428761254</v>
      </c>
      <c r="H409" s="1">
        <f t="shared" ca="1" si="42"/>
        <v>68.896052053069468</v>
      </c>
      <c r="I409" s="1">
        <f t="shared" ca="1" si="42"/>
        <v>0</v>
      </c>
      <c r="J409" s="1">
        <f t="shared" ca="1" si="42"/>
        <v>0</v>
      </c>
      <c r="K409" s="1">
        <f t="shared" ca="1" si="42"/>
        <v>0</v>
      </c>
      <c r="L409" s="1">
        <f t="shared" ca="1" si="42"/>
        <v>0</v>
      </c>
      <c r="M409" s="1">
        <f t="shared" ca="1" si="42"/>
        <v>0</v>
      </c>
      <c r="N409" s="1">
        <f t="shared" ca="1" si="42"/>
        <v>0</v>
      </c>
      <c r="O409" s="1">
        <f t="shared" ca="1" si="42"/>
        <v>0</v>
      </c>
      <c r="P409" s="1">
        <f t="shared" ca="1" si="42"/>
        <v>0</v>
      </c>
      <c r="Q409" s="1">
        <f t="shared" ca="1" si="42"/>
        <v>0</v>
      </c>
      <c r="R409" s="1">
        <f t="shared" ca="1" si="42"/>
        <v>0</v>
      </c>
      <c r="S409" s="1">
        <f t="shared" ca="1" si="42"/>
        <v>0</v>
      </c>
      <c r="T409" s="1">
        <f t="shared" ca="1" si="41"/>
        <v>283.05688673513822</v>
      </c>
    </row>
    <row r="410" spans="1:20" x14ac:dyDescent="0.35">
      <c r="A410">
        <v>344</v>
      </c>
      <c r="C410">
        <f t="shared" ca="1" si="38"/>
        <v>7.6843149624780005E-2</v>
      </c>
      <c r="D410">
        <f t="shared" ca="1" si="39"/>
        <v>0</v>
      </c>
      <c r="E410" s="1">
        <f t="shared" ca="1" si="42"/>
        <v>0</v>
      </c>
      <c r="F410" s="1">
        <f t="shared" ca="1" si="42"/>
        <v>0</v>
      </c>
      <c r="G410" s="1">
        <f t="shared" ca="1" si="42"/>
        <v>0</v>
      </c>
      <c r="H410" s="1">
        <f t="shared" ca="1" si="42"/>
        <v>0</v>
      </c>
      <c r="I410" s="1">
        <f t="shared" ca="1" si="42"/>
        <v>0</v>
      </c>
      <c r="J410" s="1">
        <f t="shared" ca="1" si="42"/>
        <v>0</v>
      </c>
      <c r="K410" s="1">
        <f t="shared" ca="1" si="42"/>
        <v>0</v>
      </c>
      <c r="L410" s="1">
        <f t="shared" ca="1" si="42"/>
        <v>0</v>
      </c>
      <c r="M410" s="1">
        <f t="shared" ca="1" si="42"/>
        <v>0</v>
      </c>
      <c r="N410" s="1">
        <f t="shared" ca="1" si="42"/>
        <v>0</v>
      </c>
      <c r="O410" s="1">
        <f t="shared" ca="1" si="42"/>
        <v>0</v>
      </c>
      <c r="P410" s="1">
        <f t="shared" ca="1" si="42"/>
        <v>0</v>
      </c>
      <c r="Q410" s="1">
        <f t="shared" ca="1" si="42"/>
        <v>0</v>
      </c>
      <c r="R410" s="1">
        <f t="shared" ca="1" si="42"/>
        <v>0</v>
      </c>
      <c r="S410" s="1">
        <f t="shared" ca="1" si="42"/>
        <v>0</v>
      </c>
      <c r="T410" s="1">
        <f t="shared" ca="1" si="41"/>
        <v>0</v>
      </c>
    </row>
    <row r="411" spans="1:20" x14ac:dyDescent="0.35">
      <c r="A411">
        <v>345</v>
      </c>
      <c r="C411">
        <f t="shared" ca="1" si="38"/>
        <v>0.51579697187842366</v>
      </c>
      <c r="D411">
        <f t="shared" ca="1" si="39"/>
        <v>2</v>
      </c>
      <c r="E411" s="1">
        <f t="shared" ca="1" si="42"/>
        <v>89.276491194159931</v>
      </c>
      <c r="F411" s="1">
        <f t="shared" ca="1" si="42"/>
        <v>54.585891273939737</v>
      </c>
      <c r="G411" s="1">
        <f t="shared" ca="1" si="42"/>
        <v>0</v>
      </c>
      <c r="H411" s="1">
        <f t="shared" ca="1" si="42"/>
        <v>0</v>
      </c>
      <c r="I411" s="1">
        <f t="shared" ca="1" si="42"/>
        <v>0</v>
      </c>
      <c r="J411" s="1">
        <f t="shared" ca="1" si="42"/>
        <v>0</v>
      </c>
      <c r="K411" s="1">
        <f t="shared" ca="1" si="42"/>
        <v>0</v>
      </c>
      <c r="L411" s="1">
        <f t="shared" ca="1" si="42"/>
        <v>0</v>
      </c>
      <c r="M411" s="1">
        <f t="shared" ca="1" si="42"/>
        <v>0</v>
      </c>
      <c r="N411" s="1">
        <f t="shared" ca="1" si="42"/>
        <v>0</v>
      </c>
      <c r="O411" s="1">
        <f t="shared" ca="1" si="42"/>
        <v>0</v>
      </c>
      <c r="P411" s="1">
        <f t="shared" ca="1" si="42"/>
        <v>0</v>
      </c>
      <c r="Q411" s="1">
        <f t="shared" ca="1" si="42"/>
        <v>0</v>
      </c>
      <c r="R411" s="1">
        <f t="shared" ca="1" si="42"/>
        <v>0</v>
      </c>
      <c r="S411" s="1">
        <f t="shared" ca="1" si="42"/>
        <v>0</v>
      </c>
      <c r="T411" s="1">
        <f t="shared" ca="1" si="41"/>
        <v>143.86238246809967</v>
      </c>
    </row>
    <row r="412" spans="1:20" x14ac:dyDescent="0.35">
      <c r="A412">
        <v>346</v>
      </c>
      <c r="C412">
        <f t="shared" ca="1" si="38"/>
        <v>0.4835703475945069</v>
      </c>
      <c r="D412">
        <f t="shared" ca="1" si="39"/>
        <v>2</v>
      </c>
      <c r="E412" s="1">
        <f t="shared" ca="1" si="42"/>
        <v>88.621877330871101</v>
      </c>
      <c r="F412" s="1">
        <f t="shared" ca="1" si="42"/>
        <v>77.549343102111877</v>
      </c>
      <c r="G412" s="1">
        <f t="shared" ca="1" si="42"/>
        <v>0</v>
      </c>
      <c r="H412" s="1">
        <f t="shared" ca="1" si="42"/>
        <v>0</v>
      </c>
      <c r="I412" s="1">
        <f t="shared" ca="1" si="42"/>
        <v>0</v>
      </c>
      <c r="J412" s="1">
        <f t="shared" ca="1" si="42"/>
        <v>0</v>
      </c>
      <c r="K412" s="1">
        <f t="shared" ca="1" si="42"/>
        <v>0</v>
      </c>
      <c r="L412" s="1">
        <f t="shared" ca="1" si="42"/>
        <v>0</v>
      </c>
      <c r="M412" s="1">
        <f t="shared" ca="1" si="42"/>
        <v>0</v>
      </c>
      <c r="N412" s="1">
        <f t="shared" ca="1" si="42"/>
        <v>0</v>
      </c>
      <c r="O412" s="1">
        <f t="shared" ca="1" si="42"/>
        <v>0</v>
      </c>
      <c r="P412" s="1">
        <f t="shared" ca="1" si="42"/>
        <v>0</v>
      </c>
      <c r="Q412" s="1">
        <f t="shared" ca="1" si="42"/>
        <v>0</v>
      </c>
      <c r="R412" s="1">
        <f t="shared" ca="1" si="42"/>
        <v>0</v>
      </c>
      <c r="S412" s="1">
        <f t="shared" ca="1" si="42"/>
        <v>0</v>
      </c>
      <c r="T412" s="1">
        <f t="shared" ca="1" si="41"/>
        <v>166.17122043298298</v>
      </c>
    </row>
    <row r="413" spans="1:20" x14ac:dyDescent="0.35">
      <c r="A413">
        <v>347</v>
      </c>
      <c r="C413">
        <f t="shared" ca="1" si="38"/>
        <v>0.75501970290661502</v>
      </c>
      <c r="D413">
        <f t="shared" ca="1" si="39"/>
        <v>3</v>
      </c>
      <c r="E413" s="1">
        <f t="shared" ca="1" si="42"/>
        <v>62.643631187090037</v>
      </c>
      <c r="F413" s="1">
        <f t="shared" ca="1" si="42"/>
        <v>52.624911674551527</v>
      </c>
      <c r="G413" s="1">
        <f t="shared" ca="1" si="42"/>
        <v>40.254794752761079</v>
      </c>
      <c r="H413" s="1">
        <f t="shared" ca="1" si="42"/>
        <v>0</v>
      </c>
      <c r="I413" s="1">
        <f t="shared" ca="1" si="42"/>
        <v>0</v>
      </c>
      <c r="J413" s="1">
        <f t="shared" ca="1" si="42"/>
        <v>0</v>
      </c>
      <c r="K413" s="1">
        <f t="shared" ca="1" si="42"/>
        <v>0</v>
      </c>
      <c r="L413" s="1">
        <f t="shared" ca="1" si="42"/>
        <v>0</v>
      </c>
      <c r="M413" s="1">
        <f t="shared" ca="1" si="42"/>
        <v>0</v>
      </c>
      <c r="N413" s="1">
        <f t="shared" ca="1" si="42"/>
        <v>0</v>
      </c>
      <c r="O413" s="1">
        <f t="shared" ca="1" si="42"/>
        <v>0</v>
      </c>
      <c r="P413" s="1">
        <f t="shared" ca="1" si="42"/>
        <v>0</v>
      </c>
      <c r="Q413" s="1">
        <f t="shared" ca="1" si="42"/>
        <v>0</v>
      </c>
      <c r="R413" s="1">
        <f t="shared" ca="1" si="42"/>
        <v>0</v>
      </c>
      <c r="S413" s="1">
        <f t="shared" ca="1" si="42"/>
        <v>0</v>
      </c>
      <c r="T413" s="1">
        <f t="shared" ca="1" si="41"/>
        <v>155.52333761440264</v>
      </c>
    </row>
    <row r="414" spans="1:20" x14ac:dyDescent="0.35">
      <c r="A414">
        <v>348</v>
      </c>
      <c r="C414">
        <f t="shared" ca="1" si="38"/>
        <v>0.94973633428737148</v>
      </c>
      <c r="D414">
        <f t="shared" ca="1" si="39"/>
        <v>5</v>
      </c>
      <c r="E414" s="1">
        <f t="shared" ca="1" si="42"/>
        <v>145.10338492425416</v>
      </c>
      <c r="F414" s="1">
        <f t="shared" ca="1" si="42"/>
        <v>87.55831061710974</v>
      </c>
      <c r="G414" s="1">
        <f t="shared" ca="1" si="42"/>
        <v>69.064118661981169</v>
      </c>
      <c r="H414" s="1">
        <f t="shared" ca="1" si="42"/>
        <v>55.617113783278668</v>
      </c>
      <c r="I414" s="1">
        <f t="shared" ca="1" si="42"/>
        <v>76.229795690911516</v>
      </c>
      <c r="J414" s="1">
        <f t="shared" ca="1" si="42"/>
        <v>0</v>
      </c>
      <c r="K414" s="1">
        <f t="shared" ca="1" si="42"/>
        <v>0</v>
      </c>
      <c r="L414" s="1">
        <f t="shared" ca="1" si="42"/>
        <v>0</v>
      </c>
      <c r="M414" s="1">
        <f t="shared" ca="1" si="42"/>
        <v>0</v>
      </c>
      <c r="N414" s="1">
        <f t="shared" ca="1" si="42"/>
        <v>0</v>
      </c>
      <c r="O414" s="1">
        <f t="shared" ca="1" si="42"/>
        <v>0</v>
      </c>
      <c r="P414" s="1">
        <f t="shared" ca="1" si="42"/>
        <v>0</v>
      </c>
      <c r="Q414" s="1">
        <f t="shared" ca="1" si="42"/>
        <v>0</v>
      </c>
      <c r="R414" s="1">
        <f t="shared" ca="1" si="42"/>
        <v>0</v>
      </c>
      <c r="S414" s="1">
        <f t="shared" ca="1" si="42"/>
        <v>0</v>
      </c>
      <c r="T414" s="1">
        <f t="shared" ca="1" si="41"/>
        <v>433.57272367753524</v>
      </c>
    </row>
    <row r="415" spans="1:20" x14ac:dyDescent="0.35">
      <c r="A415">
        <v>349</v>
      </c>
      <c r="C415">
        <f t="shared" ca="1" si="38"/>
        <v>0.2409138814313595</v>
      </c>
      <c r="D415">
        <f t="shared" ca="1" si="39"/>
        <v>1</v>
      </c>
      <c r="E415" s="1">
        <f t="shared" ca="1" si="42"/>
        <v>101.73250621898069</v>
      </c>
      <c r="F415" s="1">
        <f t="shared" ca="1" si="42"/>
        <v>0</v>
      </c>
      <c r="G415" s="1">
        <f t="shared" ca="1" si="42"/>
        <v>0</v>
      </c>
      <c r="H415" s="1">
        <f t="shared" ca="1" si="42"/>
        <v>0</v>
      </c>
      <c r="I415" s="1">
        <f t="shared" ca="1" si="42"/>
        <v>0</v>
      </c>
      <c r="J415" s="1">
        <f t="shared" ca="1" si="42"/>
        <v>0</v>
      </c>
      <c r="K415" s="1">
        <f t="shared" ca="1" si="42"/>
        <v>0</v>
      </c>
      <c r="L415" s="1">
        <f t="shared" ca="1" si="42"/>
        <v>0</v>
      </c>
      <c r="M415" s="1">
        <f t="shared" ca="1" si="42"/>
        <v>0</v>
      </c>
      <c r="N415" s="1">
        <f t="shared" ca="1" si="42"/>
        <v>0</v>
      </c>
      <c r="O415" s="1">
        <f t="shared" ca="1" si="42"/>
        <v>0</v>
      </c>
      <c r="P415" s="1">
        <f t="shared" ca="1" si="42"/>
        <v>0</v>
      </c>
      <c r="Q415" s="1">
        <f t="shared" ca="1" si="42"/>
        <v>0</v>
      </c>
      <c r="R415" s="1">
        <f t="shared" ca="1" si="42"/>
        <v>0</v>
      </c>
      <c r="S415" s="1">
        <f t="shared" ca="1" si="42"/>
        <v>0</v>
      </c>
      <c r="T415" s="1">
        <f t="shared" ca="1" si="41"/>
        <v>101.73250621898069</v>
      </c>
    </row>
    <row r="416" spans="1:20" x14ac:dyDescent="0.35">
      <c r="A416">
        <v>350</v>
      </c>
      <c r="C416">
        <f t="shared" ca="1" si="38"/>
        <v>0.79546196903278743</v>
      </c>
      <c r="D416">
        <f t="shared" ca="1" si="39"/>
        <v>3</v>
      </c>
      <c r="E416" s="1">
        <f t="shared" ca="1" si="42"/>
        <v>75.550940662643228</v>
      </c>
      <c r="F416" s="1">
        <f t="shared" ca="1" si="42"/>
        <v>79.34322855089016</v>
      </c>
      <c r="G416" s="1">
        <f t="shared" ca="1" si="42"/>
        <v>63.830354491536376</v>
      </c>
      <c r="H416" s="1">
        <f t="shared" ca="1" si="42"/>
        <v>0</v>
      </c>
      <c r="I416" s="1">
        <f t="shared" ca="1" si="42"/>
        <v>0</v>
      </c>
      <c r="J416" s="1">
        <f t="shared" ca="1" si="42"/>
        <v>0</v>
      </c>
      <c r="K416" s="1">
        <f t="shared" ca="1" si="42"/>
        <v>0</v>
      </c>
      <c r="L416" s="1">
        <f t="shared" ca="1" si="42"/>
        <v>0</v>
      </c>
      <c r="M416" s="1">
        <f t="shared" ca="1" si="42"/>
        <v>0</v>
      </c>
      <c r="N416" s="1">
        <f t="shared" ca="1" si="42"/>
        <v>0</v>
      </c>
      <c r="O416" s="1">
        <f t="shared" ca="1" si="42"/>
        <v>0</v>
      </c>
      <c r="P416" s="1">
        <f t="shared" ca="1" si="42"/>
        <v>0</v>
      </c>
      <c r="Q416" s="1">
        <f t="shared" ca="1" si="42"/>
        <v>0</v>
      </c>
      <c r="R416" s="1">
        <f t="shared" ca="1" si="42"/>
        <v>0</v>
      </c>
      <c r="S416" s="1">
        <f t="shared" ca="1" si="42"/>
        <v>0</v>
      </c>
      <c r="T416" s="1">
        <f t="shared" ca="1" si="41"/>
        <v>218.72452370506977</v>
      </c>
    </row>
    <row r="417" spans="1:20" x14ac:dyDescent="0.35">
      <c r="A417">
        <v>351</v>
      </c>
      <c r="C417">
        <f t="shared" ca="1" si="38"/>
        <v>0.3074743136527569</v>
      </c>
      <c r="D417">
        <f t="shared" ca="1" si="39"/>
        <v>1</v>
      </c>
      <c r="E417" s="1">
        <f t="shared" ca="1" si="42"/>
        <v>59.413278749243247</v>
      </c>
      <c r="F417" s="1">
        <f t="shared" ca="1" si="42"/>
        <v>0</v>
      </c>
      <c r="G417" s="1">
        <f t="shared" ca="1" si="42"/>
        <v>0</v>
      </c>
      <c r="H417" s="1">
        <f t="shared" ca="1" si="42"/>
        <v>0</v>
      </c>
      <c r="I417" s="1">
        <f t="shared" ca="1" si="42"/>
        <v>0</v>
      </c>
      <c r="J417" s="1">
        <f t="shared" ca="1" si="42"/>
        <v>0</v>
      </c>
      <c r="K417" s="1">
        <f t="shared" ca="1" si="42"/>
        <v>0</v>
      </c>
      <c r="L417" s="1">
        <f t="shared" ca="1" si="42"/>
        <v>0</v>
      </c>
      <c r="M417" s="1">
        <f t="shared" ca="1" si="42"/>
        <v>0</v>
      </c>
      <c r="N417" s="1">
        <f t="shared" ca="1" si="42"/>
        <v>0</v>
      </c>
      <c r="O417" s="1">
        <f t="shared" ca="1" si="42"/>
        <v>0</v>
      </c>
      <c r="P417" s="1">
        <f t="shared" ca="1" si="42"/>
        <v>0</v>
      </c>
      <c r="Q417" s="1">
        <f t="shared" ca="1" si="42"/>
        <v>0</v>
      </c>
      <c r="R417" s="1">
        <f t="shared" ca="1" si="42"/>
        <v>0</v>
      </c>
      <c r="S417" s="1">
        <f t="shared" ca="1" si="42"/>
        <v>0</v>
      </c>
      <c r="T417" s="1">
        <f t="shared" ca="1" si="41"/>
        <v>59.413278749243247</v>
      </c>
    </row>
    <row r="418" spans="1:20" x14ac:dyDescent="0.35">
      <c r="A418">
        <v>352</v>
      </c>
      <c r="C418">
        <f t="shared" ca="1" si="38"/>
        <v>0.7048839273657268</v>
      </c>
      <c r="D418">
        <f t="shared" ca="1" si="39"/>
        <v>3</v>
      </c>
      <c r="E418" s="1">
        <f t="shared" ca="1" si="42"/>
        <v>53.33836009155722</v>
      </c>
      <c r="F418" s="1">
        <f t="shared" ca="1" si="42"/>
        <v>80.778944623250112</v>
      </c>
      <c r="G418" s="1">
        <f t="shared" ca="1" si="42"/>
        <v>67.776046609685181</v>
      </c>
      <c r="H418" s="1">
        <f t="shared" ca="1" si="42"/>
        <v>0</v>
      </c>
      <c r="I418" s="1">
        <f t="shared" ca="1" si="42"/>
        <v>0</v>
      </c>
      <c r="J418" s="1">
        <f t="shared" ca="1" si="42"/>
        <v>0</v>
      </c>
      <c r="K418" s="1">
        <f t="shared" ca="1" si="42"/>
        <v>0</v>
      </c>
      <c r="L418" s="1">
        <f t="shared" ca="1" si="42"/>
        <v>0</v>
      </c>
      <c r="M418" s="1">
        <f t="shared" ca="1" si="42"/>
        <v>0</v>
      </c>
      <c r="N418" s="1">
        <f t="shared" ca="1" si="42"/>
        <v>0</v>
      </c>
      <c r="O418" s="1">
        <f t="shared" ca="1" si="42"/>
        <v>0</v>
      </c>
      <c r="P418" s="1">
        <f t="shared" ca="1" si="42"/>
        <v>0</v>
      </c>
      <c r="Q418" s="1">
        <f t="shared" ca="1" si="42"/>
        <v>0</v>
      </c>
      <c r="R418" s="1">
        <f t="shared" ca="1" si="42"/>
        <v>0</v>
      </c>
      <c r="S418" s="1">
        <f t="shared" ca="1" si="42"/>
        <v>0</v>
      </c>
      <c r="T418" s="1">
        <f t="shared" ca="1" si="41"/>
        <v>201.89335132449253</v>
      </c>
    </row>
    <row r="419" spans="1:20" x14ac:dyDescent="0.35">
      <c r="A419">
        <v>353</v>
      </c>
      <c r="C419">
        <f t="shared" ca="1" si="38"/>
        <v>0.23634501820443665</v>
      </c>
      <c r="D419">
        <f t="shared" ca="1" si="39"/>
        <v>1</v>
      </c>
      <c r="E419" s="1">
        <f t="shared" ca="1" si="42"/>
        <v>55.167232345732202</v>
      </c>
      <c r="F419" s="1">
        <f t="shared" ca="1" si="42"/>
        <v>0</v>
      </c>
      <c r="G419" s="1">
        <f t="shared" ca="1" si="42"/>
        <v>0</v>
      </c>
      <c r="H419" s="1">
        <f t="shared" ca="1" si="42"/>
        <v>0</v>
      </c>
      <c r="I419" s="1">
        <f t="shared" ca="1" si="42"/>
        <v>0</v>
      </c>
      <c r="J419" s="1">
        <f t="shared" ca="1" si="42"/>
        <v>0</v>
      </c>
      <c r="K419" s="1">
        <f t="shared" ca="1" si="42"/>
        <v>0</v>
      </c>
      <c r="L419" s="1">
        <f t="shared" ca="1" si="42"/>
        <v>0</v>
      </c>
      <c r="M419" s="1">
        <f t="shared" ca="1" si="42"/>
        <v>0</v>
      </c>
      <c r="N419" s="1">
        <f t="shared" ca="1" si="42"/>
        <v>0</v>
      </c>
      <c r="O419" s="1">
        <f t="shared" ca="1" si="42"/>
        <v>0</v>
      </c>
      <c r="P419" s="1">
        <f t="shared" ca="1" si="42"/>
        <v>0</v>
      </c>
      <c r="Q419" s="1">
        <f t="shared" ca="1" si="42"/>
        <v>0</v>
      </c>
      <c r="R419" s="1">
        <f t="shared" ca="1" si="42"/>
        <v>0</v>
      </c>
      <c r="S419" s="1">
        <f t="shared" ca="1" si="42"/>
        <v>0</v>
      </c>
      <c r="T419" s="1">
        <f t="shared" ca="1" si="41"/>
        <v>55.167232345732202</v>
      </c>
    </row>
    <row r="420" spans="1:20" x14ac:dyDescent="0.35">
      <c r="A420">
        <v>354</v>
      </c>
      <c r="C420">
        <f t="shared" ca="1" si="38"/>
        <v>0.74313607356677447</v>
      </c>
      <c r="D420">
        <f t="shared" ca="1" si="39"/>
        <v>3</v>
      </c>
      <c r="E420" s="1">
        <f t="shared" ca="1" si="42"/>
        <v>49.012778866443611</v>
      </c>
      <c r="F420" s="1">
        <f t="shared" ca="1" si="42"/>
        <v>66.457463200780694</v>
      </c>
      <c r="G420" s="1">
        <f t="shared" ca="1" si="42"/>
        <v>77.870277991887676</v>
      </c>
      <c r="H420" s="1">
        <f t="shared" ca="1" si="42"/>
        <v>0</v>
      </c>
      <c r="I420" s="1">
        <f t="shared" ca="1" si="42"/>
        <v>0</v>
      </c>
      <c r="J420" s="1">
        <f t="shared" ca="1" si="42"/>
        <v>0</v>
      </c>
      <c r="K420" s="1">
        <f t="shared" ca="1" si="42"/>
        <v>0</v>
      </c>
      <c r="L420" s="1">
        <f t="shared" ca="1" si="42"/>
        <v>0</v>
      </c>
      <c r="M420" s="1">
        <f t="shared" ca="1" si="42"/>
        <v>0</v>
      </c>
      <c r="N420" s="1">
        <f t="shared" ca="1" si="42"/>
        <v>0</v>
      </c>
      <c r="O420" s="1">
        <f t="shared" ca="1" si="42"/>
        <v>0</v>
      </c>
      <c r="P420" s="1">
        <f t="shared" ca="1" si="42"/>
        <v>0</v>
      </c>
      <c r="Q420" s="1">
        <f t="shared" ca="1" si="42"/>
        <v>0</v>
      </c>
      <c r="R420" s="1">
        <f t="shared" ca="1" si="42"/>
        <v>0</v>
      </c>
      <c r="S420" s="1">
        <f t="shared" ca="1" si="42"/>
        <v>0</v>
      </c>
      <c r="T420" s="1">
        <f t="shared" ca="1" si="41"/>
        <v>193.34052005911198</v>
      </c>
    </row>
    <row r="421" spans="1:20" x14ac:dyDescent="0.35">
      <c r="A421">
        <v>355</v>
      </c>
      <c r="C421">
        <f t="shared" ca="1" si="38"/>
        <v>0.78016858962769819</v>
      </c>
      <c r="D421">
        <f t="shared" ca="1" si="39"/>
        <v>3</v>
      </c>
      <c r="E421" s="1">
        <f t="shared" ca="1" si="42"/>
        <v>34.072449698434539</v>
      </c>
      <c r="F421" s="1">
        <f t="shared" ca="1" si="42"/>
        <v>62.032113996488668</v>
      </c>
      <c r="G421" s="1">
        <f t="shared" ca="1" si="42"/>
        <v>66.734868564080372</v>
      </c>
      <c r="H421" s="1">
        <f t="shared" ca="1" si="42"/>
        <v>0</v>
      </c>
      <c r="I421" s="1">
        <f t="shared" ca="1" si="42"/>
        <v>0</v>
      </c>
      <c r="J421" s="1">
        <f t="shared" ca="1" si="42"/>
        <v>0</v>
      </c>
      <c r="K421" s="1">
        <f t="shared" ca="1" si="42"/>
        <v>0</v>
      </c>
      <c r="L421" s="1">
        <f t="shared" ca="1" si="42"/>
        <v>0</v>
      </c>
      <c r="M421" s="1">
        <f t="shared" ca="1" si="42"/>
        <v>0</v>
      </c>
      <c r="N421" s="1">
        <f t="shared" ca="1" si="42"/>
        <v>0</v>
      </c>
      <c r="O421" s="1">
        <f t="shared" ca="1" si="42"/>
        <v>0</v>
      </c>
      <c r="P421" s="1">
        <f t="shared" ca="1" si="42"/>
        <v>0</v>
      </c>
      <c r="Q421" s="1">
        <f t="shared" ca="1" si="42"/>
        <v>0</v>
      </c>
      <c r="R421" s="1">
        <f t="shared" ca="1" si="42"/>
        <v>0</v>
      </c>
      <c r="S421" s="1">
        <f t="shared" ca="1" si="42"/>
        <v>0</v>
      </c>
      <c r="T421" s="1">
        <f t="shared" ca="1" si="41"/>
        <v>162.83943225900356</v>
      </c>
    </row>
    <row r="422" spans="1:20" x14ac:dyDescent="0.35">
      <c r="A422">
        <v>356</v>
      </c>
      <c r="C422">
        <f t="shared" ca="1" si="38"/>
        <v>0.56202100448608561</v>
      </c>
      <c r="D422">
        <f t="shared" ca="1" si="39"/>
        <v>2</v>
      </c>
      <c r="E422" s="1">
        <f t="shared" ref="E422:S438" ca="1" si="43">IF(E$66&lt;=$D422,EXP(_xlfn.NORM.INV(RAND(),$F$27,SQRT($F$28))),0)</f>
        <v>53.584613663514176</v>
      </c>
      <c r="F422" s="1">
        <f t="shared" ca="1" si="43"/>
        <v>43.102788109183649</v>
      </c>
      <c r="G422" s="1">
        <f t="shared" ca="1" si="43"/>
        <v>0</v>
      </c>
      <c r="H422" s="1">
        <f t="shared" ca="1" si="43"/>
        <v>0</v>
      </c>
      <c r="I422" s="1">
        <f t="shared" ca="1" si="43"/>
        <v>0</v>
      </c>
      <c r="J422" s="1">
        <f t="shared" ca="1" si="43"/>
        <v>0</v>
      </c>
      <c r="K422" s="1">
        <f t="shared" ca="1" si="43"/>
        <v>0</v>
      </c>
      <c r="L422" s="1">
        <f t="shared" ca="1" si="43"/>
        <v>0</v>
      </c>
      <c r="M422" s="1">
        <f t="shared" ca="1" si="43"/>
        <v>0</v>
      </c>
      <c r="N422" s="1">
        <f t="shared" ca="1" si="43"/>
        <v>0</v>
      </c>
      <c r="O422" s="1">
        <f t="shared" ca="1" si="43"/>
        <v>0</v>
      </c>
      <c r="P422" s="1">
        <f t="shared" ca="1" si="43"/>
        <v>0</v>
      </c>
      <c r="Q422" s="1">
        <f t="shared" ca="1" si="43"/>
        <v>0</v>
      </c>
      <c r="R422" s="1">
        <f t="shared" ca="1" si="43"/>
        <v>0</v>
      </c>
      <c r="S422" s="1">
        <f t="shared" ca="1" si="43"/>
        <v>0</v>
      </c>
      <c r="T422" s="1">
        <f t="shared" ca="1" si="41"/>
        <v>96.687401772697825</v>
      </c>
    </row>
    <row r="423" spans="1:20" x14ac:dyDescent="0.35">
      <c r="A423">
        <v>357</v>
      </c>
      <c r="C423">
        <f t="shared" ca="1" si="38"/>
        <v>0.41566445744314739</v>
      </c>
      <c r="D423">
        <f t="shared" ca="1" si="39"/>
        <v>2</v>
      </c>
      <c r="E423" s="1">
        <f t="shared" ca="1" si="43"/>
        <v>48.944811684409167</v>
      </c>
      <c r="F423" s="1">
        <f t="shared" ca="1" si="43"/>
        <v>73.870688517377516</v>
      </c>
      <c r="G423" s="1">
        <f t="shared" ca="1" si="43"/>
        <v>0</v>
      </c>
      <c r="H423" s="1">
        <f t="shared" ca="1" si="43"/>
        <v>0</v>
      </c>
      <c r="I423" s="1">
        <f t="shared" ca="1" si="43"/>
        <v>0</v>
      </c>
      <c r="J423" s="1">
        <f t="shared" ca="1" si="43"/>
        <v>0</v>
      </c>
      <c r="K423" s="1">
        <f t="shared" ca="1" si="43"/>
        <v>0</v>
      </c>
      <c r="L423" s="1">
        <f t="shared" ca="1" si="43"/>
        <v>0</v>
      </c>
      <c r="M423" s="1">
        <f t="shared" ca="1" si="43"/>
        <v>0</v>
      </c>
      <c r="N423" s="1">
        <f t="shared" ca="1" si="43"/>
        <v>0</v>
      </c>
      <c r="O423" s="1">
        <f t="shared" ca="1" si="43"/>
        <v>0</v>
      </c>
      <c r="P423" s="1">
        <f t="shared" ca="1" si="43"/>
        <v>0</v>
      </c>
      <c r="Q423" s="1">
        <f t="shared" ca="1" si="43"/>
        <v>0</v>
      </c>
      <c r="R423" s="1">
        <f t="shared" ca="1" si="43"/>
        <v>0</v>
      </c>
      <c r="S423" s="1">
        <f t="shared" ca="1" si="43"/>
        <v>0</v>
      </c>
      <c r="T423" s="1">
        <f t="shared" ca="1" si="41"/>
        <v>122.81550020178668</v>
      </c>
    </row>
    <row r="424" spans="1:20" x14ac:dyDescent="0.35">
      <c r="A424">
        <v>358</v>
      </c>
      <c r="C424">
        <f t="shared" ca="1" si="38"/>
        <v>0.47035904342752233</v>
      </c>
      <c r="D424">
        <f t="shared" ca="1" si="39"/>
        <v>2</v>
      </c>
      <c r="E424" s="1">
        <f t="shared" ca="1" si="43"/>
        <v>40.29011816547095</v>
      </c>
      <c r="F424" s="1">
        <f t="shared" ca="1" si="43"/>
        <v>120.75142252542702</v>
      </c>
      <c r="G424" s="1">
        <f t="shared" ca="1" si="43"/>
        <v>0</v>
      </c>
      <c r="H424" s="1">
        <f t="shared" ca="1" si="43"/>
        <v>0</v>
      </c>
      <c r="I424" s="1">
        <f t="shared" ca="1" si="43"/>
        <v>0</v>
      </c>
      <c r="J424" s="1">
        <f t="shared" ca="1" si="43"/>
        <v>0</v>
      </c>
      <c r="K424" s="1">
        <f t="shared" ca="1" si="43"/>
        <v>0</v>
      </c>
      <c r="L424" s="1">
        <f t="shared" ca="1" si="43"/>
        <v>0</v>
      </c>
      <c r="M424" s="1">
        <f t="shared" ca="1" si="43"/>
        <v>0</v>
      </c>
      <c r="N424" s="1">
        <f t="shared" ca="1" si="43"/>
        <v>0</v>
      </c>
      <c r="O424" s="1">
        <f t="shared" ca="1" si="43"/>
        <v>0</v>
      </c>
      <c r="P424" s="1">
        <f t="shared" ca="1" si="43"/>
        <v>0</v>
      </c>
      <c r="Q424" s="1">
        <f t="shared" ca="1" si="43"/>
        <v>0</v>
      </c>
      <c r="R424" s="1">
        <f t="shared" ca="1" si="43"/>
        <v>0</v>
      </c>
      <c r="S424" s="1">
        <f t="shared" ca="1" si="43"/>
        <v>0</v>
      </c>
      <c r="T424" s="1">
        <f t="shared" ca="1" si="41"/>
        <v>161.04154069089796</v>
      </c>
    </row>
    <row r="425" spans="1:20" x14ac:dyDescent="0.35">
      <c r="A425">
        <v>359</v>
      </c>
      <c r="C425">
        <f t="shared" ca="1" si="38"/>
        <v>0.75282643998807686</v>
      </c>
      <c r="D425">
        <f t="shared" ca="1" si="39"/>
        <v>3</v>
      </c>
      <c r="E425" s="1">
        <f t="shared" ca="1" si="43"/>
        <v>79.123179770990518</v>
      </c>
      <c r="F425" s="1">
        <f t="shared" ca="1" si="43"/>
        <v>52.239447822643065</v>
      </c>
      <c r="G425" s="1">
        <f t="shared" ca="1" si="43"/>
        <v>46.444639902937951</v>
      </c>
      <c r="H425" s="1">
        <f t="shared" ca="1" si="43"/>
        <v>0</v>
      </c>
      <c r="I425" s="1">
        <f t="shared" ca="1" si="43"/>
        <v>0</v>
      </c>
      <c r="J425" s="1">
        <f t="shared" ca="1" si="43"/>
        <v>0</v>
      </c>
      <c r="K425" s="1">
        <f t="shared" ca="1" si="43"/>
        <v>0</v>
      </c>
      <c r="L425" s="1">
        <f t="shared" ca="1" si="43"/>
        <v>0</v>
      </c>
      <c r="M425" s="1">
        <f t="shared" ca="1" si="43"/>
        <v>0</v>
      </c>
      <c r="N425" s="1">
        <f t="shared" ca="1" si="43"/>
        <v>0</v>
      </c>
      <c r="O425" s="1">
        <f t="shared" ca="1" si="43"/>
        <v>0</v>
      </c>
      <c r="P425" s="1">
        <f t="shared" ca="1" si="43"/>
        <v>0</v>
      </c>
      <c r="Q425" s="1">
        <f t="shared" ca="1" si="43"/>
        <v>0</v>
      </c>
      <c r="R425" s="1">
        <f t="shared" ca="1" si="43"/>
        <v>0</v>
      </c>
      <c r="S425" s="1">
        <f t="shared" ca="1" si="43"/>
        <v>0</v>
      </c>
      <c r="T425" s="1">
        <f t="shared" ca="1" si="41"/>
        <v>177.80726749657154</v>
      </c>
    </row>
    <row r="426" spans="1:20" x14ac:dyDescent="0.35">
      <c r="A426">
        <v>360</v>
      </c>
      <c r="C426">
        <f t="shared" ca="1" si="38"/>
        <v>0.51928464673860486</v>
      </c>
      <c r="D426">
        <f t="shared" ca="1" si="39"/>
        <v>2</v>
      </c>
      <c r="E426" s="1">
        <f t="shared" ca="1" si="43"/>
        <v>84.385052743717267</v>
      </c>
      <c r="F426" s="1">
        <f t="shared" ca="1" si="43"/>
        <v>71.753998213685705</v>
      </c>
      <c r="G426" s="1">
        <f t="shared" ca="1" si="43"/>
        <v>0</v>
      </c>
      <c r="H426" s="1">
        <f t="shared" ca="1" si="43"/>
        <v>0</v>
      </c>
      <c r="I426" s="1">
        <f t="shared" ca="1" si="43"/>
        <v>0</v>
      </c>
      <c r="J426" s="1">
        <f t="shared" ca="1" si="43"/>
        <v>0</v>
      </c>
      <c r="K426" s="1">
        <f t="shared" ca="1" si="43"/>
        <v>0</v>
      </c>
      <c r="L426" s="1">
        <f t="shared" ca="1" si="43"/>
        <v>0</v>
      </c>
      <c r="M426" s="1">
        <f t="shared" ca="1" si="43"/>
        <v>0</v>
      </c>
      <c r="N426" s="1">
        <f t="shared" ca="1" si="43"/>
        <v>0</v>
      </c>
      <c r="O426" s="1">
        <f t="shared" ca="1" si="43"/>
        <v>0</v>
      </c>
      <c r="P426" s="1">
        <f t="shared" ca="1" si="43"/>
        <v>0</v>
      </c>
      <c r="Q426" s="1">
        <f t="shared" ca="1" si="43"/>
        <v>0</v>
      </c>
      <c r="R426" s="1">
        <f t="shared" ca="1" si="43"/>
        <v>0</v>
      </c>
      <c r="S426" s="1">
        <f t="shared" ca="1" si="43"/>
        <v>0</v>
      </c>
      <c r="T426" s="1">
        <f t="shared" ca="1" si="41"/>
        <v>156.13905095740296</v>
      </c>
    </row>
    <row r="427" spans="1:20" x14ac:dyDescent="0.35">
      <c r="A427">
        <v>361</v>
      </c>
      <c r="C427">
        <f t="shared" ca="1" si="38"/>
        <v>0.54303102187188368</v>
      </c>
      <c r="D427">
        <f t="shared" ca="1" si="39"/>
        <v>2</v>
      </c>
      <c r="E427" s="1">
        <f t="shared" ca="1" si="43"/>
        <v>68.972853970971315</v>
      </c>
      <c r="F427" s="1">
        <f t="shared" ca="1" si="43"/>
        <v>77.150695036341702</v>
      </c>
      <c r="G427" s="1">
        <f t="shared" ca="1" si="43"/>
        <v>0</v>
      </c>
      <c r="H427" s="1">
        <f t="shared" ca="1" si="43"/>
        <v>0</v>
      </c>
      <c r="I427" s="1">
        <f t="shared" ca="1" si="43"/>
        <v>0</v>
      </c>
      <c r="J427" s="1">
        <f t="shared" ca="1" si="43"/>
        <v>0</v>
      </c>
      <c r="K427" s="1">
        <f t="shared" ca="1" si="43"/>
        <v>0</v>
      </c>
      <c r="L427" s="1">
        <f t="shared" ca="1" si="43"/>
        <v>0</v>
      </c>
      <c r="M427" s="1">
        <f t="shared" ca="1" si="43"/>
        <v>0</v>
      </c>
      <c r="N427" s="1">
        <f t="shared" ca="1" si="43"/>
        <v>0</v>
      </c>
      <c r="O427" s="1">
        <f t="shared" ca="1" si="43"/>
        <v>0</v>
      </c>
      <c r="P427" s="1">
        <f t="shared" ca="1" si="43"/>
        <v>0</v>
      </c>
      <c r="Q427" s="1">
        <f t="shared" ca="1" si="43"/>
        <v>0</v>
      </c>
      <c r="R427" s="1">
        <f t="shared" ca="1" si="43"/>
        <v>0</v>
      </c>
      <c r="S427" s="1">
        <f t="shared" ca="1" si="43"/>
        <v>0</v>
      </c>
      <c r="T427" s="1">
        <f t="shared" ca="1" si="41"/>
        <v>146.12354900731302</v>
      </c>
    </row>
    <row r="428" spans="1:20" x14ac:dyDescent="0.35">
      <c r="A428">
        <v>362</v>
      </c>
      <c r="C428">
        <f t="shared" ca="1" si="38"/>
        <v>0.46650211418008702</v>
      </c>
      <c r="D428">
        <f t="shared" ca="1" si="39"/>
        <v>2</v>
      </c>
      <c r="E428" s="1">
        <f t="shared" ca="1" si="43"/>
        <v>56.203579979404559</v>
      </c>
      <c r="F428" s="1">
        <f t="shared" ca="1" si="43"/>
        <v>64.017785364033571</v>
      </c>
      <c r="G428" s="1">
        <f t="shared" ca="1" si="43"/>
        <v>0</v>
      </c>
      <c r="H428" s="1">
        <f t="shared" ca="1" si="43"/>
        <v>0</v>
      </c>
      <c r="I428" s="1">
        <f t="shared" ca="1" si="43"/>
        <v>0</v>
      </c>
      <c r="J428" s="1">
        <f t="shared" ca="1" si="43"/>
        <v>0</v>
      </c>
      <c r="K428" s="1">
        <f t="shared" ca="1" si="43"/>
        <v>0</v>
      </c>
      <c r="L428" s="1">
        <f t="shared" ca="1" si="43"/>
        <v>0</v>
      </c>
      <c r="M428" s="1">
        <f t="shared" ca="1" si="43"/>
        <v>0</v>
      </c>
      <c r="N428" s="1">
        <f t="shared" ca="1" si="43"/>
        <v>0</v>
      </c>
      <c r="O428" s="1">
        <f t="shared" ca="1" si="43"/>
        <v>0</v>
      </c>
      <c r="P428" s="1">
        <f t="shared" ca="1" si="43"/>
        <v>0</v>
      </c>
      <c r="Q428" s="1">
        <f t="shared" ca="1" si="43"/>
        <v>0</v>
      </c>
      <c r="R428" s="1">
        <f t="shared" ca="1" si="43"/>
        <v>0</v>
      </c>
      <c r="S428" s="1">
        <f t="shared" ca="1" si="43"/>
        <v>0</v>
      </c>
      <c r="T428" s="1">
        <f t="shared" ca="1" si="41"/>
        <v>120.22136534343812</v>
      </c>
    </row>
    <row r="429" spans="1:20" x14ac:dyDescent="0.35">
      <c r="A429">
        <v>363</v>
      </c>
      <c r="C429">
        <f t="shared" ca="1" si="38"/>
        <v>0.40543630282349952</v>
      </c>
      <c r="D429">
        <f t="shared" ca="1" si="39"/>
        <v>1</v>
      </c>
      <c r="E429" s="1">
        <f t="shared" ca="1" si="43"/>
        <v>106.5234658244497</v>
      </c>
      <c r="F429" s="1">
        <f t="shared" ca="1" si="43"/>
        <v>0</v>
      </c>
      <c r="G429" s="1">
        <f t="shared" ca="1" si="43"/>
        <v>0</v>
      </c>
      <c r="H429" s="1">
        <f t="shared" ca="1" si="43"/>
        <v>0</v>
      </c>
      <c r="I429" s="1">
        <f t="shared" ca="1" si="43"/>
        <v>0</v>
      </c>
      <c r="J429" s="1">
        <f t="shared" ca="1" si="43"/>
        <v>0</v>
      </c>
      <c r="K429" s="1">
        <f t="shared" ca="1" si="43"/>
        <v>0</v>
      </c>
      <c r="L429" s="1">
        <f t="shared" ca="1" si="43"/>
        <v>0</v>
      </c>
      <c r="M429" s="1">
        <f t="shared" ca="1" si="43"/>
        <v>0</v>
      </c>
      <c r="N429" s="1">
        <f t="shared" ca="1" si="43"/>
        <v>0</v>
      </c>
      <c r="O429" s="1">
        <f t="shared" ca="1" si="43"/>
        <v>0</v>
      </c>
      <c r="P429" s="1">
        <f t="shared" ca="1" si="43"/>
        <v>0</v>
      </c>
      <c r="Q429" s="1">
        <f t="shared" ca="1" si="43"/>
        <v>0</v>
      </c>
      <c r="R429" s="1">
        <f t="shared" ca="1" si="43"/>
        <v>0</v>
      </c>
      <c r="S429" s="1">
        <f t="shared" ca="1" si="43"/>
        <v>0</v>
      </c>
      <c r="T429" s="1">
        <f t="shared" ca="1" si="41"/>
        <v>106.5234658244497</v>
      </c>
    </row>
    <row r="430" spans="1:20" x14ac:dyDescent="0.35">
      <c r="A430">
        <v>364</v>
      </c>
      <c r="C430">
        <f t="shared" ca="1" si="38"/>
        <v>0.75173107874498069</v>
      </c>
      <c r="D430">
        <f t="shared" ca="1" si="39"/>
        <v>3</v>
      </c>
      <c r="E430" s="1">
        <f t="shared" ca="1" si="43"/>
        <v>45.454239962280589</v>
      </c>
      <c r="F430" s="1">
        <f t="shared" ca="1" si="43"/>
        <v>43.95153158756834</v>
      </c>
      <c r="G430" s="1">
        <f t="shared" ca="1" si="43"/>
        <v>65.573218219129274</v>
      </c>
      <c r="H430" s="1">
        <f t="shared" ca="1" si="43"/>
        <v>0</v>
      </c>
      <c r="I430" s="1">
        <f t="shared" ca="1" si="43"/>
        <v>0</v>
      </c>
      <c r="J430" s="1">
        <f t="shared" ca="1" si="43"/>
        <v>0</v>
      </c>
      <c r="K430" s="1">
        <f t="shared" ca="1" si="43"/>
        <v>0</v>
      </c>
      <c r="L430" s="1">
        <f t="shared" ca="1" si="43"/>
        <v>0</v>
      </c>
      <c r="M430" s="1">
        <f t="shared" ca="1" si="43"/>
        <v>0</v>
      </c>
      <c r="N430" s="1">
        <f t="shared" ca="1" si="43"/>
        <v>0</v>
      </c>
      <c r="O430" s="1">
        <f t="shared" ca="1" si="43"/>
        <v>0</v>
      </c>
      <c r="P430" s="1">
        <f t="shared" ca="1" si="43"/>
        <v>0</v>
      </c>
      <c r="Q430" s="1">
        <f t="shared" ca="1" si="43"/>
        <v>0</v>
      </c>
      <c r="R430" s="1">
        <f t="shared" ca="1" si="43"/>
        <v>0</v>
      </c>
      <c r="S430" s="1">
        <f t="shared" ca="1" si="43"/>
        <v>0</v>
      </c>
      <c r="T430" s="1">
        <f t="shared" ca="1" si="41"/>
        <v>154.97898976897821</v>
      </c>
    </row>
    <row r="431" spans="1:20" x14ac:dyDescent="0.35">
      <c r="A431">
        <v>365</v>
      </c>
      <c r="C431">
        <f t="shared" ca="1" si="38"/>
        <v>0.29759544007619487</v>
      </c>
      <c r="D431">
        <f t="shared" ca="1" si="39"/>
        <v>1</v>
      </c>
      <c r="E431" s="1">
        <f t="shared" ca="1" si="43"/>
        <v>85.291028838783149</v>
      </c>
      <c r="F431" s="1">
        <f t="shared" ca="1" si="43"/>
        <v>0</v>
      </c>
      <c r="G431" s="1">
        <f t="shared" ca="1" si="43"/>
        <v>0</v>
      </c>
      <c r="H431" s="1">
        <f t="shared" ca="1" si="43"/>
        <v>0</v>
      </c>
      <c r="I431" s="1">
        <f t="shared" ca="1" si="43"/>
        <v>0</v>
      </c>
      <c r="J431" s="1">
        <f t="shared" ca="1" si="43"/>
        <v>0</v>
      </c>
      <c r="K431" s="1">
        <f t="shared" ca="1" si="43"/>
        <v>0</v>
      </c>
      <c r="L431" s="1">
        <f t="shared" ca="1" si="43"/>
        <v>0</v>
      </c>
      <c r="M431" s="1">
        <f t="shared" ca="1" si="43"/>
        <v>0</v>
      </c>
      <c r="N431" s="1">
        <f t="shared" ca="1" si="43"/>
        <v>0</v>
      </c>
      <c r="O431" s="1">
        <f t="shared" ca="1" si="43"/>
        <v>0</v>
      </c>
      <c r="P431" s="1">
        <f t="shared" ca="1" si="43"/>
        <v>0</v>
      </c>
      <c r="Q431" s="1">
        <f t="shared" ca="1" si="43"/>
        <v>0</v>
      </c>
      <c r="R431" s="1">
        <f t="shared" ca="1" si="43"/>
        <v>0</v>
      </c>
      <c r="S431" s="1">
        <f t="shared" ca="1" si="43"/>
        <v>0</v>
      </c>
      <c r="T431" s="1">
        <f t="shared" ca="1" si="41"/>
        <v>85.291028838783149</v>
      </c>
    </row>
    <row r="432" spans="1:20" x14ac:dyDescent="0.35">
      <c r="A432">
        <v>366</v>
      </c>
      <c r="C432">
        <f t="shared" ca="1" si="38"/>
        <v>0.16292152712976415</v>
      </c>
      <c r="D432">
        <f t="shared" ca="1" si="39"/>
        <v>1</v>
      </c>
      <c r="E432" s="1">
        <f t="shared" ca="1" si="43"/>
        <v>113.2896818842828</v>
      </c>
      <c r="F432" s="1">
        <f t="shared" ca="1" si="43"/>
        <v>0</v>
      </c>
      <c r="G432" s="1">
        <f t="shared" ca="1" si="43"/>
        <v>0</v>
      </c>
      <c r="H432" s="1">
        <f t="shared" ca="1" si="43"/>
        <v>0</v>
      </c>
      <c r="I432" s="1">
        <f t="shared" ca="1" si="43"/>
        <v>0</v>
      </c>
      <c r="J432" s="1">
        <f t="shared" ca="1" si="43"/>
        <v>0</v>
      </c>
      <c r="K432" s="1">
        <f t="shared" ca="1" si="43"/>
        <v>0</v>
      </c>
      <c r="L432" s="1">
        <f t="shared" ca="1" si="43"/>
        <v>0</v>
      </c>
      <c r="M432" s="1">
        <f t="shared" ca="1" si="43"/>
        <v>0</v>
      </c>
      <c r="N432" s="1">
        <f t="shared" ca="1" si="43"/>
        <v>0</v>
      </c>
      <c r="O432" s="1">
        <f t="shared" ca="1" si="43"/>
        <v>0</v>
      </c>
      <c r="P432" s="1">
        <f t="shared" ca="1" si="43"/>
        <v>0</v>
      </c>
      <c r="Q432" s="1">
        <f t="shared" ca="1" si="43"/>
        <v>0</v>
      </c>
      <c r="R432" s="1">
        <f t="shared" ca="1" si="43"/>
        <v>0</v>
      </c>
      <c r="S432" s="1">
        <f t="shared" ca="1" si="43"/>
        <v>0</v>
      </c>
      <c r="T432" s="1">
        <f t="shared" ca="1" si="41"/>
        <v>113.2896818842828</v>
      </c>
    </row>
    <row r="433" spans="1:20" x14ac:dyDescent="0.35">
      <c r="A433">
        <v>367</v>
      </c>
      <c r="C433">
        <f t="shared" ca="1" si="38"/>
        <v>8.3102526169381186E-2</v>
      </c>
      <c r="D433">
        <f t="shared" ca="1" si="39"/>
        <v>0</v>
      </c>
      <c r="E433" s="1">
        <f t="shared" ca="1" si="43"/>
        <v>0</v>
      </c>
      <c r="F433" s="1">
        <f t="shared" ca="1" si="43"/>
        <v>0</v>
      </c>
      <c r="G433" s="1">
        <f t="shared" ca="1" si="43"/>
        <v>0</v>
      </c>
      <c r="H433" s="1">
        <f t="shared" ca="1" si="43"/>
        <v>0</v>
      </c>
      <c r="I433" s="1">
        <f t="shared" ca="1" si="43"/>
        <v>0</v>
      </c>
      <c r="J433" s="1">
        <f t="shared" ca="1" si="43"/>
        <v>0</v>
      </c>
      <c r="K433" s="1">
        <f t="shared" ca="1" si="43"/>
        <v>0</v>
      </c>
      <c r="L433" s="1">
        <f t="shared" ca="1" si="43"/>
        <v>0</v>
      </c>
      <c r="M433" s="1">
        <f t="shared" ca="1" si="43"/>
        <v>0</v>
      </c>
      <c r="N433" s="1">
        <f t="shared" ca="1" si="43"/>
        <v>0</v>
      </c>
      <c r="O433" s="1">
        <f t="shared" ca="1" si="43"/>
        <v>0</v>
      </c>
      <c r="P433" s="1">
        <f t="shared" ca="1" si="43"/>
        <v>0</v>
      </c>
      <c r="Q433" s="1">
        <f t="shared" ca="1" si="43"/>
        <v>0</v>
      </c>
      <c r="R433" s="1">
        <f t="shared" ca="1" si="43"/>
        <v>0</v>
      </c>
      <c r="S433" s="1">
        <f t="shared" ca="1" si="43"/>
        <v>0</v>
      </c>
      <c r="T433" s="1">
        <f t="shared" ca="1" si="41"/>
        <v>0</v>
      </c>
    </row>
    <row r="434" spans="1:20" x14ac:dyDescent="0.35">
      <c r="A434">
        <v>368</v>
      </c>
      <c r="C434">
        <f t="shared" ca="1" si="38"/>
        <v>0.55379727583115135</v>
      </c>
      <c r="D434">
        <f t="shared" ca="1" si="39"/>
        <v>2</v>
      </c>
      <c r="E434" s="1">
        <f t="shared" ca="1" si="43"/>
        <v>99.169917779754414</v>
      </c>
      <c r="F434" s="1">
        <f t="shared" ca="1" si="43"/>
        <v>69.423701857129515</v>
      </c>
      <c r="G434" s="1">
        <f t="shared" ca="1" si="43"/>
        <v>0</v>
      </c>
      <c r="H434" s="1">
        <f t="shared" ca="1" si="43"/>
        <v>0</v>
      </c>
      <c r="I434" s="1">
        <f t="shared" ca="1" si="43"/>
        <v>0</v>
      </c>
      <c r="J434" s="1">
        <f t="shared" ca="1" si="43"/>
        <v>0</v>
      </c>
      <c r="K434" s="1">
        <f t="shared" ca="1" si="43"/>
        <v>0</v>
      </c>
      <c r="L434" s="1">
        <f t="shared" ca="1" si="43"/>
        <v>0</v>
      </c>
      <c r="M434" s="1">
        <f t="shared" ca="1" si="43"/>
        <v>0</v>
      </c>
      <c r="N434" s="1">
        <f t="shared" ca="1" si="43"/>
        <v>0</v>
      </c>
      <c r="O434" s="1">
        <f t="shared" ca="1" si="43"/>
        <v>0</v>
      </c>
      <c r="P434" s="1">
        <f t="shared" ca="1" si="43"/>
        <v>0</v>
      </c>
      <c r="Q434" s="1">
        <f t="shared" ca="1" si="43"/>
        <v>0</v>
      </c>
      <c r="R434" s="1">
        <f t="shared" ca="1" si="43"/>
        <v>0</v>
      </c>
      <c r="S434" s="1">
        <f t="shared" ca="1" si="43"/>
        <v>0</v>
      </c>
      <c r="T434" s="1">
        <f t="shared" ca="1" si="41"/>
        <v>168.59361963688394</v>
      </c>
    </row>
    <row r="435" spans="1:20" x14ac:dyDescent="0.35">
      <c r="A435">
        <v>369</v>
      </c>
      <c r="C435">
        <f t="shared" ca="1" si="38"/>
        <v>2.1530127927524512E-2</v>
      </c>
      <c r="D435">
        <f t="shared" ca="1" si="39"/>
        <v>0</v>
      </c>
      <c r="E435" s="1">
        <f t="shared" ca="1" si="43"/>
        <v>0</v>
      </c>
      <c r="F435" s="1">
        <f t="shared" ca="1" si="43"/>
        <v>0</v>
      </c>
      <c r="G435" s="1">
        <f t="shared" ca="1" si="43"/>
        <v>0</v>
      </c>
      <c r="H435" s="1">
        <f t="shared" ca="1" si="43"/>
        <v>0</v>
      </c>
      <c r="I435" s="1">
        <f t="shared" ca="1" si="43"/>
        <v>0</v>
      </c>
      <c r="J435" s="1">
        <f t="shared" ca="1" si="43"/>
        <v>0</v>
      </c>
      <c r="K435" s="1">
        <f t="shared" ca="1" si="43"/>
        <v>0</v>
      </c>
      <c r="L435" s="1">
        <f t="shared" ca="1" si="43"/>
        <v>0</v>
      </c>
      <c r="M435" s="1">
        <f t="shared" ca="1" si="43"/>
        <v>0</v>
      </c>
      <c r="N435" s="1">
        <f t="shared" ca="1" si="43"/>
        <v>0</v>
      </c>
      <c r="O435" s="1">
        <f t="shared" ca="1" si="43"/>
        <v>0</v>
      </c>
      <c r="P435" s="1">
        <f t="shared" ca="1" si="43"/>
        <v>0</v>
      </c>
      <c r="Q435" s="1">
        <f t="shared" ca="1" si="43"/>
        <v>0</v>
      </c>
      <c r="R435" s="1">
        <f t="shared" ca="1" si="43"/>
        <v>0</v>
      </c>
      <c r="S435" s="1">
        <f t="shared" ca="1" si="43"/>
        <v>0</v>
      </c>
      <c r="T435" s="1">
        <f t="shared" ca="1" si="41"/>
        <v>0</v>
      </c>
    </row>
    <row r="436" spans="1:20" x14ac:dyDescent="0.35">
      <c r="A436">
        <v>370</v>
      </c>
      <c r="C436">
        <f t="shared" ca="1" si="38"/>
        <v>0.10047490936128167</v>
      </c>
      <c r="D436">
        <f t="shared" ca="1" si="39"/>
        <v>0</v>
      </c>
      <c r="E436" s="1">
        <f t="shared" ca="1" si="43"/>
        <v>0</v>
      </c>
      <c r="F436" s="1">
        <f t="shared" ca="1" si="43"/>
        <v>0</v>
      </c>
      <c r="G436" s="1">
        <f t="shared" ca="1" si="43"/>
        <v>0</v>
      </c>
      <c r="H436" s="1">
        <f t="shared" ca="1" si="43"/>
        <v>0</v>
      </c>
      <c r="I436" s="1">
        <f t="shared" ca="1" si="43"/>
        <v>0</v>
      </c>
      <c r="J436" s="1">
        <f t="shared" ca="1" si="43"/>
        <v>0</v>
      </c>
      <c r="K436" s="1">
        <f t="shared" ca="1" si="43"/>
        <v>0</v>
      </c>
      <c r="L436" s="1">
        <f t="shared" ca="1" si="43"/>
        <v>0</v>
      </c>
      <c r="M436" s="1">
        <f t="shared" ca="1" si="43"/>
        <v>0</v>
      </c>
      <c r="N436" s="1">
        <f t="shared" ca="1" si="43"/>
        <v>0</v>
      </c>
      <c r="O436" s="1">
        <f t="shared" ca="1" si="43"/>
        <v>0</v>
      </c>
      <c r="P436" s="1">
        <f t="shared" ca="1" si="43"/>
        <v>0</v>
      </c>
      <c r="Q436" s="1">
        <f t="shared" ca="1" si="43"/>
        <v>0</v>
      </c>
      <c r="R436" s="1">
        <f t="shared" ca="1" si="43"/>
        <v>0</v>
      </c>
      <c r="S436" s="1">
        <f t="shared" ca="1" si="43"/>
        <v>0</v>
      </c>
      <c r="T436" s="1">
        <f t="shared" ca="1" si="41"/>
        <v>0</v>
      </c>
    </row>
    <row r="437" spans="1:20" x14ac:dyDescent="0.35">
      <c r="A437">
        <v>371</v>
      </c>
      <c r="C437">
        <f t="shared" ca="1" si="38"/>
        <v>0.34036070406323238</v>
      </c>
      <c r="D437">
        <f t="shared" ca="1" si="39"/>
        <v>1</v>
      </c>
      <c r="E437" s="1">
        <f t="shared" ca="1" si="43"/>
        <v>87.002431352366926</v>
      </c>
      <c r="F437" s="1">
        <f t="shared" ca="1" si="43"/>
        <v>0</v>
      </c>
      <c r="G437" s="1">
        <f t="shared" ca="1" si="43"/>
        <v>0</v>
      </c>
      <c r="H437" s="1">
        <f t="shared" ca="1" si="43"/>
        <v>0</v>
      </c>
      <c r="I437" s="1">
        <f t="shared" ca="1" si="43"/>
        <v>0</v>
      </c>
      <c r="J437" s="1">
        <f t="shared" ca="1" si="43"/>
        <v>0</v>
      </c>
      <c r="K437" s="1">
        <f t="shared" ca="1" si="43"/>
        <v>0</v>
      </c>
      <c r="L437" s="1">
        <f t="shared" ca="1" si="43"/>
        <v>0</v>
      </c>
      <c r="M437" s="1">
        <f t="shared" ca="1" si="43"/>
        <v>0</v>
      </c>
      <c r="N437" s="1">
        <f t="shared" ca="1" si="43"/>
        <v>0</v>
      </c>
      <c r="O437" s="1">
        <f t="shared" ca="1" si="43"/>
        <v>0</v>
      </c>
      <c r="P437" s="1">
        <f t="shared" ca="1" si="43"/>
        <v>0</v>
      </c>
      <c r="Q437" s="1">
        <f t="shared" ca="1" si="43"/>
        <v>0</v>
      </c>
      <c r="R437" s="1">
        <f t="shared" ca="1" si="43"/>
        <v>0</v>
      </c>
      <c r="S437" s="1">
        <f t="shared" ca="1" si="43"/>
        <v>0</v>
      </c>
      <c r="T437" s="1">
        <f t="shared" ca="1" si="41"/>
        <v>87.002431352366926</v>
      </c>
    </row>
    <row r="438" spans="1:20" x14ac:dyDescent="0.35">
      <c r="A438">
        <v>372</v>
      </c>
      <c r="C438">
        <f t="shared" ca="1" si="38"/>
        <v>0.54071357257480435</v>
      </c>
      <c r="D438">
        <f t="shared" ca="1" si="39"/>
        <v>2</v>
      </c>
      <c r="E438" s="1">
        <f t="shared" ca="1" si="43"/>
        <v>40.234332670339356</v>
      </c>
      <c r="F438" s="1">
        <f t="shared" ca="1" si="43"/>
        <v>43.267612112449441</v>
      </c>
      <c r="G438" s="1">
        <f t="shared" ca="1" si="43"/>
        <v>0</v>
      </c>
      <c r="H438" s="1">
        <f t="shared" ca="1" si="43"/>
        <v>0</v>
      </c>
      <c r="I438" s="1">
        <f t="shared" ca="1" si="43"/>
        <v>0</v>
      </c>
      <c r="J438" s="1">
        <f t="shared" ca="1" si="43"/>
        <v>0</v>
      </c>
      <c r="K438" s="1">
        <f t="shared" ca="1" si="43"/>
        <v>0</v>
      </c>
      <c r="L438" s="1">
        <f t="shared" ca="1" si="43"/>
        <v>0</v>
      </c>
      <c r="M438" s="1">
        <f t="shared" ca="1" si="43"/>
        <v>0</v>
      </c>
      <c r="N438" s="1">
        <f t="shared" ca="1" si="43"/>
        <v>0</v>
      </c>
      <c r="O438" s="1">
        <f t="shared" ca="1" si="43"/>
        <v>0</v>
      </c>
      <c r="P438" s="1">
        <f t="shared" ca="1" si="43"/>
        <v>0</v>
      </c>
      <c r="Q438" s="1">
        <f t="shared" ca="1" si="43"/>
        <v>0</v>
      </c>
      <c r="R438" s="1">
        <f t="shared" ca="1" si="43"/>
        <v>0</v>
      </c>
      <c r="S438" s="1">
        <f t="shared" ca="1" si="43"/>
        <v>0</v>
      </c>
      <c r="T438" s="1">
        <f t="shared" ca="1" si="41"/>
        <v>83.501944782788797</v>
      </c>
    </row>
    <row r="439" spans="1:20" x14ac:dyDescent="0.35">
      <c r="A439">
        <v>373</v>
      </c>
      <c r="C439">
        <f t="shared" ca="1" si="38"/>
        <v>0.92736648222690132</v>
      </c>
      <c r="D439">
        <f t="shared" ca="1" si="39"/>
        <v>4</v>
      </c>
      <c r="E439" s="1">
        <f t="shared" ref="E439:S455" ca="1" si="44">IF(E$66&lt;=$D439,EXP(_xlfn.NORM.INV(RAND(),$F$27,SQRT($F$28))),0)</f>
        <v>80.085629305938923</v>
      </c>
      <c r="F439" s="1">
        <f t="shared" ca="1" si="44"/>
        <v>92.858060163382362</v>
      </c>
      <c r="G439" s="1">
        <f t="shared" ca="1" si="44"/>
        <v>66.766435055060455</v>
      </c>
      <c r="H439" s="1">
        <f t="shared" ca="1" si="44"/>
        <v>59.234183458964132</v>
      </c>
      <c r="I439" s="1">
        <f t="shared" ca="1" si="44"/>
        <v>0</v>
      </c>
      <c r="J439" s="1">
        <f t="shared" ca="1" si="44"/>
        <v>0</v>
      </c>
      <c r="K439" s="1">
        <f t="shared" ca="1" si="44"/>
        <v>0</v>
      </c>
      <c r="L439" s="1">
        <f t="shared" ca="1" si="44"/>
        <v>0</v>
      </c>
      <c r="M439" s="1">
        <f t="shared" ca="1" si="44"/>
        <v>0</v>
      </c>
      <c r="N439" s="1">
        <f t="shared" ca="1" si="44"/>
        <v>0</v>
      </c>
      <c r="O439" s="1">
        <f t="shared" ca="1" si="44"/>
        <v>0</v>
      </c>
      <c r="P439" s="1">
        <f t="shared" ca="1" si="44"/>
        <v>0</v>
      </c>
      <c r="Q439" s="1">
        <f t="shared" ca="1" si="44"/>
        <v>0</v>
      </c>
      <c r="R439" s="1">
        <f t="shared" ca="1" si="44"/>
        <v>0</v>
      </c>
      <c r="S439" s="1">
        <f t="shared" ca="1" si="44"/>
        <v>0</v>
      </c>
      <c r="T439" s="1">
        <f t="shared" ca="1" si="41"/>
        <v>298.94430798334588</v>
      </c>
    </row>
    <row r="440" spans="1:20" x14ac:dyDescent="0.35">
      <c r="A440">
        <v>374</v>
      </c>
      <c r="C440">
        <f t="shared" ca="1" si="38"/>
        <v>0.98262016657544915</v>
      </c>
      <c r="D440">
        <f t="shared" ca="1" si="39"/>
        <v>5</v>
      </c>
      <c r="E440" s="1">
        <f t="shared" ca="1" si="44"/>
        <v>57.256527157343562</v>
      </c>
      <c r="F440" s="1">
        <f t="shared" ca="1" si="44"/>
        <v>97.746127471880641</v>
      </c>
      <c r="G440" s="1">
        <f t="shared" ca="1" si="44"/>
        <v>42.578635200327895</v>
      </c>
      <c r="H440" s="1">
        <f t="shared" ca="1" si="44"/>
        <v>57.673487148902097</v>
      </c>
      <c r="I440" s="1">
        <f t="shared" ca="1" si="44"/>
        <v>49.393900432793821</v>
      </c>
      <c r="J440" s="1">
        <f t="shared" ca="1" si="44"/>
        <v>0</v>
      </c>
      <c r="K440" s="1">
        <f t="shared" ca="1" si="44"/>
        <v>0</v>
      </c>
      <c r="L440" s="1">
        <f t="shared" ca="1" si="44"/>
        <v>0</v>
      </c>
      <c r="M440" s="1">
        <f t="shared" ca="1" si="44"/>
        <v>0</v>
      </c>
      <c r="N440" s="1">
        <f t="shared" ca="1" si="44"/>
        <v>0</v>
      </c>
      <c r="O440" s="1">
        <f t="shared" ca="1" si="44"/>
        <v>0</v>
      </c>
      <c r="P440" s="1">
        <f t="shared" ca="1" si="44"/>
        <v>0</v>
      </c>
      <c r="Q440" s="1">
        <f t="shared" ca="1" si="44"/>
        <v>0</v>
      </c>
      <c r="R440" s="1">
        <f t="shared" ca="1" si="44"/>
        <v>0</v>
      </c>
      <c r="S440" s="1">
        <f t="shared" ca="1" si="44"/>
        <v>0</v>
      </c>
      <c r="T440" s="1">
        <f t="shared" ca="1" si="41"/>
        <v>304.648677411248</v>
      </c>
    </row>
    <row r="441" spans="1:20" x14ac:dyDescent="0.35">
      <c r="A441">
        <v>375</v>
      </c>
      <c r="C441">
        <f t="shared" ca="1" si="38"/>
        <v>0.41204847034068082</v>
      </c>
      <c r="D441">
        <f t="shared" ca="1" si="39"/>
        <v>2</v>
      </c>
      <c r="E441" s="1">
        <f t="shared" ca="1" si="44"/>
        <v>80.503882186916186</v>
      </c>
      <c r="F441" s="1">
        <f t="shared" ca="1" si="44"/>
        <v>39.806103849691638</v>
      </c>
      <c r="G441" s="1">
        <f t="shared" ca="1" si="44"/>
        <v>0</v>
      </c>
      <c r="H441" s="1">
        <f t="shared" ca="1" si="44"/>
        <v>0</v>
      </c>
      <c r="I441" s="1">
        <f t="shared" ca="1" si="44"/>
        <v>0</v>
      </c>
      <c r="J441" s="1">
        <f t="shared" ca="1" si="44"/>
        <v>0</v>
      </c>
      <c r="K441" s="1">
        <f t="shared" ca="1" si="44"/>
        <v>0</v>
      </c>
      <c r="L441" s="1">
        <f t="shared" ca="1" si="44"/>
        <v>0</v>
      </c>
      <c r="M441" s="1">
        <f t="shared" ca="1" si="44"/>
        <v>0</v>
      </c>
      <c r="N441" s="1">
        <f t="shared" ca="1" si="44"/>
        <v>0</v>
      </c>
      <c r="O441" s="1">
        <f t="shared" ca="1" si="44"/>
        <v>0</v>
      </c>
      <c r="P441" s="1">
        <f t="shared" ca="1" si="44"/>
        <v>0</v>
      </c>
      <c r="Q441" s="1">
        <f t="shared" ca="1" si="44"/>
        <v>0</v>
      </c>
      <c r="R441" s="1">
        <f t="shared" ca="1" si="44"/>
        <v>0</v>
      </c>
      <c r="S441" s="1">
        <f t="shared" ca="1" si="44"/>
        <v>0</v>
      </c>
      <c r="T441" s="1">
        <f t="shared" ca="1" si="41"/>
        <v>120.30998603660782</v>
      </c>
    </row>
    <row r="442" spans="1:20" x14ac:dyDescent="0.35">
      <c r="A442">
        <v>376</v>
      </c>
      <c r="C442">
        <f t="shared" ca="1" si="38"/>
        <v>0.68608823861952772</v>
      </c>
      <c r="D442">
        <f t="shared" ca="1" si="39"/>
        <v>3</v>
      </c>
      <c r="E442" s="1">
        <f t="shared" ca="1" si="44"/>
        <v>75.316766466908405</v>
      </c>
      <c r="F442" s="1">
        <f t="shared" ca="1" si="44"/>
        <v>61.769756567992495</v>
      </c>
      <c r="G442" s="1">
        <f t="shared" ca="1" si="44"/>
        <v>62.193978241248701</v>
      </c>
      <c r="H442" s="1">
        <f t="shared" ca="1" si="44"/>
        <v>0</v>
      </c>
      <c r="I442" s="1">
        <f t="shared" ca="1" si="44"/>
        <v>0</v>
      </c>
      <c r="J442" s="1">
        <f t="shared" ca="1" si="44"/>
        <v>0</v>
      </c>
      <c r="K442" s="1">
        <f t="shared" ca="1" si="44"/>
        <v>0</v>
      </c>
      <c r="L442" s="1">
        <f t="shared" ca="1" si="44"/>
        <v>0</v>
      </c>
      <c r="M442" s="1">
        <f t="shared" ca="1" si="44"/>
        <v>0</v>
      </c>
      <c r="N442" s="1">
        <f t="shared" ca="1" si="44"/>
        <v>0</v>
      </c>
      <c r="O442" s="1">
        <f t="shared" ca="1" si="44"/>
        <v>0</v>
      </c>
      <c r="P442" s="1">
        <f t="shared" ca="1" si="44"/>
        <v>0</v>
      </c>
      <c r="Q442" s="1">
        <f t="shared" ca="1" si="44"/>
        <v>0</v>
      </c>
      <c r="R442" s="1">
        <f t="shared" ca="1" si="44"/>
        <v>0</v>
      </c>
      <c r="S442" s="1">
        <f t="shared" ca="1" si="44"/>
        <v>0</v>
      </c>
      <c r="T442" s="1">
        <f t="shared" ca="1" si="41"/>
        <v>199.28050127614961</v>
      </c>
    </row>
    <row r="443" spans="1:20" x14ac:dyDescent="0.35">
      <c r="A443">
        <v>377</v>
      </c>
      <c r="C443">
        <f t="shared" ca="1" si="38"/>
        <v>0.62141187966149347</v>
      </c>
      <c r="D443">
        <f t="shared" ca="1" si="39"/>
        <v>2</v>
      </c>
      <c r="E443" s="1">
        <f t="shared" ca="1" si="44"/>
        <v>51.520825668528047</v>
      </c>
      <c r="F443" s="1">
        <f t="shared" ca="1" si="44"/>
        <v>65.094204247621903</v>
      </c>
      <c r="G443" s="1">
        <f t="shared" ca="1" si="44"/>
        <v>0</v>
      </c>
      <c r="H443" s="1">
        <f t="shared" ca="1" si="44"/>
        <v>0</v>
      </c>
      <c r="I443" s="1">
        <f t="shared" ca="1" si="44"/>
        <v>0</v>
      </c>
      <c r="J443" s="1">
        <f t="shared" ca="1" si="44"/>
        <v>0</v>
      </c>
      <c r="K443" s="1">
        <f t="shared" ca="1" si="44"/>
        <v>0</v>
      </c>
      <c r="L443" s="1">
        <f t="shared" ca="1" si="44"/>
        <v>0</v>
      </c>
      <c r="M443" s="1">
        <f t="shared" ca="1" si="44"/>
        <v>0</v>
      </c>
      <c r="N443" s="1">
        <f t="shared" ca="1" si="44"/>
        <v>0</v>
      </c>
      <c r="O443" s="1">
        <f t="shared" ca="1" si="44"/>
        <v>0</v>
      </c>
      <c r="P443" s="1">
        <f t="shared" ca="1" si="44"/>
        <v>0</v>
      </c>
      <c r="Q443" s="1">
        <f t="shared" ca="1" si="44"/>
        <v>0</v>
      </c>
      <c r="R443" s="1">
        <f t="shared" ca="1" si="44"/>
        <v>0</v>
      </c>
      <c r="S443" s="1">
        <f t="shared" ca="1" si="44"/>
        <v>0</v>
      </c>
      <c r="T443" s="1">
        <f t="shared" ca="1" si="41"/>
        <v>116.61502991614995</v>
      </c>
    </row>
    <row r="444" spans="1:20" x14ac:dyDescent="0.35">
      <c r="A444">
        <v>378</v>
      </c>
      <c r="C444">
        <f t="shared" ca="1" si="38"/>
        <v>0.77716365510855179</v>
      </c>
      <c r="D444">
        <f t="shared" ca="1" si="39"/>
        <v>3</v>
      </c>
      <c r="E444" s="1">
        <f t="shared" ca="1" si="44"/>
        <v>63.136467326415271</v>
      </c>
      <c r="F444" s="1">
        <f t="shared" ca="1" si="44"/>
        <v>82.088954404833771</v>
      </c>
      <c r="G444" s="1">
        <f t="shared" ca="1" si="44"/>
        <v>50.443878291736304</v>
      </c>
      <c r="H444" s="1">
        <f t="shared" ca="1" si="44"/>
        <v>0</v>
      </c>
      <c r="I444" s="1">
        <f t="shared" ca="1" si="44"/>
        <v>0</v>
      </c>
      <c r="J444" s="1">
        <f t="shared" ca="1" si="44"/>
        <v>0</v>
      </c>
      <c r="K444" s="1">
        <f t="shared" ca="1" si="44"/>
        <v>0</v>
      </c>
      <c r="L444" s="1">
        <f t="shared" ca="1" si="44"/>
        <v>0</v>
      </c>
      <c r="M444" s="1">
        <f t="shared" ca="1" si="44"/>
        <v>0</v>
      </c>
      <c r="N444" s="1">
        <f t="shared" ca="1" si="44"/>
        <v>0</v>
      </c>
      <c r="O444" s="1">
        <f t="shared" ca="1" si="44"/>
        <v>0</v>
      </c>
      <c r="P444" s="1">
        <f t="shared" ca="1" si="44"/>
        <v>0</v>
      </c>
      <c r="Q444" s="1">
        <f t="shared" ca="1" si="44"/>
        <v>0</v>
      </c>
      <c r="R444" s="1">
        <f t="shared" ca="1" si="44"/>
        <v>0</v>
      </c>
      <c r="S444" s="1">
        <f t="shared" ca="1" si="44"/>
        <v>0</v>
      </c>
      <c r="T444" s="1">
        <f t="shared" ca="1" si="41"/>
        <v>195.66930002298534</v>
      </c>
    </row>
    <row r="445" spans="1:20" x14ac:dyDescent="0.35">
      <c r="A445">
        <v>379</v>
      </c>
      <c r="C445">
        <f t="shared" ca="1" si="38"/>
        <v>0.12718404633164404</v>
      </c>
      <c r="D445">
        <f t="shared" ca="1" si="39"/>
        <v>0</v>
      </c>
      <c r="E445" s="1">
        <f t="shared" ca="1" si="44"/>
        <v>0</v>
      </c>
      <c r="F445" s="1">
        <f t="shared" ca="1" si="44"/>
        <v>0</v>
      </c>
      <c r="G445" s="1">
        <f t="shared" ca="1" si="44"/>
        <v>0</v>
      </c>
      <c r="H445" s="1">
        <f t="shared" ca="1" si="44"/>
        <v>0</v>
      </c>
      <c r="I445" s="1">
        <f t="shared" ca="1" si="44"/>
        <v>0</v>
      </c>
      <c r="J445" s="1">
        <f t="shared" ca="1" si="44"/>
        <v>0</v>
      </c>
      <c r="K445" s="1">
        <f t="shared" ca="1" si="44"/>
        <v>0</v>
      </c>
      <c r="L445" s="1">
        <f t="shared" ca="1" si="44"/>
        <v>0</v>
      </c>
      <c r="M445" s="1">
        <f t="shared" ca="1" si="44"/>
        <v>0</v>
      </c>
      <c r="N445" s="1">
        <f t="shared" ca="1" si="44"/>
        <v>0</v>
      </c>
      <c r="O445" s="1">
        <f t="shared" ca="1" si="44"/>
        <v>0</v>
      </c>
      <c r="P445" s="1">
        <f t="shared" ca="1" si="44"/>
        <v>0</v>
      </c>
      <c r="Q445" s="1">
        <f t="shared" ca="1" si="44"/>
        <v>0</v>
      </c>
      <c r="R445" s="1">
        <f t="shared" ca="1" si="44"/>
        <v>0</v>
      </c>
      <c r="S445" s="1">
        <f t="shared" ca="1" si="44"/>
        <v>0</v>
      </c>
      <c r="T445" s="1">
        <f t="shared" ca="1" si="41"/>
        <v>0</v>
      </c>
    </row>
    <row r="446" spans="1:20" x14ac:dyDescent="0.35">
      <c r="A446">
        <v>380</v>
      </c>
      <c r="C446">
        <f t="shared" ca="1" si="38"/>
        <v>0.67661763276500064</v>
      </c>
      <c r="D446">
        <f t="shared" ca="1" si="39"/>
        <v>2</v>
      </c>
      <c r="E446" s="1">
        <f t="shared" ca="1" si="44"/>
        <v>36.789182792226939</v>
      </c>
      <c r="F446" s="1">
        <f t="shared" ca="1" si="44"/>
        <v>122.47498411401264</v>
      </c>
      <c r="G446" s="1">
        <f t="shared" ca="1" si="44"/>
        <v>0</v>
      </c>
      <c r="H446" s="1">
        <f t="shared" ca="1" si="44"/>
        <v>0</v>
      </c>
      <c r="I446" s="1">
        <f t="shared" ca="1" si="44"/>
        <v>0</v>
      </c>
      <c r="J446" s="1">
        <f t="shared" ca="1" si="44"/>
        <v>0</v>
      </c>
      <c r="K446" s="1">
        <f t="shared" ca="1" si="44"/>
        <v>0</v>
      </c>
      <c r="L446" s="1">
        <f t="shared" ca="1" si="44"/>
        <v>0</v>
      </c>
      <c r="M446" s="1">
        <f t="shared" ca="1" si="44"/>
        <v>0</v>
      </c>
      <c r="N446" s="1">
        <f t="shared" ca="1" si="44"/>
        <v>0</v>
      </c>
      <c r="O446" s="1">
        <f t="shared" ca="1" si="44"/>
        <v>0</v>
      </c>
      <c r="P446" s="1">
        <f t="shared" ca="1" si="44"/>
        <v>0</v>
      </c>
      <c r="Q446" s="1">
        <f t="shared" ca="1" si="44"/>
        <v>0</v>
      </c>
      <c r="R446" s="1">
        <f t="shared" ca="1" si="44"/>
        <v>0</v>
      </c>
      <c r="S446" s="1">
        <f t="shared" ca="1" si="44"/>
        <v>0</v>
      </c>
      <c r="T446" s="1">
        <f t="shared" ca="1" si="41"/>
        <v>159.26416690623958</v>
      </c>
    </row>
    <row r="447" spans="1:20" x14ac:dyDescent="0.35">
      <c r="A447">
        <v>381</v>
      </c>
      <c r="C447">
        <f t="shared" ca="1" si="38"/>
        <v>0.38591202215595222</v>
      </c>
      <c r="D447">
        <f t="shared" ca="1" si="39"/>
        <v>1</v>
      </c>
      <c r="E447" s="1">
        <f t="shared" ca="1" si="44"/>
        <v>84.571596566828475</v>
      </c>
      <c r="F447" s="1">
        <f t="shared" ca="1" si="44"/>
        <v>0</v>
      </c>
      <c r="G447" s="1">
        <f t="shared" ca="1" si="44"/>
        <v>0</v>
      </c>
      <c r="H447" s="1">
        <f t="shared" ca="1" si="44"/>
        <v>0</v>
      </c>
      <c r="I447" s="1">
        <f t="shared" ca="1" si="44"/>
        <v>0</v>
      </c>
      <c r="J447" s="1">
        <f t="shared" ca="1" si="44"/>
        <v>0</v>
      </c>
      <c r="K447" s="1">
        <f t="shared" ca="1" si="44"/>
        <v>0</v>
      </c>
      <c r="L447" s="1">
        <f t="shared" ca="1" si="44"/>
        <v>0</v>
      </c>
      <c r="M447" s="1">
        <f t="shared" ca="1" si="44"/>
        <v>0</v>
      </c>
      <c r="N447" s="1">
        <f t="shared" ca="1" si="44"/>
        <v>0</v>
      </c>
      <c r="O447" s="1">
        <f t="shared" ca="1" si="44"/>
        <v>0</v>
      </c>
      <c r="P447" s="1">
        <f t="shared" ca="1" si="44"/>
        <v>0</v>
      </c>
      <c r="Q447" s="1">
        <f t="shared" ca="1" si="44"/>
        <v>0</v>
      </c>
      <c r="R447" s="1">
        <f t="shared" ca="1" si="44"/>
        <v>0</v>
      </c>
      <c r="S447" s="1">
        <f t="shared" ca="1" si="44"/>
        <v>0</v>
      </c>
      <c r="T447" s="1">
        <f t="shared" ca="1" si="41"/>
        <v>84.571596566828475</v>
      </c>
    </row>
    <row r="448" spans="1:20" x14ac:dyDescent="0.35">
      <c r="A448">
        <v>382</v>
      </c>
      <c r="C448">
        <f t="shared" ca="1" si="38"/>
        <v>0.46805896117224721</v>
      </c>
      <c r="D448">
        <f t="shared" ca="1" si="39"/>
        <v>2</v>
      </c>
      <c r="E448" s="1">
        <f t="shared" ca="1" si="44"/>
        <v>102.31828635151962</v>
      </c>
      <c r="F448" s="1">
        <f t="shared" ca="1" si="44"/>
        <v>67.55805066869155</v>
      </c>
      <c r="G448" s="1">
        <f t="shared" ca="1" si="44"/>
        <v>0</v>
      </c>
      <c r="H448" s="1">
        <f t="shared" ca="1" si="44"/>
        <v>0</v>
      </c>
      <c r="I448" s="1">
        <f t="shared" ca="1" si="44"/>
        <v>0</v>
      </c>
      <c r="J448" s="1">
        <f t="shared" ca="1" si="44"/>
        <v>0</v>
      </c>
      <c r="K448" s="1">
        <f t="shared" ca="1" si="44"/>
        <v>0</v>
      </c>
      <c r="L448" s="1">
        <f t="shared" ca="1" si="44"/>
        <v>0</v>
      </c>
      <c r="M448" s="1">
        <f t="shared" ca="1" si="44"/>
        <v>0</v>
      </c>
      <c r="N448" s="1">
        <f t="shared" ca="1" si="44"/>
        <v>0</v>
      </c>
      <c r="O448" s="1">
        <f t="shared" ca="1" si="44"/>
        <v>0</v>
      </c>
      <c r="P448" s="1">
        <f t="shared" ca="1" si="44"/>
        <v>0</v>
      </c>
      <c r="Q448" s="1">
        <f t="shared" ca="1" si="44"/>
        <v>0</v>
      </c>
      <c r="R448" s="1">
        <f t="shared" ca="1" si="44"/>
        <v>0</v>
      </c>
      <c r="S448" s="1">
        <f t="shared" ca="1" si="44"/>
        <v>0</v>
      </c>
      <c r="T448" s="1">
        <f t="shared" ca="1" si="41"/>
        <v>169.87633702021117</v>
      </c>
    </row>
    <row r="449" spans="1:20" x14ac:dyDescent="0.35">
      <c r="A449">
        <v>383</v>
      </c>
      <c r="C449">
        <f t="shared" ca="1" si="38"/>
        <v>0.85414180279293628</v>
      </c>
      <c r="D449">
        <f t="shared" ca="1" si="39"/>
        <v>3</v>
      </c>
      <c r="E449" s="1">
        <f t="shared" ca="1" si="44"/>
        <v>48.024425155383632</v>
      </c>
      <c r="F449" s="1">
        <f t="shared" ca="1" si="44"/>
        <v>72.36191909888349</v>
      </c>
      <c r="G449" s="1">
        <f t="shared" ca="1" si="44"/>
        <v>49.938493752961158</v>
      </c>
      <c r="H449" s="1">
        <f t="shared" ca="1" si="44"/>
        <v>0</v>
      </c>
      <c r="I449" s="1">
        <f t="shared" ca="1" si="44"/>
        <v>0</v>
      </c>
      <c r="J449" s="1">
        <f t="shared" ca="1" si="44"/>
        <v>0</v>
      </c>
      <c r="K449" s="1">
        <f t="shared" ca="1" si="44"/>
        <v>0</v>
      </c>
      <c r="L449" s="1">
        <f t="shared" ca="1" si="44"/>
        <v>0</v>
      </c>
      <c r="M449" s="1">
        <f t="shared" ca="1" si="44"/>
        <v>0</v>
      </c>
      <c r="N449" s="1">
        <f t="shared" ca="1" si="44"/>
        <v>0</v>
      </c>
      <c r="O449" s="1">
        <f t="shared" ca="1" si="44"/>
        <v>0</v>
      </c>
      <c r="P449" s="1">
        <f t="shared" ca="1" si="44"/>
        <v>0</v>
      </c>
      <c r="Q449" s="1">
        <f t="shared" ca="1" si="44"/>
        <v>0</v>
      </c>
      <c r="R449" s="1">
        <f t="shared" ca="1" si="44"/>
        <v>0</v>
      </c>
      <c r="S449" s="1">
        <f t="shared" ca="1" si="44"/>
        <v>0</v>
      </c>
      <c r="T449" s="1">
        <f t="shared" ca="1" si="41"/>
        <v>170.32483800722829</v>
      </c>
    </row>
    <row r="450" spans="1:20" x14ac:dyDescent="0.35">
      <c r="A450">
        <v>384</v>
      </c>
      <c r="C450">
        <f t="shared" ca="1" si="38"/>
        <v>0.80622976343992614</v>
      </c>
      <c r="D450">
        <f t="shared" ca="1" si="39"/>
        <v>3</v>
      </c>
      <c r="E450" s="1">
        <f t="shared" ca="1" si="44"/>
        <v>73.635617503862036</v>
      </c>
      <c r="F450" s="1">
        <f t="shared" ca="1" si="44"/>
        <v>60.793544574862892</v>
      </c>
      <c r="G450" s="1">
        <f t="shared" ca="1" si="44"/>
        <v>99.142401347746599</v>
      </c>
      <c r="H450" s="1">
        <f t="shared" ca="1" si="44"/>
        <v>0</v>
      </c>
      <c r="I450" s="1">
        <f t="shared" ca="1" si="44"/>
        <v>0</v>
      </c>
      <c r="J450" s="1">
        <f t="shared" ca="1" si="44"/>
        <v>0</v>
      </c>
      <c r="K450" s="1">
        <f t="shared" ca="1" si="44"/>
        <v>0</v>
      </c>
      <c r="L450" s="1">
        <f t="shared" ca="1" si="44"/>
        <v>0</v>
      </c>
      <c r="M450" s="1">
        <f t="shared" ca="1" si="44"/>
        <v>0</v>
      </c>
      <c r="N450" s="1">
        <f t="shared" ca="1" si="44"/>
        <v>0</v>
      </c>
      <c r="O450" s="1">
        <f t="shared" ca="1" si="44"/>
        <v>0</v>
      </c>
      <c r="P450" s="1">
        <f t="shared" ca="1" si="44"/>
        <v>0</v>
      </c>
      <c r="Q450" s="1">
        <f t="shared" ca="1" si="44"/>
        <v>0</v>
      </c>
      <c r="R450" s="1">
        <f t="shared" ca="1" si="44"/>
        <v>0</v>
      </c>
      <c r="S450" s="1">
        <f t="shared" ca="1" si="44"/>
        <v>0</v>
      </c>
      <c r="T450" s="1">
        <f t="shared" ca="1" si="41"/>
        <v>233.57156342647153</v>
      </c>
    </row>
    <row r="451" spans="1:20" x14ac:dyDescent="0.35">
      <c r="A451">
        <v>385</v>
      </c>
      <c r="C451">
        <f t="shared" ca="1" si="38"/>
        <v>2.4832445944278136E-2</v>
      </c>
      <c r="D451">
        <f t="shared" ca="1" si="39"/>
        <v>0</v>
      </c>
      <c r="E451" s="1">
        <f t="shared" ca="1" si="44"/>
        <v>0</v>
      </c>
      <c r="F451" s="1">
        <f t="shared" ca="1" si="44"/>
        <v>0</v>
      </c>
      <c r="G451" s="1">
        <f t="shared" ca="1" si="44"/>
        <v>0</v>
      </c>
      <c r="H451" s="1">
        <f t="shared" ca="1" si="44"/>
        <v>0</v>
      </c>
      <c r="I451" s="1">
        <f t="shared" ca="1" si="44"/>
        <v>0</v>
      </c>
      <c r="J451" s="1">
        <f t="shared" ca="1" si="44"/>
        <v>0</v>
      </c>
      <c r="K451" s="1">
        <f t="shared" ca="1" si="44"/>
        <v>0</v>
      </c>
      <c r="L451" s="1">
        <f t="shared" ca="1" si="44"/>
        <v>0</v>
      </c>
      <c r="M451" s="1">
        <f t="shared" ca="1" si="44"/>
        <v>0</v>
      </c>
      <c r="N451" s="1">
        <f t="shared" ca="1" si="44"/>
        <v>0</v>
      </c>
      <c r="O451" s="1">
        <f t="shared" ca="1" si="44"/>
        <v>0</v>
      </c>
      <c r="P451" s="1">
        <f t="shared" ca="1" si="44"/>
        <v>0</v>
      </c>
      <c r="Q451" s="1">
        <f t="shared" ca="1" si="44"/>
        <v>0</v>
      </c>
      <c r="R451" s="1">
        <f t="shared" ca="1" si="44"/>
        <v>0</v>
      </c>
      <c r="S451" s="1">
        <f t="shared" ca="1" si="44"/>
        <v>0</v>
      </c>
      <c r="T451" s="1">
        <f t="shared" ca="1" si="41"/>
        <v>0</v>
      </c>
    </row>
    <row r="452" spans="1:20" x14ac:dyDescent="0.35">
      <c r="A452">
        <v>386</v>
      </c>
      <c r="C452">
        <f t="shared" ref="C452:C515" ca="1" si="45">RAND()</f>
        <v>0.71911454179767875</v>
      </c>
      <c r="D452">
        <f t="shared" ref="D452:D515" ca="1" si="46">IF(C452&lt;=$D$9,0,MATCH(C452,$D$9:$D$24,1))</f>
        <v>3</v>
      </c>
      <c r="E452" s="1">
        <f t="shared" ca="1" si="44"/>
        <v>52.398181146244433</v>
      </c>
      <c r="F452" s="1">
        <f t="shared" ca="1" si="44"/>
        <v>51.789102378178328</v>
      </c>
      <c r="G452" s="1">
        <f t="shared" ca="1" si="44"/>
        <v>74.744959612389877</v>
      </c>
      <c r="H452" s="1">
        <f t="shared" ca="1" si="44"/>
        <v>0</v>
      </c>
      <c r="I452" s="1">
        <f t="shared" ca="1" si="44"/>
        <v>0</v>
      </c>
      <c r="J452" s="1">
        <f t="shared" ca="1" si="44"/>
        <v>0</v>
      </c>
      <c r="K452" s="1">
        <f t="shared" ca="1" si="44"/>
        <v>0</v>
      </c>
      <c r="L452" s="1">
        <f t="shared" ca="1" si="44"/>
        <v>0</v>
      </c>
      <c r="M452" s="1">
        <f t="shared" ca="1" si="44"/>
        <v>0</v>
      </c>
      <c r="N452" s="1">
        <f t="shared" ca="1" si="44"/>
        <v>0</v>
      </c>
      <c r="O452" s="1">
        <f t="shared" ca="1" si="44"/>
        <v>0</v>
      </c>
      <c r="P452" s="1">
        <f t="shared" ca="1" si="44"/>
        <v>0</v>
      </c>
      <c r="Q452" s="1">
        <f t="shared" ca="1" si="44"/>
        <v>0</v>
      </c>
      <c r="R452" s="1">
        <f t="shared" ca="1" si="44"/>
        <v>0</v>
      </c>
      <c r="S452" s="1">
        <f t="shared" ca="1" si="44"/>
        <v>0</v>
      </c>
      <c r="T452" s="1">
        <f t="shared" ref="T452:T515" ca="1" si="47">SUM($E452:$S452)</f>
        <v>178.93224313681264</v>
      </c>
    </row>
    <row r="453" spans="1:20" x14ac:dyDescent="0.35">
      <c r="A453">
        <v>387</v>
      </c>
      <c r="C453">
        <f t="shared" ca="1" si="45"/>
        <v>0.48011563533852064</v>
      </c>
      <c r="D453">
        <f t="shared" ca="1" si="46"/>
        <v>2</v>
      </c>
      <c r="E453" s="1">
        <f t="shared" ca="1" si="44"/>
        <v>78.418423498711206</v>
      </c>
      <c r="F453" s="1">
        <f t="shared" ca="1" si="44"/>
        <v>81.88926791275928</v>
      </c>
      <c r="G453" s="1">
        <f t="shared" ca="1" si="44"/>
        <v>0</v>
      </c>
      <c r="H453" s="1">
        <f t="shared" ca="1" si="44"/>
        <v>0</v>
      </c>
      <c r="I453" s="1">
        <f t="shared" ca="1" si="44"/>
        <v>0</v>
      </c>
      <c r="J453" s="1">
        <f t="shared" ca="1" si="44"/>
        <v>0</v>
      </c>
      <c r="K453" s="1">
        <f t="shared" ca="1" si="44"/>
        <v>0</v>
      </c>
      <c r="L453" s="1">
        <f t="shared" ca="1" si="44"/>
        <v>0</v>
      </c>
      <c r="M453" s="1">
        <f t="shared" ca="1" si="44"/>
        <v>0</v>
      </c>
      <c r="N453" s="1">
        <f t="shared" ca="1" si="44"/>
        <v>0</v>
      </c>
      <c r="O453" s="1">
        <f t="shared" ca="1" si="44"/>
        <v>0</v>
      </c>
      <c r="P453" s="1">
        <f t="shared" ca="1" si="44"/>
        <v>0</v>
      </c>
      <c r="Q453" s="1">
        <f t="shared" ca="1" si="44"/>
        <v>0</v>
      </c>
      <c r="R453" s="1">
        <f t="shared" ca="1" si="44"/>
        <v>0</v>
      </c>
      <c r="S453" s="1">
        <f t="shared" ca="1" si="44"/>
        <v>0</v>
      </c>
      <c r="T453" s="1">
        <f t="shared" ca="1" si="47"/>
        <v>160.3076914114705</v>
      </c>
    </row>
    <row r="454" spans="1:20" x14ac:dyDescent="0.35">
      <c r="A454">
        <v>388</v>
      </c>
      <c r="C454">
        <f t="shared" ca="1" si="45"/>
        <v>0.75798153244036759</v>
      </c>
      <c r="D454">
        <f t="shared" ca="1" si="46"/>
        <v>3</v>
      </c>
      <c r="E454" s="1">
        <f t="shared" ca="1" si="44"/>
        <v>52.284669732859044</v>
      </c>
      <c r="F454" s="1">
        <f t="shared" ca="1" si="44"/>
        <v>37.520560223729042</v>
      </c>
      <c r="G454" s="1">
        <f t="shared" ca="1" si="44"/>
        <v>109.3384389189771</v>
      </c>
      <c r="H454" s="1">
        <f t="shared" ca="1" si="44"/>
        <v>0</v>
      </c>
      <c r="I454" s="1">
        <f t="shared" ca="1" si="44"/>
        <v>0</v>
      </c>
      <c r="J454" s="1">
        <f t="shared" ca="1" si="44"/>
        <v>0</v>
      </c>
      <c r="K454" s="1">
        <f t="shared" ca="1" si="44"/>
        <v>0</v>
      </c>
      <c r="L454" s="1">
        <f t="shared" ca="1" si="44"/>
        <v>0</v>
      </c>
      <c r="M454" s="1">
        <f t="shared" ca="1" si="44"/>
        <v>0</v>
      </c>
      <c r="N454" s="1">
        <f t="shared" ca="1" si="44"/>
        <v>0</v>
      </c>
      <c r="O454" s="1">
        <f t="shared" ca="1" si="44"/>
        <v>0</v>
      </c>
      <c r="P454" s="1">
        <f t="shared" ca="1" si="44"/>
        <v>0</v>
      </c>
      <c r="Q454" s="1">
        <f t="shared" ca="1" si="44"/>
        <v>0</v>
      </c>
      <c r="R454" s="1">
        <f t="shared" ca="1" si="44"/>
        <v>0</v>
      </c>
      <c r="S454" s="1">
        <f t="shared" ca="1" si="44"/>
        <v>0</v>
      </c>
      <c r="T454" s="1">
        <f t="shared" ca="1" si="47"/>
        <v>199.1436688755652</v>
      </c>
    </row>
    <row r="455" spans="1:20" x14ac:dyDescent="0.35">
      <c r="A455">
        <v>389</v>
      </c>
      <c r="C455">
        <f t="shared" ca="1" si="45"/>
        <v>7.1387568431084292E-2</v>
      </c>
      <c r="D455">
        <f t="shared" ca="1" si="46"/>
        <v>0</v>
      </c>
      <c r="E455" s="1">
        <f t="shared" ca="1" si="44"/>
        <v>0</v>
      </c>
      <c r="F455" s="1">
        <f t="shared" ca="1" si="44"/>
        <v>0</v>
      </c>
      <c r="G455" s="1">
        <f t="shared" ca="1" si="44"/>
        <v>0</v>
      </c>
      <c r="H455" s="1">
        <f t="shared" ca="1" si="44"/>
        <v>0</v>
      </c>
      <c r="I455" s="1">
        <f t="shared" ca="1" si="44"/>
        <v>0</v>
      </c>
      <c r="J455" s="1">
        <f t="shared" ca="1" si="44"/>
        <v>0</v>
      </c>
      <c r="K455" s="1">
        <f t="shared" ca="1" si="44"/>
        <v>0</v>
      </c>
      <c r="L455" s="1">
        <f t="shared" ca="1" si="44"/>
        <v>0</v>
      </c>
      <c r="M455" s="1">
        <f t="shared" ca="1" si="44"/>
        <v>0</v>
      </c>
      <c r="N455" s="1">
        <f t="shared" ca="1" si="44"/>
        <v>0</v>
      </c>
      <c r="O455" s="1">
        <f t="shared" ca="1" si="44"/>
        <v>0</v>
      </c>
      <c r="P455" s="1">
        <f t="shared" ca="1" si="44"/>
        <v>0</v>
      </c>
      <c r="Q455" s="1">
        <f t="shared" ca="1" si="44"/>
        <v>0</v>
      </c>
      <c r="R455" s="1">
        <f t="shared" ca="1" si="44"/>
        <v>0</v>
      </c>
      <c r="S455" s="1">
        <f t="shared" ca="1" si="44"/>
        <v>0</v>
      </c>
      <c r="T455" s="1">
        <f t="shared" ca="1" si="47"/>
        <v>0</v>
      </c>
    </row>
    <row r="456" spans="1:20" x14ac:dyDescent="0.35">
      <c r="A456">
        <v>390</v>
      </c>
      <c r="C456">
        <f t="shared" ca="1" si="45"/>
        <v>0.66336314316481504</v>
      </c>
      <c r="D456">
        <f t="shared" ca="1" si="46"/>
        <v>2</v>
      </c>
      <c r="E456" s="1">
        <f t="shared" ref="E456:S472" ca="1" si="48">IF(E$66&lt;=$D456,EXP(_xlfn.NORM.INV(RAND(),$F$27,SQRT($F$28))),0)</f>
        <v>62.88348699436969</v>
      </c>
      <c r="F456" s="1">
        <f t="shared" ca="1" si="48"/>
        <v>55.328015203156212</v>
      </c>
      <c r="G456" s="1">
        <f t="shared" ca="1" si="48"/>
        <v>0</v>
      </c>
      <c r="H456" s="1">
        <f t="shared" ca="1" si="48"/>
        <v>0</v>
      </c>
      <c r="I456" s="1">
        <f t="shared" ca="1" si="48"/>
        <v>0</v>
      </c>
      <c r="J456" s="1">
        <f t="shared" ca="1" si="48"/>
        <v>0</v>
      </c>
      <c r="K456" s="1">
        <f t="shared" ca="1" si="48"/>
        <v>0</v>
      </c>
      <c r="L456" s="1">
        <f t="shared" ca="1" si="48"/>
        <v>0</v>
      </c>
      <c r="M456" s="1">
        <f t="shared" ca="1" si="48"/>
        <v>0</v>
      </c>
      <c r="N456" s="1">
        <f t="shared" ca="1" si="48"/>
        <v>0</v>
      </c>
      <c r="O456" s="1">
        <f t="shared" ca="1" si="48"/>
        <v>0</v>
      </c>
      <c r="P456" s="1">
        <f t="shared" ca="1" si="48"/>
        <v>0</v>
      </c>
      <c r="Q456" s="1">
        <f t="shared" ca="1" si="48"/>
        <v>0</v>
      </c>
      <c r="R456" s="1">
        <f t="shared" ca="1" si="48"/>
        <v>0</v>
      </c>
      <c r="S456" s="1">
        <f t="shared" ca="1" si="48"/>
        <v>0</v>
      </c>
      <c r="T456" s="1">
        <f t="shared" ca="1" si="47"/>
        <v>118.2115021975259</v>
      </c>
    </row>
    <row r="457" spans="1:20" x14ac:dyDescent="0.35">
      <c r="A457">
        <v>391</v>
      </c>
      <c r="C457">
        <f t="shared" ca="1" si="45"/>
        <v>0.89944117332449025</v>
      </c>
      <c r="D457">
        <f t="shared" ca="1" si="46"/>
        <v>4</v>
      </c>
      <c r="E457" s="1">
        <f t="shared" ca="1" si="48"/>
        <v>72.170304883411433</v>
      </c>
      <c r="F457" s="1">
        <f t="shared" ca="1" si="48"/>
        <v>76.595366466497907</v>
      </c>
      <c r="G457" s="1">
        <f t="shared" ca="1" si="48"/>
        <v>65.588132732485377</v>
      </c>
      <c r="H457" s="1">
        <f t="shared" ca="1" si="48"/>
        <v>45.865969686472127</v>
      </c>
      <c r="I457" s="1">
        <f t="shared" ca="1" si="48"/>
        <v>0</v>
      </c>
      <c r="J457" s="1">
        <f t="shared" ca="1" si="48"/>
        <v>0</v>
      </c>
      <c r="K457" s="1">
        <f t="shared" ca="1" si="48"/>
        <v>0</v>
      </c>
      <c r="L457" s="1">
        <f t="shared" ca="1" si="48"/>
        <v>0</v>
      </c>
      <c r="M457" s="1">
        <f t="shared" ca="1" si="48"/>
        <v>0</v>
      </c>
      <c r="N457" s="1">
        <f t="shared" ca="1" si="48"/>
        <v>0</v>
      </c>
      <c r="O457" s="1">
        <f t="shared" ca="1" si="48"/>
        <v>0</v>
      </c>
      <c r="P457" s="1">
        <f t="shared" ca="1" si="48"/>
        <v>0</v>
      </c>
      <c r="Q457" s="1">
        <f t="shared" ca="1" si="48"/>
        <v>0</v>
      </c>
      <c r="R457" s="1">
        <f t="shared" ca="1" si="48"/>
        <v>0</v>
      </c>
      <c r="S457" s="1">
        <f t="shared" ca="1" si="48"/>
        <v>0</v>
      </c>
      <c r="T457" s="1">
        <f t="shared" ca="1" si="47"/>
        <v>260.21977376886684</v>
      </c>
    </row>
    <row r="458" spans="1:20" x14ac:dyDescent="0.35">
      <c r="A458">
        <v>392</v>
      </c>
      <c r="C458">
        <f t="shared" ca="1" si="45"/>
        <v>0.55164063803984165</v>
      </c>
      <c r="D458">
        <f t="shared" ca="1" si="46"/>
        <v>2</v>
      </c>
      <c r="E458" s="1">
        <f t="shared" ca="1" si="48"/>
        <v>41.572764684499404</v>
      </c>
      <c r="F458" s="1">
        <f t="shared" ca="1" si="48"/>
        <v>63.777537138811873</v>
      </c>
      <c r="G458" s="1">
        <f t="shared" ca="1" si="48"/>
        <v>0</v>
      </c>
      <c r="H458" s="1">
        <f t="shared" ca="1" si="48"/>
        <v>0</v>
      </c>
      <c r="I458" s="1">
        <f t="shared" ca="1" si="48"/>
        <v>0</v>
      </c>
      <c r="J458" s="1">
        <f t="shared" ca="1" si="48"/>
        <v>0</v>
      </c>
      <c r="K458" s="1">
        <f t="shared" ca="1" si="48"/>
        <v>0</v>
      </c>
      <c r="L458" s="1">
        <f t="shared" ca="1" si="48"/>
        <v>0</v>
      </c>
      <c r="M458" s="1">
        <f t="shared" ca="1" si="48"/>
        <v>0</v>
      </c>
      <c r="N458" s="1">
        <f t="shared" ca="1" si="48"/>
        <v>0</v>
      </c>
      <c r="O458" s="1">
        <f t="shared" ca="1" si="48"/>
        <v>0</v>
      </c>
      <c r="P458" s="1">
        <f t="shared" ca="1" si="48"/>
        <v>0</v>
      </c>
      <c r="Q458" s="1">
        <f t="shared" ca="1" si="48"/>
        <v>0</v>
      </c>
      <c r="R458" s="1">
        <f t="shared" ca="1" si="48"/>
        <v>0</v>
      </c>
      <c r="S458" s="1">
        <f t="shared" ca="1" si="48"/>
        <v>0</v>
      </c>
      <c r="T458" s="1">
        <f t="shared" ca="1" si="47"/>
        <v>105.35030182331127</v>
      </c>
    </row>
    <row r="459" spans="1:20" x14ac:dyDescent="0.35">
      <c r="A459">
        <v>393</v>
      </c>
      <c r="C459">
        <f t="shared" ca="1" si="45"/>
        <v>0.22691360697048457</v>
      </c>
      <c r="D459">
        <f t="shared" ca="1" si="46"/>
        <v>1</v>
      </c>
      <c r="E459" s="1">
        <f t="shared" ca="1" si="48"/>
        <v>49.51978227074185</v>
      </c>
      <c r="F459" s="1">
        <f t="shared" ca="1" si="48"/>
        <v>0</v>
      </c>
      <c r="G459" s="1">
        <f t="shared" ca="1" si="48"/>
        <v>0</v>
      </c>
      <c r="H459" s="1">
        <f t="shared" ca="1" si="48"/>
        <v>0</v>
      </c>
      <c r="I459" s="1">
        <f t="shared" ca="1" si="48"/>
        <v>0</v>
      </c>
      <c r="J459" s="1">
        <f t="shared" ca="1" si="48"/>
        <v>0</v>
      </c>
      <c r="K459" s="1">
        <f t="shared" ca="1" si="48"/>
        <v>0</v>
      </c>
      <c r="L459" s="1">
        <f t="shared" ca="1" si="48"/>
        <v>0</v>
      </c>
      <c r="M459" s="1">
        <f t="shared" ca="1" si="48"/>
        <v>0</v>
      </c>
      <c r="N459" s="1">
        <f t="shared" ca="1" si="48"/>
        <v>0</v>
      </c>
      <c r="O459" s="1">
        <f t="shared" ca="1" si="48"/>
        <v>0</v>
      </c>
      <c r="P459" s="1">
        <f t="shared" ca="1" si="48"/>
        <v>0</v>
      </c>
      <c r="Q459" s="1">
        <f t="shared" ca="1" si="48"/>
        <v>0</v>
      </c>
      <c r="R459" s="1">
        <f t="shared" ca="1" si="48"/>
        <v>0</v>
      </c>
      <c r="S459" s="1">
        <f t="shared" ca="1" si="48"/>
        <v>0</v>
      </c>
      <c r="T459" s="1">
        <f t="shared" ca="1" si="47"/>
        <v>49.51978227074185</v>
      </c>
    </row>
    <row r="460" spans="1:20" x14ac:dyDescent="0.35">
      <c r="A460">
        <v>394</v>
      </c>
      <c r="C460">
        <f t="shared" ca="1" si="45"/>
        <v>0.63699522889123505</v>
      </c>
      <c r="D460">
        <f t="shared" ca="1" si="46"/>
        <v>2</v>
      </c>
      <c r="E460" s="1">
        <f t="shared" ca="1" si="48"/>
        <v>97.831857510730686</v>
      </c>
      <c r="F460" s="1">
        <f t="shared" ca="1" si="48"/>
        <v>52.541381980375398</v>
      </c>
      <c r="G460" s="1">
        <f t="shared" ca="1" si="48"/>
        <v>0</v>
      </c>
      <c r="H460" s="1">
        <f t="shared" ca="1" si="48"/>
        <v>0</v>
      </c>
      <c r="I460" s="1">
        <f t="shared" ca="1" si="48"/>
        <v>0</v>
      </c>
      <c r="J460" s="1">
        <f t="shared" ca="1" si="48"/>
        <v>0</v>
      </c>
      <c r="K460" s="1">
        <f t="shared" ca="1" si="48"/>
        <v>0</v>
      </c>
      <c r="L460" s="1">
        <f t="shared" ca="1" si="48"/>
        <v>0</v>
      </c>
      <c r="M460" s="1">
        <f t="shared" ca="1" si="48"/>
        <v>0</v>
      </c>
      <c r="N460" s="1">
        <f t="shared" ca="1" si="48"/>
        <v>0</v>
      </c>
      <c r="O460" s="1">
        <f t="shared" ca="1" si="48"/>
        <v>0</v>
      </c>
      <c r="P460" s="1">
        <f t="shared" ca="1" si="48"/>
        <v>0</v>
      </c>
      <c r="Q460" s="1">
        <f t="shared" ca="1" si="48"/>
        <v>0</v>
      </c>
      <c r="R460" s="1">
        <f t="shared" ca="1" si="48"/>
        <v>0</v>
      </c>
      <c r="S460" s="1">
        <f t="shared" ca="1" si="48"/>
        <v>0</v>
      </c>
      <c r="T460" s="1">
        <f t="shared" ca="1" si="47"/>
        <v>150.37323949110609</v>
      </c>
    </row>
    <row r="461" spans="1:20" x14ac:dyDescent="0.35">
      <c r="A461">
        <v>395</v>
      </c>
      <c r="C461">
        <f t="shared" ca="1" si="45"/>
        <v>0.78270157820126962</v>
      </c>
      <c r="D461">
        <f t="shared" ca="1" si="46"/>
        <v>3</v>
      </c>
      <c r="E461" s="1">
        <f t="shared" ca="1" si="48"/>
        <v>42.331706804626506</v>
      </c>
      <c r="F461" s="1">
        <f t="shared" ca="1" si="48"/>
        <v>66.829909428211593</v>
      </c>
      <c r="G461" s="1">
        <f t="shared" ca="1" si="48"/>
        <v>61.539922777578838</v>
      </c>
      <c r="H461" s="1">
        <f t="shared" ca="1" si="48"/>
        <v>0</v>
      </c>
      <c r="I461" s="1">
        <f t="shared" ca="1" si="48"/>
        <v>0</v>
      </c>
      <c r="J461" s="1">
        <f t="shared" ca="1" si="48"/>
        <v>0</v>
      </c>
      <c r="K461" s="1">
        <f t="shared" ca="1" si="48"/>
        <v>0</v>
      </c>
      <c r="L461" s="1">
        <f t="shared" ca="1" si="48"/>
        <v>0</v>
      </c>
      <c r="M461" s="1">
        <f t="shared" ca="1" si="48"/>
        <v>0</v>
      </c>
      <c r="N461" s="1">
        <f t="shared" ca="1" si="48"/>
        <v>0</v>
      </c>
      <c r="O461" s="1">
        <f t="shared" ca="1" si="48"/>
        <v>0</v>
      </c>
      <c r="P461" s="1">
        <f t="shared" ca="1" si="48"/>
        <v>0</v>
      </c>
      <c r="Q461" s="1">
        <f t="shared" ca="1" si="48"/>
        <v>0</v>
      </c>
      <c r="R461" s="1">
        <f t="shared" ca="1" si="48"/>
        <v>0</v>
      </c>
      <c r="S461" s="1">
        <f t="shared" ca="1" si="48"/>
        <v>0</v>
      </c>
      <c r="T461" s="1">
        <f t="shared" ca="1" si="47"/>
        <v>170.70153901041692</v>
      </c>
    </row>
    <row r="462" spans="1:20" x14ac:dyDescent="0.35">
      <c r="A462">
        <v>396</v>
      </c>
      <c r="C462">
        <f t="shared" ca="1" si="45"/>
        <v>0.64706637356475571</v>
      </c>
      <c r="D462">
        <f t="shared" ca="1" si="46"/>
        <v>2</v>
      </c>
      <c r="E462" s="1">
        <f t="shared" ca="1" si="48"/>
        <v>41.157158349126576</v>
      </c>
      <c r="F462" s="1">
        <f t="shared" ca="1" si="48"/>
        <v>90.556864367471491</v>
      </c>
      <c r="G462" s="1">
        <f t="shared" ca="1" si="48"/>
        <v>0</v>
      </c>
      <c r="H462" s="1">
        <f t="shared" ca="1" si="48"/>
        <v>0</v>
      </c>
      <c r="I462" s="1">
        <f t="shared" ca="1" si="48"/>
        <v>0</v>
      </c>
      <c r="J462" s="1">
        <f t="shared" ca="1" si="48"/>
        <v>0</v>
      </c>
      <c r="K462" s="1">
        <f t="shared" ca="1" si="48"/>
        <v>0</v>
      </c>
      <c r="L462" s="1">
        <f t="shared" ca="1" si="48"/>
        <v>0</v>
      </c>
      <c r="M462" s="1">
        <f t="shared" ca="1" si="48"/>
        <v>0</v>
      </c>
      <c r="N462" s="1">
        <f t="shared" ca="1" si="48"/>
        <v>0</v>
      </c>
      <c r="O462" s="1">
        <f t="shared" ca="1" si="48"/>
        <v>0</v>
      </c>
      <c r="P462" s="1">
        <f t="shared" ca="1" si="48"/>
        <v>0</v>
      </c>
      <c r="Q462" s="1">
        <f t="shared" ca="1" si="48"/>
        <v>0</v>
      </c>
      <c r="R462" s="1">
        <f t="shared" ca="1" si="48"/>
        <v>0</v>
      </c>
      <c r="S462" s="1">
        <f t="shared" ca="1" si="48"/>
        <v>0</v>
      </c>
      <c r="T462" s="1">
        <f t="shared" ca="1" si="47"/>
        <v>131.71402271659807</v>
      </c>
    </row>
    <row r="463" spans="1:20" x14ac:dyDescent="0.35">
      <c r="A463">
        <v>397</v>
      </c>
      <c r="C463">
        <f t="shared" ca="1" si="45"/>
        <v>0.62024208287067617</v>
      </c>
      <c r="D463">
        <f t="shared" ca="1" si="46"/>
        <v>2</v>
      </c>
      <c r="E463" s="1">
        <f t="shared" ca="1" si="48"/>
        <v>53.623046716166378</v>
      </c>
      <c r="F463" s="1">
        <f t="shared" ca="1" si="48"/>
        <v>55.530602405715271</v>
      </c>
      <c r="G463" s="1">
        <f t="shared" ca="1" si="48"/>
        <v>0</v>
      </c>
      <c r="H463" s="1">
        <f t="shared" ca="1" si="48"/>
        <v>0</v>
      </c>
      <c r="I463" s="1">
        <f t="shared" ca="1" si="48"/>
        <v>0</v>
      </c>
      <c r="J463" s="1">
        <f t="shared" ca="1" si="48"/>
        <v>0</v>
      </c>
      <c r="K463" s="1">
        <f t="shared" ca="1" si="48"/>
        <v>0</v>
      </c>
      <c r="L463" s="1">
        <f t="shared" ca="1" si="48"/>
        <v>0</v>
      </c>
      <c r="M463" s="1">
        <f t="shared" ca="1" si="48"/>
        <v>0</v>
      </c>
      <c r="N463" s="1">
        <f t="shared" ca="1" si="48"/>
        <v>0</v>
      </c>
      <c r="O463" s="1">
        <f t="shared" ca="1" si="48"/>
        <v>0</v>
      </c>
      <c r="P463" s="1">
        <f t="shared" ca="1" si="48"/>
        <v>0</v>
      </c>
      <c r="Q463" s="1">
        <f t="shared" ca="1" si="48"/>
        <v>0</v>
      </c>
      <c r="R463" s="1">
        <f t="shared" ca="1" si="48"/>
        <v>0</v>
      </c>
      <c r="S463" s="1">
        <f t="shared" ca="1" si="48"/>
        <v>0</v>
      </c>
      <c r="T463" s="1">
        <f t="shared" ca="1" si="47"/>
        <v>109.15364912188164</v>
      </c>
    </row>
    <row r="464" spans="1:20" x14ac:dyDescent="0.35">
      <c r="A464">
        <v>398</v>
      </c>
      <c r="C464">
        <f t="shared" ca="1" si="45"/>
        <v>0.57983639616612337</v>
      </c>
      <c r="D464">
        <f t="shared" ca="1" si="46"/>
        <v>2</v>
      </c>
      <c r="E464" s="1">
        <f t="shared" ca="1" si="48"/>
        <v>61.380985271858442</v>
      </c>
      <c r="F464" s="1">
        <f t="shared" ca="1" si="48"/>
        <v>69.088430141504261</v>
      </c>
      <c r="G464" s="1">
        <f t="shared" ca="1" si="48"/>
        <v>0</v>
      </c>
      <c r="H464" s="1">
        <f t="shared" ca="1" si="48"/>
        <v>0</v>
      </c>
      <c r="I464" s="1">
        <f t="shared" ca="1" si="48"/>
        <v>0</v>
      </c>
      <c r="J464" s="1">
        <f t="shared" ca="1" si="48"/>
        <v>0</v>
      </c>
      <c r="K464" s="1">
        <f t="shared" ca="1" si="48"/>
        <v>0</v>
      </c>
      <c r="L464" s="1">
        <f t="shared" ca="1" si="48"/>
        <v>0</v>
      </c>
      <c r="M464" s="1">
        <f t="shared" ca="1" si="48"/>
        <v>0</v>
      </c>
      <c r="N464" s="1">
        <f t="shared" ca="1" si="48"/>
        <v>0</v>
      </c>
      <c r="O464" s="1">
        <f t="shared" ca="1" si="48"/>
        <v>0</v>
      </c>
      <c r="P464" s="1">
        <f t="shared" ca="1" si="48"/>
        <v>0</v>
      </c>
      <c r="Q464" s="1">
        <f t="shared" ca="1" si="48"/>
        <v>0</v>
      </c>
      <c r="R464" s="1">
        <f t="shared" ca="1" si="48"/>
        <v>0</v>
      </c>
      <c r="S464" s="1">
        <f t="shared" ca="1" si="48"/>
        <v>0</v>
      </c>
      <c r="T464" s="1">
        <f t="shared" ca="1" si="47"/>
        <v>130.4694154133627</v>
      </c>
    </row>
    <row r="465" spans="1:20" x14ac:dyDescent="0.35">
      <c r="A465">
        <v>399</v>
      </c>
      <c r="C465">
        <f t="shared" ca="1" si="45"/>
        <v>0.25727193718812247</v>
      </c>
      <c r="D465">
        <f t="shared" ca="1" si="46"/>
        <v>1</v>
      </c>
      <c r="E465" s="1">
        <f t="shared" ca="1" si="48"/>
        <v>57.107511047242966</v>
      </c>
      <c r="F465" s="1">
        <f t="shared" ca="1" si="48"/>
        <v>0</v>
      </c>
      <c r="G465" s="1">
        <f t="shared" ca="1" si="48"/>
        <v>0</v>
      </c>
      <c r="H465" s="1">
        <f t="shared" ca="1" si="48"/>
        <v>0</v>
      </c>
      <c r="I465" s="1">
        <f t="shared" ca="1" si="48"/>
        <v>0</v>
      </c>
      <c r="J465" s="1">
        <f t="shared" ca="1" si="48"/>
        <v>0</v>
      </c>
      <c r="K465" s="1">
        <f t="shared" ca="1" si="48"/>
        <v>0</v>
      </c>
      <c r="L465" s="1">
        <f t="shared" ca="1" si="48"/>
        <v>0</v>
      </c>
      <c r="M465" s="1">
        <f t="shared" ca="1" si="48"/>
        <v>0</v>
      </c>
      <c r="N465" s="1">
        <f t="shared" ca="1" si="48"/>
        <v>0</v>
      </c>
      <c r="O465" s="1">
        <f t="shared" ca="1" si="48"/>
        <v>0</v>
      </c>
      <c r="P465" s="1">
        <f t="shared" ca="1" si="48"/>
        <v>0</v>
      </c>
      <c r="Q465" s="1">
        <f t="shared" ca="1" si="48"/>
        <v>0</v>
      </c>
      <c r="R465" s="1">
        <f t="shared" ca="1" si="48"/>
        <v>0</v>
      </c>
      <c r="S465" s="1">
        <f t="shared" ca="1" si="48"/>
        <v>0</v>
      </c>
      <c r="T465" s="1">
        <f t="shared" ca="1" si="47"/>
        <v>57.107511047242966</v>
      </c>
    </row>
    <row r="466" spans="1:20" x14ac:dyDescent="0.35">
      <c r="A466">
        <v>400</v>
      </c>
      <c r="C466">
        <f t="shared" ca="1" si="45"/>
        <v>0.63981040201231631</v>
      </c>
      <c r="D466">
        <f t="shared" ca="1" si="46"/>
        <v>2</v>
      </c>
      <c r="E466" s="1">
        <f t="shared" ca="1" si="48"/>
        <v>52.733799865774678</v>
      </c>
      <c r="F466" s="1">
        <f t="shared" ca="1" si="48"/>
        <v>124.14014549399377</v>
      </c>
      <c r="G466" s="1">
        <f t="shared" ca="1" si="48"/>
        <v>0</v>
      </c>
      <c r="H466" s="1">
        <f t="shared" ca="1" si="48"/>
        <v>0</v>
      </c>
      <c r="I466" s="1">
        <f t="shared" ca="1" si="48"/>
        <v>0</v>
      </c>
      <c r="J466" s="1">
        <f t="shared" ca="1" si="48"/>
        <v>0</v>
      </c>
      <c r="K466" s="1">
        <f t="shared" ca="1" si="48"/>
        <v>0</v>
      </c>
      <c r="L466" s="1">
        <f t="shared" ca="1" si="48"/>
        <v>0</v>
      </c>
      <c r="M466" s="1">
        <f t="shared" ca="1" si="48"/>
        <v>0</v>
      </c>
      <c r="N466" s="1">
        <f t="shared" ca="1" si="48"/>
        <v>0</v>
      </c>
      <c r="O466" s="1">
        <f t="shared" ca="1" si="48"/>
        <v>0</v>
      </c>
      <c r="P466" s="1">
        <f t="shared" ca="1" si="48"/>
        <v>0</v>
      </c>
      <c r="Q466" s="1">
        <f t="shared" ca="1" si="48"/>
        <v>0</v>
      </c>
      <c r="R466" s="1">
        <f t="shared" ca="1" si="48"/>
        <v>0</v>
      </c>
      <c r="S466" s="1">
        <f t="shared" ca="1" si="48"/>
        <v>0</v>
      </c>
      <c r="T466" s="1">
        <f t="shared" ca="1" si="47"/>
        <v>176.87394535976844</v>
      </c>
    </row>
    <row r="467" spans="1:20" x14ac:dyDescent="0.35">
      <c r="A467">
        <v>401</v>
      </c>
      <c r="C467">
        <f t="shared" ca="1" si="45"/>
        <v>0.28107306675503674</v>
      </c>
      <c r="D467">
        <f t="shared" ca="1" si="46"/>
        <v>1</v>
      </c>
      <c r="E467" s="1">
        <f t="shared" ca="1" si="48"/>
        <v>94.097761823430034</v>
      </c>
      <c r="F467" s="1">
        <f t="shared" ca="1" si="48"/>
        <v>0</v>
      </c>
      <c r="G467" s="1">
        <f t="shared" ca="1" si="48"/>
        <v>0</v>
      </c>
      <c r="H467" s="1">
        <f t="shared" ca="1" si="48"/>
        <v>0</v>
      </c>
      <c r="I467" s="1">
        <f t="shared" ca="1" si="48"/>
        <v>0</v>
      </c>
      <c r="J467" s="1">
        <f t="shared" ca="1" si="48"/>
        <v>0</v>
      </c>
      <c r="K467" s="1">
        <f t="shared" ca="1" si="48"/>
        <v>0</v>
      </c>
      <c r="L467" s="1">
        <f t="shared" ca="1" si="48"/>
        <v>0</v>
      </c>
      <c r="M467" s="1">
        <f t="shared" ca="1" si="48"/>
        <v>0</v>
      </c>
      <c r="N467" s="1">
        <f t="shared" ca="1" si="48"/>
        <v>0</v>
      </c>
      <c r="O467" s="1">
        <f t="shared" ca="1" si="48"/>
        <v>0</v>
      </c>
      <c r="P467" s="1">
        <f t="shared" ca="1" si="48"/>
        <v>0</v>
      </c>
      <c r="Q467" s="1">
        <f t="shared" ca="1" si="48"/>
        <v>0</v>
      </c>
      <c r="R467" s="1">
        <f t="shared" ca="1" si="48"/>
        <v>0</v>
      </c>
      <c r="S467" s="1">
        <f t="shared" ca="1" si="48"/>
        <v>0</v>
      </c>
      <c r="T467" s="1">
        <f t="shared" ca="1" si="47"/>
        <v>94.097761823430034</v>
      </c>
    </row>
    <row r="468" spans="1:20" x14ac:dyDescent="0.35">
      <c r="A468">
        <v>402</v>
      </c>
      <c r="C468">
        <f t="shared" ca="1" si="45"/>
        <v>0.36718904462828728</v>
      </c>
      <c r="D468">
        <f t="shared" ca="1" si="46"/>
        <v>1</v>
      </c>
      <c r="E468" s="1">
        <f t="shared" ca="1" si="48"/>
        <v>50.159006459597961</v>
      </c>
      <c r="F468" s="1">
        <f t="shared" ca="1" si="48"/>
        <v>0</v>
      </c>
      <c r="G468" s="1">
        <f t="shared" ca="1" si="48"/>
        <v>0</v>
      </c>
      <c r="H468" s="1">
        <f t="shared" ca="1" si="48"/>
        <v>0</v>
      </c>
      <c r="I468" s="1">
        <f t="shared" ca="1" si="48"/>
        <v>0</v>
      </c>
      <c r="J468" s="1">
        <f t="shared" ca="1" si="48"/>
        <v>0</v>
      </c>
      <c r="K468" s="1">
        <f t="shared" ca="1" si="48"/>
        <v>0</v>
      </c>
      <c r="L468" s="1">
        <f t="shared" ca="1" si="48"/>
        <v>0</v>
      </c>
      <c r="M468" s="1">
        <f t="shared" ca="1" si="48"/>
        <v>0</v>
      </c>
      <c r="N468" s="1">
        <f t="shared" ca="1" si="48"/>
        <v>0</v>
      </c>
      <c r="O468" s="1">
        <f t="shared" ca="1" si="48"/>
        <v>0</v>
      </c>
      <c r="P468" s="1">
        <f t="shared" ca="1" si="48"/>
        <v>0</v>
      </c>
      <c r="Q468" s="1">
        <f t="shared" ca="1" si="48"/>
        <v>0</v>
      </c>
      <c r="R468" s="1">
        <f t="shared" ca="1" si="48"/>
        <v>0</v>
      </c>
      <c r="S468" s="1">
        <f t="shared" ca="1" si="48"/>
        <v>0</v>
      </c>
      <c r="T468" s="1">
        <f t="shared" ca="1" si="47"/>
        <v>50.159006459597961</v>
      </c>
    </row>
    <row r="469" spans="1:20" x14ac:dyDescent="0.35">
      <c r="A469">
        <v>403</v>
      </c>
      <c r="C469">
        <f t="shared" ca="1" si="45"/>
        <v>0.97253034488610113</v>
      </c>
      <c r="D469">
        <f t="shared" ca="1" si="46"/>
        <v>5</v>
      </c>
      <c r="E469" s="1">
        <f t="shared" ca="1" si="48"/>
        <v>72.892938266023464</v>
      </c>
      <c r="F469" s="1">
        <f t="shared" ca="1" si="48"/>
        <v>68.344477365902904</v>
      </c>
      <c r="G469" s="1">
        <f t="shared" ca="1" si="48"/>
        <v>105.54346602986944</v>
      </c>
      <c r="H469" s="1">
        <f t="shared" ca="1" si="48"/>
        <v>90.291534794094531</v>
      </c>
      <c r="I469" s="1">
        <f t="shared" ca="1" si="48"/>
        <v>73.286000854122406</v>
      </c>
      <c r="J469" s="1">
        <f t="shared" ca="1" si="48"/>
        <v>0</v>
      </c>
      <c r="K469" s="1">
        <f t="shared" ca="1" si="48"/>
        <v>0</v>
      </c>
      <c r="L469" s="1">
        <f t="shared" ca="1" si="48"/>
        <v>0</v>
      </c>
      <c r="M469" s="1">
        <f t="shared" ca="1" si="48"/>
        <v>0</v>
      </c>
      <c r="N469" s="1">
        <f t="shared" ca="1" si="48"/>
        <v>0</v>
      </c>
      <c r="O469" s="1">
        <f t="shared" ca="1" si="48"/>
        <v>0</v>
      </c>
      <c r="P469" s="1">
        <f t="shared" ca="1" si="48"/>
        <v>0</v>
      </c>
      <c r="Q469" s="1">
        <f t="shared" ca="1" si="48"/>
        <v>0</v>
      </c>
      <c r="R469" s="1">
        <f t="shared" ca="1" si="48"/>
        <v>0</v>
      </c>
      <c r="S469" s="1">
        <f t="shared" ca="1" si="48"/>
        <v>0</v>
      </c>
      <c r="T469" s="1">
        <f t="shared" ca="1" si="47"/>
        <v>410.35841731001273</v>
      </c>
    </row>
    <row r="470" spans="1:20" x14ac:dyDescent="0.35">
      <c r="A470">
        <v>404</v>
      </c>
      <c r="C470">
        <f t="shared" ca="1" si="45"/>
        <v>0.7757564302924842</v>
      </c>
      <c r="D470">
        <f t="shared" ca="1" si="46"/>
        <v>3</v>
      </c>
      <c r="E470" s="1">
        <f t="shared" ca="1" si="48"/>
        <v>87.954181892659733</v>
      </c>
      <c r="F470" s="1">
        <f t="shared" ca="1" si="48"/>
        <v>97.159479484722851</v>
      </c>
      <c r="G470" s="1">
        <f t="shared" ca="1" si="48"/>
        <v>73.36887341519315</v>
      </c>
      <c r="H470" s="1">
        <f t="shared" ca="1" si="48"/>
        <v>0</v>
      </c>
      <c r="I470" s="1">
        <f t="shared" ca="1" si="48"/>
        <v>0</v>
      </c>
      <c r="J470" s="1">
        <f t="shared" ca="1" si="48"/>
        <v>0</v>
      </c>
      <c r="K470" s="1">
        <f t="shared" ca="1" si="48"/>
        <v>0</v>
      </c>
      <c r="L470" s="1">
        <f t="shared" ca="1" si="48"/>
        <v>0</v>
      </c>
      <c r="M470" s="1">
        <f t="shared" ca="1" si="48"/>
        <v>0</v>
      </c>
      <c r="N470" s="1">
        <f t="shared" ca="1" si="48"/>
        <v>0</v>
      </c>
      <c r="O470" s="1">
        <f t="shared" ca="1" si="48"/>
        <v>0</v>
      </c>
      <c r="P470" s="1">
        <f t="shared" ca="1" si="48"/>
        <v>0</v>
      </c>
      <c r="Q470" s="1">
        <f t="shared" ca="1" si="48"/>
        <v>0</v>
      </c>
      <c r="R470" s="1">
        <f t="shared" ca="1" si="48"/>
        <v>0</v>
      </c>
      <c r="S470" s="1">
        <f t="shared" ca="1" si="48"/>
        <v>0</v>
      </c>
      <c r="T470" s="1">
        <f t="shared" ca="1" si="47"/>
        <v>258.48253479257573</v>
      </c>
    </row>
    <row r="471" spans="1:20" x14ac:dyDescent="0.35">
      <c r="A471">
        <v>405</v>
      </c>
      <c r="C471">
        <f t="shared" ca="1" si="45"/>
        <v>0.56312500485890959</v>
      </c>
      <c r="D471">
        <f t="shared" ca="1" si="46"/>
        <v>2</v>
      </c>
      <c r="E471" s="1">
        <f t="shared" ca="1" si="48"/>
        <v>39.112243991476269</v>
      </c>
      <c r="F471" s="1">
        <f t="shared" ca="1" si="48"/>
        <v>92.144143700010645</v>
      </c>
      <c r="G471" s="1">
        <f t="shared" ca="1" si="48"/>
        <v>0</v>
      </c>
      <c r="H471" s="1">
        <f t="shared" ca="1" si="48"/>
        <v>0</v>
      </c>
      <c r="I471" s="1">
        <f t="shared" ca="1" si="48"/>
        <v>0</v>
      </c>
      <c r="J471" s="1">
        <f t="shared" ca="1" si="48"/>
        <v>0</v>
      </c>
      <c r="K471" s="1">
        <f t="shared" ca="1" si="48"/>
        <v>0</v>
      </c>
      <c r="L471" s="1">
        <f t="shared" ca="1" si="48"/>
        <v>0</v>
      </c>
      <c r="M471" s="1">
        <f t="shared" ca="1" si="48"/>
        <v>0</v>
      </c>
      <c r="N471" s="1">
        <f t="shared" ca="1" si="48"/>
        <v>0</v>
      </c>
      <c r="O471" s="1">
        <f t="shared" ca="1" si="48"/>
        <v>0</v>
      </c>
      <c r="P471" s="1">
        <f t="shared" ca="1" si="48"/>
        <v>0</v>
      </c>
      <c r="Q471" s="1">
        <f t="shared" ca="1" si="48"/>
        <v>0</v>
      </c>
      <c r="R471" s="1">
        <f t="shared" ca="1" si="48"/>
        <v>0</v>
      </c>
      <c r="S471" s="1">
        <f t="shared" ca="1" si="48"/>
        <v>0</v>
      </c>
      <c r="T471" s="1">
        <f t="shared" ca="1" si="47"/>
        <v>131.25638769148691</v>
      </c>
    </row>
    <row r="472" spans="1:20" x14ac:dyDescent="0.35">
      <c r="A472">
        <v>406</v>
      </c>
      <c r="C472">
        <f t="shared" ca="1" si="45"/>
        <v>0.28546161002326009</v>
      </c>
      <c r="D472">
        <f t="shared" ca="1" si="46"/>
        <v>1</v>
      </c>
      <c r="E472" s="1">
        <f t="shared" ca="1" si="48"/>
        <v>96.545345761251781</v>
      </c>
      <c r="F472" s="1">
        <f t="shared" ca="1" si="48"/>
        <v>0</v>
      </c>
      <c r="G472" s="1">
        <f t="shared" ca="1" si="48"/>
        <v>0</v>
      </c>
      <c r="H472" s="1">
        <f t="shared" ca="1" si="48"/>
        <v>0</v>
      </c>
      <c r="I472" s="1">
        <f t="shared" ca="1" si="48"/>
        <v>0</v>
      </c>
      <c r="J472" s="1">
        <f t="shared" ca="1" si="48"/>
        <v>0</v>
      </c>
      <c r="K472" s="1">
        <f t="shared" ca="1" si="48"/>
        <v>0</v>
      </c>
      <c r="L472" s="1">
        <f t="shared" ca="1" si="48"/>
        <v>0</v>
      </c>
      <c r="M472" s="1">
        <f t="shared" ca="1" si="48"/>
        <v>0</v>
      </c>
      <c r="N472" s="1">
        <f t="shared" ca="1" si="48"/>
        <v>0</v>
      </c>
      <c r="O472" s="1">
        <f t="shared" ca="1" si="48"/>
        <v>0</v>
      </c>
      <c r="P472" s="1">
        <f t="shared" ca="1" si="48"/>
        <v>0</v>
      </c>
      <c r="Q472" s="1">
        <f t="shared" ca="1" si="48"/>
        <v>0</v>
      </c>
      <c r="R472" s="1">
        <f t="shared" ca="1" si="48"/>
        <v>0</v>
      </c>
      <c r="S472" s="1">
        <f t="shared" ca="1" si="48"/>
        <v>0</v>
      </c>
      <c r="T472" s="1">
        <f t="shared" ca="1" si="47"/>
        <v>96.545345761251781</v>
      </c>
    </row>
    <row r="473" spans="1:20" x14ac:dyDescent="0.35">
      <c r="A473">
        <v>407</v>
      </c>
      <c r="C473">
        <f t="shared" ca="1" si="45"/>
        <v>0.48688719685191795</v>
      </c>
      <c r="D473">
        <f t="shared" ca="1" si="46"/>
        <v>2</v>
      </c>
      <c r="E473" s="1">
        <f t="shared" ref="E473:S489" ca="1" si="49">IF(E$66&lt;=$D473,EXP(_xlfn.NORM.INV(RAND(),$F$27,SQRT($F$28))),0)</f>
        <v>55.559964795018892</v>
      </c>
      <c r="F473" s="1">
        <f t="shared" ca="1" si="49"/>
        <v>90.31723837414745</v>
      </c>
      <c r="G473" s="1">
        <f t="shared" ca="1" si="49"/>
        <v>0</v>
      </c>
      <c r="H473" s="1">
        <f t="shared" ca="1" si="49"/>
        <v>0</v>
      </c>
      <c r="I473" s="1">
        <f t="shared" ca="1" si="49"/>
        <v>0</v>
      </c>
      <c r="J473" s="1">
        <f t="shared" ca="1" si="49"/>
        <v>0</v>
      </c>
      <c r="K473" s="1">
        <f t="shared" ca="1" si="49"/>
        <v>0</v>
      </c>
      <c r="L473" s="1">
        <f t="shared" ca="1" si="49"/>
        <v>0</v>
      </c>
      <c r="M473" s="1">
        <f t="shared" ca="1" si="49"/>
        <v>0</v>
      </c>
      <c r="N473" s="1">
        <f t="shared" ca="1" si="49"/>
        <v>0</v>
      </c>
      <c r="O473" s="1">
        <f t="shared" ca="1" si="49"/>
        <v>0</v>
      </c>
      <c r="P473" s="1">
        <f t="shared" ca="1" si="49"/>
        <v>0</v>
      </c>
      <c r="Q473" s="1">
        <f t="shared" ca="1" si="49"/>
        <v>0</v>
      </c>
      <c r="R473" s="1">
        <f t="shared" ca="1" si="49"/>
        <v>0</v>
      </c>
      <c r="S473" s="1">
        <f t="shared" ca="1" si="49"/>
        <v>0</v>
      </c>
      <c r="T473" s="1">
        <f t="shared" ca="1" si="47"/>
        <v>145.87720316916634</v>
      </c>
    </row>
    <row r="474" spans="1:20" x14ac:dyDescent="0.35">
      <c r="A474">
        <v>408</v>
      </c>
      <c r="C474">
        <f t="shared" ca="1" si="45"/>
        <v>0.86771286634298395</v>
      </c>
      <c r="D474">
        <f t="shared" ca="1" si="46"/>
        <v>4</v>
      </c>
      <c r="E474" s="1">
        <f t="shared" ca="1" si="49"/>
        <v>102.46167920848809</v>
      </c>
      <c r="F474" s="1">
        <f t="shared" ca="1" si="49"/>
        <v>71.395194125835246</v>
      </c>
      <c r="G474" s="1">
        <f t="shared" ca="1" si="49"/>
        <v>90.148341823772782</v>
      </c>
      <c r="H474" s="1">
        <f t="shared" ca="1" si="49"/>
        <v>51.643504454353717</v>
      </c>
      <c r="I474" s="1">
        <f t="shared" ca="1" si="49"/>
        <v>0</v>
      </c>
      <c r="J474" s="1">
        <f t="shared" ca="1" si="49"/>
        <v>0</v>
      </c>
      <c r="K474" s="1">
        <f t="shared" ca="1" si="49"/>
        <v>0</v>
      </c>
      <c r="L474" s="1">
        <f t="shared" ca="1" si="49"/>
        <v>0</v>
      </c>
      <c r="M474" s="1">
        <f t="shared" ca="1" si="49"/>
        <v>0</v>
      </c>
      <c r="N474" s="1">
        <f t="shared" ca="1" si="49"/>
        <v>0</v>
      </c>
      <c r="O474" s="1">
        <f t="shared" ca="1" si="49"/>
        <v>0</v>
      </c>
      <c r="P474" s="1">
        <f t="shared" ca="1" si="49"/>
        <v>0</v>
      </c>
      <c r="Q474" s="1">
        <f t="shared" ca="1" si="49"/>
        <v>0</v>
      </c>
      <c r="R474" s="1">
        <f t="shared" ca="1" si="49"/>
        <v>0</v>
      </c>
      <c r="S474" s="1">
        <f t="shared" ca="1" si="49"/>
        <v>0</v>
      </c>
      <c r="T474" s="1">
        <f t="shared" ca="1" si="47"/>
        <v>315.64871961244984</v>
      </c>
    </row>
    <row r="475" spans="1:20" x14ac:dyDescent="0.35">
      <c r="A475">
        <v>409</v>
      </c>
      <c r="C475">
        <f t="shared" ca="1" si="45"/>
        <v>0.24107194737900228</v>
      </c>
      <c r="D475">
        <f t="shared" ca="1" si="46"/>
        <v>1</v>
      </c>
      <c r="E475" s="1">
        <f t="shared" ca="1" si="49"/>
        <v>50.216187448663916</v>
      </c>
      <c r="F475" s="1">
        <f t="shared" ca="1" si="49"/>
        <v>0</v>
      </c>
      <c r="G475" s="1">
        <f t="shared" ca="1" si="49"/>
        <v>0</v>
      </c>
      <c r="H475" s="1">
        <f t="shared" ca="1" si="49"/>
        <v>0</v>
      </c>
      <c r="I475" s="1">
        <f t="shared" ca="1" si="49"/>
        <v>0</v>
      </c>
      <c r="J475" s="1">
        <f t="shared" ca="1" si="49"/>
        <v>0</v>
      </c>
      <c r="K475" s="1">
        <f t="shared" ca="1" si="49"/>
        <v>0</v>
      </c>
      <c r="L475" s="1">
        <f t="shared" ca="1" si="49"/>
        <v>0</v>
      </c>
      <c r="M475" s="1">
        <f t="shared" ca="1" si="49"/>
        <v>0</v>
      </c>
      <c r="N475" s="1">
        <f t="shared" ca="1" si="49"/>
        <v>0</v>
      </c>
      <c r="O475" s="1">
        <f t="shared" ca="1" si="49"/>
        <v>0</v>
      </c>
      <c r="P475" s="1">
        <f t="shared" ca="1" si="49"/>
        <v>0</v>
      </c>
      <c r="Q475" s="1">
        <f t="shared" ca="1" si="49"/>
        <v>0</v>
      </c>
      <c r="R475" s="1">
        <f t="shared" ca="1" si="49"/>
        <v>0</v>
      </c>
      <c r="S475" s="1">
        <f t="shared" ca="1" si="49"/>
        <v>0</v>
      </c>
      <c r="T475" s="1">
        <f t="shared" ca="1" si="47"/>
        <v>50.216187448663916</v>
      </c>
    </row>
    <row r="476" spans="1:20" x14ac:dyDescent="0.35">
      <c r="A476">
        <v>410</v>
      </c>
      <c r="C476">
        <f t="shared" ca="1" si="45"/>
        <v>0.24783948201075512</v>
      </c>
      <c r="D476">
        <f t="shared" ca="1" si="46"/>
        <v>1</v>
      </c>
      <c r="E476" s="1">
        <f t="shared" ca="1" si="49"/>
        <v>63.736604237574511</v>
      </c>
      <c r="F476" s="1">
        <f t="shared" ca="1" si="49"/>
        <v>0</v>
      </c>
      <c r="G476" s="1">
        <f t="shared" ca="1" si="49"/>
        <v>0</v>
      </c>
      <c r="H476" s="1">
        <f t="shared" ca="1" si="49"/>
        <v>0</v>
      </c>
      <c r="I476" s="1">
        <f t="shared" ca="1" si="49"/>
        <v>0</v>
      </c>
      <c r="J476" s="1">
        <f t="shared" ca="1" si="49"/>
        <v>0</v>
      </c>
      <c r="K476" s="1">
        <f t="shared" ca="1" si="49"/>
        <v>0</v>
      </c>
      <c r="L476" s="1">
        <f t="shared" ca="1" si="49"/>
        <v>0</v>
      </c>
      <c r="M476" s="1">
        <f t="shared" ca="1" si="49"/>
        <v>0</v>
      </c>
      <c r="N476" s="1">
        <f t="shared" ca="1" si="49"/>
        <v>0</v>
      </c>
      <c r="O476" s="1">
        <f t="shared" ca="1" si="49"/>
        <v>0</v>
      </c>
      <c r="P476" s="1">
        <f t="shared" ca="1" si="49"/>
        <v>0</v>
      </c>
      <c r="Q476" s="1">
        <f t="shared" ca="1" si="49"/>
        <v>0</v>
      </c>
      <c r="R476" s="1">
        <f t="shared" ca="1" si="49"/>
        <v>0</v>
      </c>
      <c r="S476" s="1">
        <f t="shared" ca="1" si="49"/>
        <v>0</v>
      </c>
      <c r="T476" s="1">
        <f t="shared" ca="1" si="47"/>
        <v>63.736604237574511</v>
      </c>
    </row>
    <row r="477" spans="1:20" x14ac:dyDescent="0.35">
      <c r="A477">
        <v>411</v>
      </c>
      <c r="C477">
        <f t="shared" ca="1" si="45"/>
        <v>0.53405718002400127</v>
      </c>
      <c r="D477">
        <f t="shared" ca="1" si="46"/>
        <v>2</v>
      </c>
      <c r="E477" s="1">
        <f t="shared" ca="1" si="49"/>
        <v>35.104903566794185</v>
      </c>
      <c r="F477" s="1">
        <f t="shared" ca="1" si="49"/>
        <v>116.12672415366582</v>
      </c>
      <c r="G477" s="1">
        <f t="shared" ca="1" si="49"/>
        <v>0</v>
      </c>
      <c r="H477" s="1">
        <f t="shared" ca="1" si="49"/>
        <v>0</v>
      </c>
      <c r="I477" s="1">
        <f t="shared" ca="1" si="49"/>
        <v>0</v>
      </c>
      <c r="J477" s="1">
        <f t="shared" ca="1" si="49"/>
        <v>0</v>
      </c>
      <c r="K477" s="1">
        <f t="shared" ca="1" si="49"/>
        <v>0</v>
      </c>
      <c r="L477" s="1">
        <f t="shared" ca="1" si="49"/>
        <v>0</v>
      </c>
      <c r="M477" s="1">
        <f t="shared" ca="1" si="49"/>
        <v>0</v>
      </c>
      <c r="N477" s="1">
        <f t="shared" ca="1" si="49"/>
        <v>0</v>
      </c>
      <c r="O477" s="1">
        <f t="shared" ca="1" si="49"/>
        <v>0</v>
      </c>
      <c r="P477" s="1">
        <f t="shared" ca="1" si="49"/>
        <v>0</v>
      </c>
      <c r="Q477" s="1">
        <f t="shared" ca="1" si="49"/>
        <v>0</v>
      </c>
      <c r="R477" s="1">
        <f t="shared" ca="1" si="49"/>
        <v>0</v>
      </c>
      <c r="S477" s="1">
        <f t="shared" ca="1" si="49"/>
        <v>0</v>
      </c>
      <c r="T477" s="1">
        <f t="shared" ca="1" si="47"/>
        <v>151.23162772046001</v>
      </c>
    </row>
    <row r="478" spans="1:20" x14ac:dyDescent="0.35">
      <c r="A478">
        <v>412</v>
      </c>
      <c r="C478">
        <f t="shared" ca="1" si="45"/>
        <v>0.33983679268417699</v>
      </c>
      <c r="D478">
        <f t="shared" ca="1" si="46"/>
        <v>1</v>
      </c>
      <c r="E478" s="1">
        <f t="shared" ca="1" si="49"/>
        <v>111.25349111153886</v>
      </c>
      <c r="F478" s="1">
        <f t="shared" ca="1" si="49"/>
        <v>0</v>
      </c>
      <c r="G478" s="1">
        <f t="shared" ca="1" si="49"/>
        <v>0</v>
      </c>
      <c r="H478" s="1">
        <f t="shared" ca="1" si="49"/>
        <v>0</v>
      </c>
      <c r="I478" s="1">
        <f t="shared" ca="1" si="49"/>
        <v>0</v>
      </c>
      <c r="J478" s="1">
        <f t="shared" ca="1" si="49"/>
        <v>0</v>
      </c>
      <c r="K478" s="1">
        <f t="shared" ca="1" si="49"/>
        <v>0</v>
      </c>
      <c r="L478" s="1">
        <f t="shared" ca="1" si="49"/>
        <v>0</v>
      </c>
      <c r="M478" s="1">
        <f t="shared" ca="1" si="49"/>
        <v>0</v>
      </c>
      <c r="N478" s="1">
        <f t="shared" ca="1" si="49"/>
        <v>0</v>
      </c>
      <c r="O478" s="1">
        <f t="shared" ca="1" si="49"/>
        <v>0</v>
      </c>
      <c r="P478" s="1">
        <f t="shared" ca="1" si="49"/>
        <v>0</v>
      </c>
      <c r="Q478" s="1">
        <f t="shared" ca="1" si="49"/>
        <v>0</v>
      </c>
      <c r="R478" s="1">
        <f t="shared" ca="1" si="49"/>
        <v>0</v>
      </c>
      <c r="S478" s="1">
        <f t="shared" ca="1" si="49"/>
        <v>0</v>
      </c>
      <c r="T478" s="1">
        <f t="shared" ca="1" si="47"/>
        <v>111.25349111153886</v>
      </c>
    </row>
    <row r="479" spans="1:20" x14ac:dyDescent="0.35">
      <c r="A479">
        <v>413</v>
      </c>
      <c r="C479">
        <f t="shared" ca="1" si="45"/>
        <v>0.6010113440525906</v>
      </c>
      <c r="D479">
        <f t="shared" ca="1" si="46"/>
        <v>2</v>
      </c>
      <c r="E479" s="1">
        <f t="shared" ca="1" si="49"/>
        <v>107.94880757586093</v>
      </c>
      <c r="F479" s="1">
        <f t="shared" ca="1" si="49"/>
        <v>83.500909816170335</v>
      </c>
      <c r="G479" s="1">
        <f t="shared" ca="1" si="49"/>
        <v>0</v>
      </c>
      <c r="H479" s="1">
        <f t="shared" ca="1" si="49"/>
        <v>0</v>
      </c>
      <c r="I479" s="1">
        <f t="shared" ca="1" si="49"/>
        <v>0</v>
      </c>
      <c r="J479" s="1">
        <f t="shared" ca="1" si="49"/>
        <v>0</v>
      </c>
      <c r="K479" s="1">
        <f t="shared" ca="1" si="49"/>
        <v>0</v>
      </c>
      <c r="L479" s="1">
        <f t="shared" ca="1" si="49"/>
        <v>0</v>
      </c>
      <c r="M479" s="1">
        <f t="shared" ca="1" si="49"/>
        <v>0</v>
      </c>
      <c r="N479" s="1">
        <f t="shared" ca="1" si="49"/>
        <v>0</v>
      </c>
      <c r="O479" s="1">
        <f t="shared" ca="1" si="49"/>
        <v>0</v>
      </c>
      <c r="P479" s="1">
        <f t="shared" ca="1" si="49"/>
        <v>0</v>
      </c>
      <c r="Q479" s="1">
        <f t="shared" ca="1" si="49"/>
        <v>0</v>
      </c>
      <c r="R479" s="1">
        <f t="shared" ca="1" si="49"/>
        <v>0</v>
      </c>
      <c r="S479" s="1">
        <f t="shared" ca="1" si="49"/>
        <v>0</v>
      </c>
      <c r="T479" s="1">
        <f t="shared" ca="1" si="47"/>
        <v>191.44971739203126</v>
      </c>
    </row>
    <row r="480" spans="1:20" x14ac:dyDescent="0.35">
      <c r="A480">
        <v>414</v>
      </c>
      <c r="C480">
        <f t="shared" ca="1" si="45"/>
        <v>0.59596338992628561</v>
      </c>
      <c r="D480">
        <f t="shared" ca="1" si="46"/>
        <v>2</v>
      </c>
      <c r="E480" s="1">
        <f t="shared" ca="1" si="49"/>
        <v>52.70159502464292</v>
      </c>
      <c r="F480" s="1">
        <f t="shared" ca="1" si="49"/>
        <v>88.202611679607656</v>
      </c>
      <c r="G480" s="1">
        <f t="shared" ca="1" si="49"/>
        <v>0</v>
      </c>
      <c r="H480" s="1">
        <f t="shared" ca="1" si="49"/>
        <v>0</v>
      </c>
      <c r="I480" s="1">
        <f t="shared" ca="1" si="49"/>
        <v>0</v>
      </c>
      <c r="J480" s="1">
        <f t="shared" ca="1" si="49"/>
        <v>0</v>
      </c>
      <c r="K480" s="1">
        <f t="shared" ca="1" si="49"/>
        <v>0</v>
      </c>
      <c r="L480" s="1">
        <f t="shared" ca="1" si="49"/>
        <v>0</v>
      </c>
      <c r="M480" s="1">
        <f t="shared" ca="1" si="49"/>
        <v>0</v>
      </c>
      <c r="N480" s="1">
        <f t="shared" ca="1" si="49"/>
        <v>0</v>
      </c>
      <c r="O480" s="1">
        <f t="shared" ca="1" si="49"/>
        <v>0</v>
      </c>
      <c r="P480" s="1">
        <f t="shared" ca="1" si="49"/>
        <v>0</v>
      </c>
      <c r="Q480" s="1">
        <f t="shared" ca="1" si="49"/>
        <v>0</v>
      </c>
      <c r="R480" s="1">
        <f t="shared" ca="1" si="49"/>
        <v>0</v>
      </c>
      <c r="S480" s="1">
        <f t="shared" ca="1" si="49"/>
        <v>0</v>
      </c>
      <c r="T480" s="1">
        <f t="shared" ca="1" si="47"/>
        <v>140.90420670425058</v>
      </c>
    </row>
    <row r="481" spans="1:20" x14ac:dyDescent="0.35">
      <c r="A481">
        <v>415</v>
      </c>
      <c r="C481">
        <f t="shared" ca="1" si="45"/>
        <v>3.4381606973999612E-2</v>
      </c>
      <c r="D481">
        <f t="shared" ca="1" si="46"/>
        <v>0</v>
      </c>
      <c r="E481" s="1">
        <f t="shared" ca="1" si="49"/>
        <v>0</v>
      </c>
      <c r="F481" s="1">
        <f t="shared" ca="1" si="49"/>
        <v>0</v>
      </c>
      <c r="G481" s="1">
        <f t="shared" ca="1" si="49"/>
        <v>0</v>
      </c>
      <c r="H481" s="1">
        <f t="shared" ca="1" si="49"/>
        <v>0</v>
      </c>
      <c r="I481" s="1">
        <f t="shared" ca="1" si="49"/>
        <v>0</v>
      </c>
      <c r="J481" s="1">
        <f t="shared" ca="1" si="49"/>
        <v>0</v>
      </c>
      <c r="K481" s="1">
        <f t="shared" ca="1" si="49"/>
        <v>0</v>
      </c>
      <c r="L481" s="1">
        <f t="shared" ca="1" si="49"/>
        <v>0</v>
      </c>
      <c r="M481" s="1">
        <f t="shared" ca="1" si="49"/>
        <v>0</v>
      </c>
      <c r="N481" s="1">
        <f t="shared" ca="1" si="49"/>
        <v>0</v>
      </c>
      <c r="O481" s="1">
        <f t="shared" ca="1" si="49"/>
        <v>0</v>
      </c>
      <c r="P481" s="1">
        <f t="shared" ca="1" si="49"/>
        <v>0</v>
      </c>
      <c r="Q481" s="1">
        <f t="shared" ca="1" si="49"/>
        <v>0</v>
      </c>
      <c r="R481" s="1">
        <f t="shared" ca="1" si="49"/>
        <v>0</v>
      </c>
      <c r="S481" s="1">
        <f t="shared" ca="1" si="49"/>
        <v>0</v>
      </c>
      <c r="T481" s="1">
        <f t="shared" ca="1" si="47"/>
        <v>0</v>
      </c>
    </row>
    <row r="482" spans="1:20" x14ac:dyDescent="0.35">
      <c r="A482">
        <v>416</v>
      </c>
      <c r="C482">
        <f t="shared" ca="1" si="45"/>
        <v>0.74913183950535889</v>
      </c>
      <c r="D482">
        <f t="shared" ca="1" si="46"/>
        <v>3</v>
      </c>
      <c r="E482" s="1">
        <f t="shared" ca="1" si="49"/>
        <v>55.252084767257713</v>
      </c>
      <c r="F482" s="1">
        <f t="shared" ca="1" si="49"/>
        <v>48.256853209596244</v>
      </c>
      <c r="G482" s="1">
        <f t="shared" ca="1" si="49"/>
        <v>74.614647589453583</v>
      </c>
      <c r="H482" s="1">
        <f t="shared" ca="1" si="49"/>
        <v>0</v>
      </c>
      <c r="I482" s="1">
        <f t="shared" ca="1" si="49"/>
        <v>0</v>
      </c>
      <c r="J482" s="1">
        <f t="shared" ca="1" si="49"/>
        <v>0</v>
      </c>
      <c r="K482" s="1">
        <f t="shared" ca="1" si="49"/>
        <v>0</v>
      </c>
      <c r="L482" s="1">
        <f t="shared" ca="1" si="49"/>
        <v>0</v>
      </c>
      <c r="M482" s="1">
        <f t="shared" ca="1" si="49"/>
        <v>0</v>
      </c>
      <c r="N482" s="1">
        <f t="shared" ca="1" si="49"/>
        <v>0</v>
      </c>
      <c r="O482" s="1">
        <f t="shared" ca="1" si="49"/>
        <v>0</v>
      </c>
      <c r="P482" s="1">
        <f t="shared" ca="1" si="49"/>
        <v>0</v>
      </c>
      <c r="Q482" s="1">
        <f t="shared" ca="1" si="49"/>
        <v>0</v>
      </c>
      <c r="R482" s="1">
        <f t="shared" ca="1" si="49"/>
        <v>0</v>
      </c>
      <c r="S482" s="1">
        <f t="shared" ca="1" si="49"/>
        <v>0</v>
      </c>
      <c r="T482" s="1">
        <f t="shared" ca="1" si="47"/>
        <v>178.12358556630755</v>
      </c>
    </row>
    <row r="483" spans="1:20" x14ac:dyDescent="0.35">
      <c r="A483">
        <v>417</v>
      </c>
      <c r="C483">
        <f t="shared" ca="1" si="45"/>
        <v>0.50704755968148252</v>
      </c>
      <c r="D483">
        <f t="shared" ca="1" si="46"/>
        <v>2</v>
      </c>
      <c r="E483" s="1">
        <f t="shared" ca="1" si="49"/>
        <v>76.259794444519926</v>
      </c>
      <c r="F483" s="1">
        <f t="shared" ca="1" si="49"/>
        <v>127.03094444520434</v>
      </c>
      <c r="G483" s="1">
        <f t="shared" ca="1" si="49"/>
        <v>0</v>
      </c>
      <c r="H483" s="1">
        <f t="shared" ca="1" si="49"/>
        <v>0</v>
      </c>
      <c r="I483" s="1">
        <f t="shared" ca="1" si="49"/>
        <v>0</v>
      </c>
      <c r="J483" s="1">
        <f t="shared" ca="1" si="49"/>
        <v>0</v>
      </c>
      <c r="K483" s="1">
        <f t="shared" ca="1" si="49"/>
        <v>0</v>
      </c>
      <c r="L483" s="1">
        <f t="shared" ca="1" si="49"/>
        <v>0</v>
      </c>
      <c r="M483" s="1">
        <f t="shared" ca="1" si="49"/>
        <v>0</v>
      </c>
      <c r="N483" s="1">
        <f t="shared" ca="1" si="49"/>
        <v>0</v>
      </c>
      <c r="O483" s="1">
        <f t="shared" ca="1" si="49"/>
        <v>0</v>
      </c>
      <c r="P483" s="1">
        <f t="shared" ca="1" si="49"/>
        <v>0</v>
      </c>
      <c r="Q483" s="1">
        <f t="shared" ca="1" si="49"/>
        <v>0</v>
      </c>
      <c r="R483" s="1">
        <f t="shared" ca="1" si="49"/>
        <v>0</v>
      </c>
      <c r="S483" s="1">
        <f t="shared" ca="1" si="49"/>
        <v>0</v>
      </c>
      <c r="T483" s="1">
        <f t="shared" ca="1" si="47"/>
        <v>203.29073888972425</v>
      </c>
    </row>
    <row r="484" spans="1:20" x14ac:dyDescent="0.35">
      <c r="A484">
        <v>418</v>
      </c>
      <c r="C484">
        <f t="shared" ca="1" si="45"/>
        <v>0.31601036921706704</v>
      </c>
      <c r="D484">
        <f t="shared" ca="1" si="46"/>
        <v>1</v>
      </c>
      <c r="E484" s="1">
        <f t="shared" ca="1" si="49"/>
        <v>70.38276667863768</v>
      </c>
      <c r="F484" s="1">
        <f t="shared" ca="1" si="49"/>
        <v>0</v>
      </c>
      <c r="G484" s="1">
        <f t="shared" ca="1" si="49"/>
        <v>0</v>
      </c>
      <c r="H484" s="1">
        <f t="shared" ca="1" si="49"/>
        <v>0</v>
      </c>
      <c r="I484" s="1">
        <f t="shared" ca="1" si="49"/>
        <v>0</v>
      </c>
      <c r="J484" s="1">
        <f t="shared" ca="1" si="49"/>
        <v>0</v>
      </c>
      <c r="K484" s="1">
        <f t="shared" ca="1" si="49"/>
        <v>0</v>
      </c>
      <c r="L484" s="1">
        <f t="shared" ca="1" si="49"/>
        <v>0</v>
      </c>
      <c r="M484" s="1">
        <f t="shared" ca="1" si="49"/>
        <v>0</v>
      </c>
      <c r="N484" s="1">
        <f t="shared" ca="1" si="49"/>
        <v>0</v>
      </c>
      <c r="O484" s="1">
        <f t="shared" ca="1" si="49"/>
        <v>0</v>
      </c>
      <c r="P484" s="1">
        <f t="shared" ca="1" si="49"/>
        <v>0</v>
      </c>
      <c r="Q484" s="1">
        <f t="shared" ca="1" si="49"/>
        <v>0</v>
      </c>
      <c r="R484" s="1">
        <f t="shared" ca="1" si="49"/>
        <v>0</v>
      </c>
      <c r="S484" s="1">
        <f t="shared" ca="1" si="49"/>
        <v>0</v>
      </c>
      <c r="T484" s="1">
        <f t="shared" ca="1" si="47"/>
        <v>70.38276667863768</v>
      </c>
    </row>
    <row r="485" spans="1:20" x14ac:dyDescent="0.35">
      <c r="A485">
        <v>419</v>
      </c>
      <c r="C485">
        <f t="shared" ca="1" si="45"/>
        <v>0.20238909696583485</v>
      </c>
      <c r="D485">
        <f t="shared" ca="1" si="46"/>
        <v>1</v>
      </c>
      <c r="E485" s="1">
        <f t="shared" ca="1" si="49"/>
        <v>83.642919438443144</v>
      </c>
      <c r="F485" s="1">
        <f t="shared" ca="1" si="49"/>
        <v>0</v>
      </c>
      <c r="G485" s="1">
        <f t="shared" ca="1" si="49"/>
        <v>0</v>
      </c>
      <c r="H485" s="1">
        <f t="shared" ca="1" si="49"/>
        <v>0</v>
      </c>
      <c r="I485" s="1">
        <f t="shared" ca="1" si="49"/>
        <v>0</v>
      </c>
      <c r="J485" s="1">
        <f t="shared" ca="1" si="49"/>
        <v>0</v>
      </c>
      <c r="K485" s="1">
        <f t="shared" ca="1" si="49"/>
        <v>0</v>
      </c>
      <c r="L485" s="1">
        <f t="shared" ca="1" si="49"/>
        <v>0</v>
      </c>
      <c r="M485" s="1">
        <f t="shared" ca="1" si="49"/>
        <v>0</v>
      </c>
      <c r="N485" s="1">
        <f t="shared" ca="1" si="49"/>
        <v>0</v>
      </c>
      <c r="O485" s="1">
        <f t="shared" ca="1" si="49"/>
        <v>0</v>
      </c>
      <c r="P485" s="1">
        <f t="shared" ca="1" si="49"/>
        <v>0</v>
      </c>
      <c r="Q485" s="1">
        <f t="shared" ca="1" si="49"/>
        <v>0</v>
      </c>
      <c r="R485" s="1">
        <f t="shared" ca="1" si="49"/>
        <v>0</v>
      </c>
      <c r="S485" s="1">
        <f t="shared" ca="1" si="49"/>
        <v>0</v>
      </c>
      <c r="T485" s="1">
        <f t="shared" ca="1" si="47"/>
        <v>83.642919438443144</v>
      </c>
    </row>
    <row r="486" spans="1:20" x14ac:dyDescent="0.35">
      <c r="A486">
        <v>420</v>
      </c>
      <c r="C486">
        <f t="shared" ca="1" si="45"/>
        <v>0.98305547823558981</v>
      </c>
      <c r="D486">
        <f t="shared" ca="1" si="46"/>
        <v>5</v>
      </c>
      <c r="E486" s="1">
        <f t="shared" ca="1" si="49"/>
        <v>110.17857615873029</v>
      </c>
      <c r="F486" s="1">
        <f t="shared" ca="1" si="49"/>
        <v>53.719076458451298</v>
      </c>
      <c r="G486" s="1">
        <f t="shared" ca="1" si="49"/>
        <v>83.531909155488236</v>
      </c>
      <c r="H486" s="1">
        <f t="shared" ca="1" si="49"/>
        <v>65.503085014552681</v>
      </c>
      <c r="I486" s="1">
        <f t="shared" ca="1" si="49"/>
        <v>71.256808037963239</v>
      </c>
      <c r="J486" s="1">
        <f t="shared" ca="1" si="49"/>
        <v>0</v>
      </c>
      <c r="K486" s="1">
        <f t="shared" ca="1" si="49"/>
        <v>0</v>
      </c>
      <c r="L486" s="1">
        <f t="shared" ca="1" si="49"/>
        <v>0</v>
      </c>
      <c r="M486" s="1">
        <f t="shared" ca="1" si="49"/>
        <v>0</v>
      </c>
      <c r="N486" s="1">
        <f t="shared" ca="1" si="49"/>
        <v>0</v>
      </c>
      <c r="O486" s="1">
        <f t="shared" ca="1" si="49"/>
        <v>0</v>
      </c>
      <c r="P486" s="1">
        <f t="shared" ca="1" si="49"/>
        <v>0</v>
      </c>
      <c r="Q486" s="1">
        <f t="shared" ca="1" si="49"/>
        <v>0</v>
      </c>
      <c r="R486" s="1">
        <f t="shared" ca="1" si="49"/>
        <v>0</v>
      </c>
      <c r="S486" s="1">
        <f t="shared" ca="1" si="49"/>
        <v>0</v>
      </c>
      <c r="T486" s="1">
        <f t="shared" ca="1" si="47"/>
        <v>384.18945482518581</v>
      </c>
    </row>
    <row r="487" spans="1:20" x14ac:dyDescent="0.35">
      <c r="A487">
        <v>421</v>
      </c>
      <c r="C487">
        <f t="shared" ca="1" si="45"/>
        <v>0.44748625408455267</v>
      </c>
      <c r="D487">
        <f t="shared" ca="1" si="46"/>
        <v>2</v>
      </c>
      <c r="E487" s="1">
        <f t="shared" ca="1" si="49"/>
        <v>79.529339524901374</v>
      </c>
      <c r="F487" s="1">
        <f t="shared" ca="1" si="49"/>
        <v>98.165451711419564</v>
      </c>
      <c r="G487" s="1">
        <f t="shared" ca="1" si="49"/>
        <v>0</v>
      </c>
      <c r="H487" s="1">
        <f t="shared" ca="1" si="49"/>
        <v>0</v>
      </c>
      <c r="I487" s="1">
        <f t="shared" ca="1" si="49"/>
        <v>0</v>
      </c>
      <c r="J487" s="1">
        <f t="shared" ca="1" si="49"/>
        <v>0</v>
      </c>
      <c r="K487" s="1">
        <f t="shared" ca="1" si="49"/>
        <v>0</v>
      </c>
      <c r="L487" s="1">
        <f t="shared" ca="1" si="49"/>
        <v>0</v>
      </c>
      <c r="M487" s="1">
        <f t="shared" ca="1" si="49"/>
        <v>0</v>
      </c>
      <c r="N487" s="1">
        <f t="shared" ca="1" si="49"/>
        <v>0</v>
      </c>
      <c r="O487" s="1">
        <f t="shared" ca="1" si="49"/>
        <v>0</v>
      </c>
      <c r="P487" s="1">
        <f t="shared" ca="1" si="49"/>
        <v>0</v>
      </c>
      <c r="Q487" s="1">
        <f t="shared" ca="1" si="49"/>
        <v>0</v>
      </c>
      <c r="R487" s="1">
        <f t="shared" ca="1" si="49"/>
        <v>0</v>
      </c>
      <c r="S487" s="1">
        <f t="shared" ca="1" si="49"/>
        <v>0</v>
      </c>
      <c r="T487" s="1">
        <f t="shared" ca="1" si="47"/>
        <v>177.69479123632095</v>
      </c>
    </row>
    <row r="488" spans="1:20" x14ac:dyDescent="0.35">
      <c r="A488">
        <v>422</v>
      </c>
      <c r="C488">
        <f t="shared" ca="1" si="45"/>
        <v>0.24826539850584539</v>
      </c>
      <c r="D488">
        <f t="shared" ca="1" si="46"/>
        <v>1</v>
      </c>
      <c r="E488" s="1">
        <f t="shared" ca="1" si="49"/>
        <v>58.504956923002204</v>
      </c>
      <c r="F488" s="1">
        <f t="shared" ca="1" si="49"/>
        <v>0</v>
      </c>
      <c r="G488" s="1">
        <f t="shared" ca="1" si="49"/>
        <v>0</v>
      </c>
      <c r="H488" s="1">
        <f t="shared" ca="1" si="49"/>
        <v>0</v>
      </c>
      <c r="I488" s="1">
        <f t="shared" ca="1" si="49"/>
        <v>0</v>
      </c>
      <c r="J488" s="1">
        <f t="shared" ca="1" si="49"/>
        <v>0</v>
      </c>
      <c r="K488" s="1">
        <f t="shared" ca="1" si="49"/>
        <v>0</v>
      </c>
      <c r="L488" s="1">
        <f t="shared" ca="1" si="49"/>
        <v>0</v>
      </c>
      <c r="M488" s="1">
        <f t="shared" ca="1" si="49"/>
        <v>0</v>
      </c>
      <c r="N488" s="1">
        <f t="shared" ca="1" si="49"/>
        <v>0</v>
      </c>
      <c r="O488" s="1">
        <f t="shared" ca="1" si="49"/>
        <v>0</v>
      </c>
      <c r="P488" s="1">
        <f t="shared" ca="1" si="49"/>
        <v>0</v>
      </c>
      <c r="Q488" s="1">
        <f t="shared" ca="1" si="49"/>
        <v>0</v>
      </c>
      <c r="R488" s="1">
        <f t="shared" ca="1" si="49"/>
        <v>0</v>
      </c>
      <c r="S488" s="1">
        <f t="shared" ca="1" si="49"/>
        <v>0</v>
      </c>
      <c r="T488" s="1">
        <f t="shared" ca="1" si="47"/>
        <v>58.504956923002204</v>
      </c>
    </row>
    <row r="489" spans="1:20" x14ac:dyDescent="0.35">
      <c r="A489">
        <v>423</v>
      </c>
      <c r="C489">
        <f t="shared" ca="1" si="45"/>
        <v>5.781159252550494E-2</v>
      </c>
      <c r="D489">
        <f t="shared" ca="1" si="46"/>
        <v>0</v>
      </c>
      <c r="E489" s="1">
        <f t="shared" ca="1" si="49"/>
        <v>0</v>
      </c>
      <c r="F489" s="1">
        <f t="shared" ca="1" si="49"/>
        <v>0</v>
      </c>
      <c r="G489" s="1">
        <f t="shared" ca="1" si="49"/>
        <v>0</v>
      </c>
      <c r="H489" s="1">
        <f t="shared" ca="1" si="49"/>
        <v>0</v>
      </c>
      <c r="I489" s="1">
        <f t="shared" ca="1" si="49"/>
        <v>0</v>
      </c>
      <c r="J489" s="1">
        <f t="shared" ca="1" si="49"/>
        <v>0</v>
      </c>
      <c r="K489" s="1">
        <f t="shared" ca="1" si="49"/>
        <v>0</v>
      </c>
      <c r="L489" s="1">
        <f t="shared" ca="1" si="49"/>
        <v>0</v>
      </c>
      <c r="M489" s="1">
        <f t="shared" ca="1" si="49"/>
        <v>0</v>
      </c>
      <c r="N489" s="1">
        <f t="shared" ca="1" si="49"/>
        <v>0</v>
      </c>
      <c r="O489" s="1">
        <f t="shared" ca="1" si="49"/>
        <v>0</v>
      </c>
      <c r="P489" s="1">
        <f t="shared" ca="1" si="49"/>
        <v>0</v>
      </c>
      <c r="Q489" s="1">
        <f t="shared" ca="1" si="49"/>
        <v>0</v>
      </c>
      <c r="R489" s="1">
        <f t="shared" ca="1" si="49"/>
        <v>0</v>
      </c>
      <c r="S489" s="1">
        <f t="shared" ca="1" si="49"/>
        <v>0</v>
      </c>
      <c r="T489" s="1">
        <f t="shared" ca="1" si="47"/>
        <v>0</v>
      </c>
    </row>
    <row r="490" spans="1:20" x14ac:dyDescent="0.35">
      <c r="A490">
        <v>424</v>
      </c>
      <c r="C490">
        <f t="shared" ca="1" si="45"/>
        <v>0.32216505253027616</v>
      </c>
      <c r="D490">
        <f t="shared" ca="1" si="46"/>
        <v>1</v>
      </c>
      <c r="E490" s="1">
        <f t="shared" ref="E490:S506" ca="1" si="50">IF(E$66&lt;=$D490,EXP(_xlfn.NORM.INV(RAND(),$F$27,SQRT($F$28))),0)</f>
        <v>92.104501524533291</v>
      </c>
      <c r="F490" s="1">
        <f t="shared" ca="1" si="50"/>
        <v>0</v>
      </c>
      <c r="G490" s="1">
        <f t="shared" ca="1" si="50"/>
        <v>0</v>
      </c>
      <c r="H490" s="1">
        <f t="shared" ca="1" si="50"/>
        <v>0</v>
      </c>
      <c r="I490" s="1">
        <f t="shared" ca="1" si="50"/>
        <v>0</v>
      </c>
      <c r="J490" s="1">
        <f t="shared" ca="1" si="50"/>
        <v>0</v>
      </c>
      <c r="K490" s="1">
        <f t="shared" ca="1" si="50"/>
        <v>0</v>
      </c>
      <c r="L490" s="1">
        <f t="shared" ca="1" si="50"/>
        <v>0</v>
      </c>
      <c r="M490" s="1">
        <f t="shared" ca="1" si="50"/>
        <v>0</v>
      </c>
      <c r="N490" s="1">
        <f t="shared" ca="1" si="50"/>
        <v>0</v>
      </c>
      <c r="O490" s="1">
        <f t="shared" ca="1" si="50"/>
        <v>0</v>
      </c>
      <c r="P490" s="1">
        <f t="shared" ca="1" si="50"/>
        <v>0</v>
      </c>
      <c r="Q490" s="1">
        <f t="shared" ca="1" si="50"/>
        <v>0</v>
      </c>
      <c r="R490" s="1">
        <f t="shared" ca="1" si="50"/>
        <v>0</v>
      </c>
      <c r="S490" s="1">
        <f t="shared" ca="1" si="50"/>
        <v>0</v>
      </c>
      <c r="T490" s="1">
        <f t="shared" ca="1" si="47"/>
        <v>92.104501524533291</v>
      </c>
    </row>
    <row r="491" spans="1:20" x14ac:dyDescent="0.35">
      <c r="A491">
        <v>425</v>
      </c>
      <c r="C491">
        <f t="shared" ca="1" si="45"/>
        <v>0.27620633956955998</v>
      </c>
      <c r="D491">
        <f t="shared" ca="1" si="46"/>
        <v>1</v>
      </c>
      <c r="E491" s="1">
        <f t="shared" ca="1" si="50"/>
        <v>77.733516530817909</v>
      </c>
      <c r="F491" s="1">
        <f t="shared" ca="1" si="50"/>
        <v>0</v>
      </c>
      <c r="G491" s="1">
        <f t="shared" ca="1" si="50"/>
        <v>0</v>
      </c>
      <c r="H491" s="1">
        <f t="shared" ca="1" si="50"/>
        <v>0</v>
      </c>
      <c r="I491" s="1">
        <f t="shared" ca="1" si="50"/>
        <v>0</v>
      </c>
      <c r="J491" s="1">
        <f t="shared" ca="1" si="50"/>
        <v>0</v>
      </c>
      <c r="K491" s="1">
        <f t="shared" ca="1" si="50"/>
        <v>0</v>
      </c>
      <c r="L491" s="1">
        <f t="shared" ca="1" si="50"/>
        <v>0</v>
      </c>
      <c r="M491" s="1">
        <f t="shared" ca="1" si="50"/>
        <v>0</v>
      </c>
      <c r="N491" s="1">
        <f t="shared" ca="1" si="50"/>
        <v>0</v>
      </c>
      <c r="O491" s="1">
        <f t="shared" ca="1" si="50"/>
        <v>0</v>
      </c>
      <c r="P491" s="1">
        <f t="shared" ca="1" si="50"/>
        <v>0</v>
      </c>
      <c r="Q491" s="1">
        <f t="shared" ca="1" si="50"/>
        <v>0</v>
      </c>
      <c r="R491" s="1">
        <f t="shared" ca="1" si="50"/>
        <v>0</v>
      </c>
      <c r="S491" s="1">
        <f t="shared" ca="1" si="50"/>
        <v>0</v>
      </c>
      <c r="T491" s="1">
        <f t="shared" ca="1" si="47"/>
        <v>77.733516530817909</v>
      </c>
    </row>
    <row r="492" spans="1:20" x14ac:dyDescent="0.35">
      <c r="A492">
        <v>426</v>
      </c>
      <c r="C492">
        <f t="shared" ca="1" si="45"/>
        <v>0.32002818876770578</v>
      </c>
      <c r="D492">
        <f t="shared" ca="1" si="46"/>
        <v>1</v>
      </c>
      <c r="E492" s="1">
        <f t="shared" ca="1" si="50"/>
        <v>85.101354209428479</v>
      </c>
      <c r="F492" s="1">
        <f t="shared" ca="1" si="50"/>
        <v>0</v>
      </c>
      <c r="G492" s="1">
        <f t="shared" ca="1" si="50"/>
        <v>0</v>
      </c>
      <c r="H492" s="1">
        <f t="shared" ca="1" si="50"/>
        <v>0</v>
      </c>
      <c r="I492" s="1">
        <f t="shared" ca="1" si="50"/>
        <v>0</v>
      </c>
      <c r="J492" s="1">
        <f t="shared" ca="1" si="50"/>
        <v>0</v>
      </c>
      <c r="K492" s="1">
        <f t="shared" ca="1" si="50"/>
        <v>0</v>
      </c>
      <c r="L492" s="1">
        <f t="shared" ca="1" si="50"/>
        <v>0</v>
      </c>
      <c r="M492" s="1">
        <f t="shared" ca="1" si="50"/>
        <v>0</v>
      </c>
      <c r="N492" s="1">
        <f t="shared" ca="1" si="50"/>
        <v>0</v>
      </c>
      <c r="O492" s="1">
        <f t="shared" ca="1" si="50"/>
        <v>0</v>
      </c>
      <c r="P492" s="1">
        <f t="shared" ca="1" si="50"/>
        <v>0</v>
      </c>
      <c r="Q492" s="1">
        <f t="shared" ca="1" si="50"/>
        <v>0</v>
      </c>
      <c r="R492" s="1">
        <f t="shared" ca="1" si="50"/>
        <v>0</v>
      </c>
      <c r="S492" s="1">
        <f t="shared" ca="1" si="50"/>
        <v>0</v>
      </c>
      <c r="T492" s="1">
        <f t="shared" ca="1" si="47"/>
        <v>85.101354209428479</v>
      </c>
    </row>
    <row r="493" spans="1:20" x14ac:dyDescent="0.35">
      <c r="A493">
        <v>427</v>
      </c>
      <c r="C493">
        <f t="shared" ca="1" si="45"/>
        <v>0.5411740374657491</v>
      </c>
      <c r="D493">
        <f t="shared" ca="1" si="46"/>
        <v>2</v>
      </c>
      <c r="E493" s="1">
        <f t="shared" ca="1" si="50"/>
        <v>54.333823126075778</v>
      </c>
      <c r="F493" s="1">
        <f t="shared" ca="1" si="50"/>
        <v>52.612326571759851</v>
      </c>
      <c r="G493" s="1">
        <f t="shared" ca="1" si="50"/>
        <v>0</v>
      </c>
      <c r="H493" s="1">
        <f t="shared" ca="1" si="50"/>
        <v>0</v>
      </c>
      <c r="I493" s="1">
        <f t="shared" ca="1" si="50"/>
        <v>0</v>
      </c>
      <c r="J493" s="1">
        <f t="shared" ca="1" si="50"/>
        <v>0</v>
      </c>
      <c r="K493" s="1">
        <f t="shared" ca="1" si="50"/>
        <v>0</v>
      </c>
      <c r="L493" s="1">
        <f t="shared" ca="1" si="50"/>
        <v>0</v>
      </c>
      <c r="M493" s="1">
        <f t="shared" ca="1" si="50"/>
        <v>0</v>
      </c>
      <c r="N493" s="1">
        <f t="shared" ca="1" si="50"/>
        <v>0</v>
      </c>
      <c r="O493" s="1">
        <f t="shared" ca="1" si="50"/>
        <v>0</v>
      </c>
      <c r="P493" s="1">
        <f t="shared" ca="1" si="50"/>
        <v>0</v>
      </c>
      <c r="Q493" s="1">
        <f t="shared" ca="1" si="50"/>
        <v>0</v>
      </c>
      <c r="R493" s="1">
        <f t="shared" ca="1" si="50"/>
        <v>0</v>
      </c>
      <c r="S493" s="1">
        <f t="shared" ca="1" si="50"/>
        <v>0</v>
      </c>
      <c r="T493" s="1">
        <f t="shared" ca="1" si="47"/>
        <v>106.94614969783564</v>
      </c>
    </row>
    <row r="494" spans="1:20" x14ac:dyDescent="0.35">
      <c r="A494">
        <v>428</v>
      </c>
      <c r="C494">
        <f t="shared" ca="1" si="45"/>
        <v>0.79560038630702767</v>
      </c>
      <c r="D494">
        <f t="shared" ca="1" si="46"/>
        <v>3</v>
      </c>
      <c r="E494" s="1">
        <f t="shared" ca="1" si="50"/>
        <v>50.037449877219089</v>
      </c>
      <c r="F494" s="1">
        <f t="shared" ca="1" si="50"/>
        <v>79.047825463629763</v>
      </c>
      <c r="G494" s="1">
        <f t="shared" ca="1" si="50"/>
        <v>131.00635555885609</v>
      </c>
      <c r="H494" s="1">
        <f t="shared" ca="1" si="50"/>
        <v>0</v>
      </c>
      <c r="I494" s="1">
        <f t="shared" ca="1" si="50"/>
        <v>0</v>
      </c>
      <c r="J494" s="1">
        <f t="shared" ca="1" si="50"/>
        <v>0</v>
      </c>
      <c r="K494" s="1">
        <f t="shared" ca="1" si="50"/>
        <v>0</v>
      </c>
      <c r="L494" s="1">
        <f t="shared" ca="1" si="50"/>
        <v>0</v>
      </c>
      <c r="M494" s="1">
        <f t="shared" ca="1" si="50"/>
        <v>0</v>
      </c>
      <c r="N494" s="1">
        <f t="shared" ca="1" si="50"/>
        <v>0</v>
      </c>
      <c r="O494" s="1">
        <f t="shared" ca="1" si="50"/>
        <v>0</v>
      </c>
      <c r="P494" s="1">
        <f t="shared" ca="1" si="50"/>
        <v>0</v>
      </c>
      <c r="Q494" s="1">
        <f t="shared" ca="1" si="50"/>
        <v>0</v>
      </c>
      <c r="R494" s="1">
        <f t="shared" ca="1" si="50"/>
        <v>0</v>
      </c>
      <c r="S494" s="1">
        <f t="shared" ca="1" si="50"/>
        <v>0</v>
      </c>
      <c r="T494" s="1">
        <f t="shared" ca="1" si="47"/>
        <v>260.09163089970491</v>
      </c>
    </row>
    <row r="495" spans="1:20" x14ac:dyDescent="0.35">
      <c r="A495">
        <v>429</v>
      </c>
      <c r="C495">
        <f t="shared" ca="1" si="45"/>
        <v>5.9166801653895429E-2</v>
      </c>
      <c r="D495">
        <f t="shared" ca="1" si="46"/>
        <v>0</v>
      </c>
      <c r="E495" s="1">
        <f t="shared" ca="1" si="50"/>
        <v>0</v>
      </c>
      <c r="F495" s="1">
        <f t="shared" ca="1" si="50"/>
        <v>0</v>
      </c>
      <c r="G495" s="1">
        <f t="shared" ca="1" si="50"/>
        <v>0</v>
      </c>
      <c r="H495" s="1">
        <f t="shared" ca="1" si="50"/>
        <v>0</v>
      </c>
      <c r="I495" s="1">
        <f t="shared" ca="1" si="50"/>
        <v>0</v>
      </c>
      <c r="J495" s="1">
        <f t="shared" ca="1" si="50"/>
        <v>0</v>
      </c>
      <c r="K495" s="1">
        <f t="shared" ca="1" si="50"/>
        <v>0</v>
      </c>
      <c r="L495" s="1">
        <f t="shared" ca="1" si="50"/>
        <v>0</v>
      </c>
      <c r="M495" s="1">
        <f t="shared" ca="1" si="50"/>
        <v>0</v>
      </c>
      <c r="N495" s="1">
        <f t="shared" ca="1" si="50"/>
        <v>0</v>
      </c>
      <c r="O495" s="1">
        <f t="shared" ca="1" si="50"/>
        <v>0</v>
      </c>
      <c r="P495" s="1">
        <f t="shared" ca="1" si="50"/>
        <v>0</v>
      </c>
      <c r="Q495" s="1">
        <f t="shared" ca="1" si="50"/>
        <v>0</v>
      </c>
      <c r="R495" s="1">
        <f t="shared" ca="1" si="50"/>
        <v>0</v>
      </c>
      <c r="S495" s="1">
        <f t="shared" ca="1" si="50"/>
        <v>0</v>
      </c>
      <c r="T495" s="1">
        <f t="shared" ca="1" si="47"/>
        <v>0</v>
      </c>
    </row>
    <row r="496" spans="1:20" x14ac:dyDescent="0.35">
      <c r="A496">
        <v>430</v>
      </c>
      <c r="C496">
        <f t="shared" ca="1" si="45"/>
        <v>0.1583450697209392</v>
      </c>
      <c r="D496">
        <f t="shared" ca="1" si="46"/>
        <v>1</v>
      </c>
      <c r="E496" s="1">
        <f t="shared" ca="1" si="50"/>
        <v>48.202031749517445</v>
      </c>
      <c r="F496" s="1">
        <f t="shared" ca="1" si="50"/>
        <v>0</v>
      </c>
      <c r="G496" s="1">
        <f t="shared" ca="1" si="50"/>
        <v>0</v>
      </c>
      <c r="H496" s="1">
        <f t="shared" ca="1" si="50"/>
        <v>0</v>
      </c>
      <c r="I496" s="1">
        <f t="shared" ca="1" si="50"/>
        <v>0</v>
      </c>
      <c r="J496" s="1">
        <f t="shared" ca="1" si="50"/>
        <v>0</v>
      </c>
      <c r="K496" s="1">
        <f t="shared" ca="1" si="50"/>
        <v>0</v>
      </c>
      <c r="L496" s="1">
        <f t="shared" ca="1" si="50"/>
        <v>0</v>
      </c>
      <c r="M496" s="1">
        <f t="shared" ca="1" si="50"/>
        <v>0</v>
      </c>
      <c r="N496" s="1">
        <f t="shared" ca="1" si="50"/>
        <v>0</v>
      </c>
      <c r="O496" s="1">
        <f t="shared" ca="1" si="50"/>
        <v>0</v>
      </c>
      <c r="P496" s="1">
        <f t="shared" ca="1" si="50"/>
        <v>0</v>
      </c>
      <c r="Q496" s="1">
        <f t="shared" ca="1" si="50"/>
        <v>0</v>
      </c>
      <c r="R496" s="1">
        <f t="shared" ca="1" si="50"/>
        <v>0</v>
      </c>
      <c r="S496" s="1">
        <f t="shared" ca="1" si="50"/>
        <v>0</v>
      </c>
      <c r="T496" s="1">
        <f t="shared" ca="1" si="47"/>
        <v>48.202031749517445</v>
      </c>
    </row>
    <row r="497" spans="1:20" x14ac:dyDescent="0.35">
      <c r="A497">
        <v>431</v>
      </c>
      <c r="C497">
        <f t="shared" ca="1" si="45"/>
        <v>0.68709377808278538</v>
      </c>
      <c r="D497">
        <f t="shared" ca="1" si="46"/>
        <v>3</v>
      </c>
      <c r="E497" s="1">
        <f t="shared" ca="1" si="50"/>
        <v>92.425110777761219</v>
      </c>
      <c r="F497" s="1">
        <f t="shared" ca="1" si="50"/>
        <v>58.887241540197337</v>
      </c>
      <c r="G497" s="1">
        <f t="shared" ca="1" si="50"/>
        <v>47.92184123399992</v>
      </c>
      <c r="H497" s="1">
        <f t="shared" ca="1" si="50"/>
        <v>0</v>
      </c>
      <c r="I497" s="1">
        <f t="shared" ca="1" si="50"/>
        <v>0</v>
      </c>
      <c r="J497" s="1">
        <f t="shared" ca="1" si="50"/>
        <v>0</v>
      </c>
      <c r="K497" s="1">
        <f t="shared" ca="1" si="50"/>
        <v>0</v>
      </c>
      <c r="L497" s="1">
        <f t="shared" ca="1" si="50"/>
        <v>0</v>
      </c>
      <c r="M497" s="1">
        <f t="shared" ca="1" si="50"/>
        <v>0</v>
      </c>
      <c r="N497" s="1">
        <f t="shared" ca="1" si="50"/>
        <v>0</v>
      </c>
      <c r="O497" s="1">
        <f t="shared" ca="1" si="50"/>
        <v>0</v>
      </c>
      <c r="P497" s="1">
        <f t="shared" ca="1" si="50"/>
        <v>0</v>
      </c>
      <c r="Q497" s="1">
        <f t="shared" ca="1" si="50"/>
        <v>0</v>
      </c>
      <c r="R497" s="1">
        <f t="shared" ca="1" si="50"/>
        <v>0</v>
      </c>
      <c r="S497" s="1">
        <f t="shared" ca="1" si="50"/>
        <v>0</v>
      </c>
      <c r="T497" s="1">
        <f t="shared" ca="1" si="47"/>
        <v>199.23419355195847</v>
      </c>
    </row>
    <row r="498" spans="1:20" x14ac:dyDescent="0.35">
      <c r="A498">
        <v>432</v>
      </c>
      <c r="C498">
        <f t="shared" ca="1" si="45"/>
        <v>0.27638705167281363</v>
      </c>
      <c r="D498">
        <f t="shared" ca="1" si="46"/>
        <v>1</v>
      </c>
      <c r="E498" s="1">
        <f t="shared" ca="1" si="50"/>
        <v>117.00640146939105</v>
      </c>
      <c r="F498" s="1">
        <f t="shared" ca="1" si="50"/>
        <v>0</v>
      </c>
      <c r="G498" s="1">
        <f t="shared" ca="1" si="50"/>
        <v>0</v>
      </c>
      <c r="H498" s="1">
        <f t="shared" ca="1" si="50"/>
        <v>0</v>
      </c>
      <c r="I498" s="1">
        <f t="shared" ca="1" si="50"/>
        <v>0</v>
      </c>
      <c r="J498" s="1">
        <f t="shared" ca="1" si="50"/>
        <v>0</v>
      </c>
      <c r="K498" s="1">
        <f t="shared" ca="1" si="50"/>
        <v>0</v>
      </c>
      <c r="L498" s="1">
        <f t="shared" ca="1" si="50"/>
        <v>0</v>
      </c>
      <c r="M498" s="1">
        <f t="shared" ca="1" si="50"/>
        <v>0</v>
      </c>
      <c r="N498" s="1">
        <f t="shared" ca="1" si="50"/>
        <v>0</v>
      </c>
      <c r="O498" s="1">
        <f t="shared" ca="1" si="50"/>
        <v>0</v>
      </c>
      <c r="P498" s="1">
        <f t="shared" ca="1" si="50"/>
        <v>0</v>
      </c>
      <c r="Q498" s="1">
        <f t="shared" ca="1" si="50"/>
        <v>0</v>
      </c>
      <c r="R498" s="1">
        <f t="shared" ca="1" si="50"/>
        <v>0</v>
      </c>
      <c r="S498" s="1">
        <f t="shared" ca="1" si="50"/>
        <v>0</v>
      </c>
      <c r="T498" s="1">
        <f t="shared" ca="1" si="47"/>
        <v>117.00640146939105</v>
      </c>
    </row>
    <row r="499" spans="1:20" x14ac:dyDescent="0.35">
      <c r="A499">
        <v>433</v>
      </c>
      <c r="C499">
        <f t="shared" ca="1" si="45"/>
        <v>0.73501753373725287</v>
      </c>
      <c r="D499">
        <f t="shared" ca="1" si="46"/>
        <v>3</v>
      </c>
      <c r="E499" s="1">
        <f t="shared" ca="1" si="50"/>
        <v>76.484277618005692</v>
      </c>
      <c r="F499" s="1">
        <f t="shared" ca="1" si="50"/>
        <v>66.77237756163187</v>
      </c>
      <c r="G499" s="1">
        <f t="shared" ca="1" si="50"/>
        <v>49.682104250666633</v>
      </c>
      <c r="H499" s="1">
        <f t="shared" ca="1" si="50"/>
        <v>0</v>
      </c>
      <c r="I499" s="1">
        <f t="shared" ca="1" si="50"/>
        <v>0</v>
      </c>
      <c r="J499" s="1">
        <f t="shared" ca="1" si="50"/>
        <v>0</v>
      </c>
      <c r="K499" s="1">
        <f t="shared" ca="1" si="50"/>
        <v>0</v>
      </c>
      <c r="L499" s="1">
        <f t="shared" ca="1" si="50"/>
        <v>0</v>
      </c>
      <c r="M499" s="1">
        <f t="shared" ca="1" si="50"/>
        <v>0</v>
      </c>
      <c r="N499" s="1">
        <f t="shared" ca="1" si="50"/>
        <v>0</v>
      </c>
      <c r="O499" s="1">
        <f t="shared" ca="1" si="50"/>
        <v>0</v>
      </c>
      <c r="P499" s="1">
        <f t="shared" ca="1" si="50"/>
        <v>0</v>
      </c>
      <c r="Q499" s="1">
        <f t="shared" ca="1" si="50"/>
        <v>0</v>
      </c>
      <c r="R499" s="1">
        <f t="shared" ca="1" si="50"/>
        <v>0</v>
      </c>
      <c r="S499" s="1">
        <f t="shared" ca="1" si="50"/>
        <v>0</v>
      </c>
      <c r="T499" s="1">
        <f t="shared" ca="1" si="47"/>
        <v>192.9387594303042</v>
      </c>
    </row>
    <row r="500" spans="1:20" x14ac:dyDescent="0.35">
      <c r="A500">
        <v>434</v>
      </c>
      <c r="C500">
        <f t="shared" ca="1" si="45"/>
        <v>0.87956953114209246</v>
      </c>
      <c r="D500">
        <f t="shared" ca="1" si="46"/>
        <v>4</v>
      </c>
      <c r="E500" s="1">
        <f t="shared" ca="1" si="50"/>
        <v>43.480027565622379</v>
      </c>
      <c r="F500" s="1">
        <f t="shared" ca="1" si="50"/>
        <v>116.19611176398402</v>
      </c>
      <c r="G500" s="1">
        <f t="shared" ca="1" si="50"/>
        <v>143.17131447482336</v>
      </c>
      <c r="H500" s="1">
        <f t="shared" ca="1" si="50"/>
        <v>47.104896262460734</v>
      </c>
      <c r="I500" s="1">
        <f t="shared" ca="1" si="50"/>
        <v>0</v>
      </c>
      <c r="J500" s="1">
        <f t="shared" ca="1" si="50"/>
        <v>0</v>
      </c>
      <c r="K500" s="1">
        <f t="shared" ca="1" si="50"/>
        <v>0</v>
      </c>
      <c r="L500" s="1">
        <f t="shared" ca="1" si="50"/>
        <v>0</v>
      </c>
      <c r="M500" s="1">
        <f t="shared" ca="1" si="50"/>
        <v>0</v>
      </c>
      <c r="N500" s="1">
        <f t="shared" ca="1" si="50"/>
        <v>0</v>
      </c>
      <c r="O500" s="1">
        <f t="shared" ca="1" si="50"/>
        <v>0</v>
      </c>
      <c r="P500" s="1">
        <f t="shared" ca="1" si="50"/>
        <v>0</v>
      </c>
      <c r="Q500" s="1">
        <f t="shared" ca="1" si="50"/>
        <v>0</v>
      </c>
      <c r="R500" s="1">
        <f t="shared" ca="1" si="50"/>
        <v>0</v>
      </c>
      <c r="S500" s="1">
        <f t="shared" ca="1" si="50"/>
        <v>0</v>
      </c>
      <c r="T500" s="1">
        <f t="shared" ca="1" si="47"/>
        <v>349.95235006689046</v>
      </c>
    </row>
    <row r="501" spans="1:20" x14ac:dyDescent="0.35">
      <c r="A501">
        <v>435</v>
      </c>
      <c r="C501">
        <f t="shared" ca="1" si="45"/>
        <v>0.54864612963032833</v>
      </c>
      <c r="D501">
        <f t="shared" ca="1" si="46"/>
        <v>2</v>
      </c>
      <c r="E501" s="1">
        <f t="shared" ca="1" si="50"/>
        <v>97.478528332669029</v>
      </c>
      <c r="F501" s="1">
        <f t="shared" ca="1" si="50"/>
        <v>73.492414935480127</v>
      </c>
      <c r="G501" s="1">
        <f t="shared" ca="1" si="50"/>
        <v>0</v>
      </c>
      <c r="H501" s="1">
        <f t="shared" ca="1" si="50"/>
        <v>0</v>
      </c>
      <c r="I501" s="1">
        <f t="shared" ca="1" si="50"/>
        <v>0</v>
      </c>
      <c r="J501" s="1">
        <f t="shared" ca="1" si="50"/>
        <v>0</v>
      </c>
      <c r="K501" s="1">
        <f t="shared" ca="1" si="50"/>
        <v>0</v>
      </c>
      <c r="L501" s="1">
        <f t="shared" ca="1" si="50"/>
        <v>0</v>
      </c>
      <c r="M501" s="1">
        <f t="shared" ca="1" si="50"/>
        <v>0</v>
      </c>
      <c r="N501" s="1">
        <f t="shared" ca="1" si="50"/>
        <v>0</v>
      </c>
      <c r="O501" s="1">
        <f t="shared" ca="1" si="50"/>
        <v>0</v>
      </c>
      <c r="P501" s="1">
        <f t="shared" ca="1" si="50"/>
        <v>0</v>
      </c>
      <c r="Q501" s="1">
        <f t="shared" ca="1" si="50"/>
        <v>0</v>
      </c>
      <c r="R501" s="1">
        <f t="shared" ca="1" si="50"/>
        <v>0</v>
      </c>
      <c r="S501" s="1">
        <f t="shared" ca="1" si="50"/>
        <v>0</v>
      </c>
      <c r="T501" s="1">
        <f t="shared" ca="1" si="47"/>
        <v>170.97094326814914</v>
      </c>
    </row>
    <row r="502" spans="1:20" x14ac:dyDescent="0.35">
      <c r="A502">
        <v>436</v>
      </c>
      <c r="C502">
        <f t="shared" ca="1" si="45"/>
        <v>0.44901802767372845</v>
      </c>
      <c r="D502">
        <f t="shared" ca="1" si="46"/>
        <v>2</v>
      </c>
      <c r="E502" s="1">
        <f t="shared" ca="1" si="50"/>
        <v>69.771979682122137</v>
      </c>
      <c r="F502" s="1">
        <f t="shared" ca="1" si="50"/>
        <v>81.721977472967822</v>
      </c>
      <c r="G502" s="1">
        <f t="shared" ca="1" si="50"/>
        <v>0</v>
      </c>
      <c r="H502" s="1">
        <f t="shared" ca="1" si="50"/>
        <v>0</v>
      </c>
      <c r="I502" s="1">
        <f t="shared" ca="1" si="50"/>
        <v>0</v>
      </c>
      <c r="J502" s="1">
        <f t="shared" ca="1" si="50"/>
        <v>0</v>
      </c>
      <c r="K502" s="1">
        <f t="shared" ca="1" si="50"/>
        <v>0</v>
      </c>
      <c r="L502" s="1">
        <f t="shared" ca="1" si="50"/>
        <v>0</v>
      </c>
      <c r="M502" s="1">
        <f t="shared" ca="1" si="50"/>
        <v>0</v>
      </c>
      <c r="N502" s="1">
        <f t="shared" ca="1" si="50"/>
        <v>0</v>
      </c>
      <c r="O502" s="1">
        <f t="shared" ca="1" si="50"/>
        <v>0</v>
      </c>
      <c r="P502" s="1">
        <f t="shared" ca="1" si="50"/>
        <v>0</v>
      </c>
      <c r="Q502" s="1">
        <f t="shared" ca="1" si="50"/>
        <v>0</v>
      </c>
      <c r="R502" s="1">
        <f t="shared" ca="1" si="50"/>
        <v>0</v>
      </c>
      <c r="S502" s="1">
        <f t="shared" ca="1" si="50"/>
        <v>0</v>
      </c>
      <c r="T502" s="1">
        <f t="shared" ca="1" si="47"/>
        <v>151.49395715508996</v>
      </c>
    </row>
    <row r="503" spans="1:20" x14ac:dyDescent="0.35">
      <c r="A503">
        <v>437</v>
      </c>
      <c r="C503">
        <f t="shared" ca="1" si="45"/>
        <v>0.39262692478687244</v>
      </c>
      <c r="D503">
        <f t="shared" ca="1" si="46"/>
        <v>1</v>
      </c>
      <c r="E503" s="1">
        <f t="shared" ca="1" si="50"/>
        <v>75.914288036518769</v>
      </c>
      <c r="F503" s="1">
        <f t="shared" ca="1" si="50"/>
        <v>0</v>
      </c>
      <c r="G503" s="1">
        <f t="shared" ca="1" si="50"/>
        <v>0</v>
      </c>
      <c r="H503" s="1">
        <f t="shared" ca="1" si="50"/>
        <v>0</v>
      </c>
      <c r="I503" s="1">
        <f t="shared" ca="1" si="50"/>
        <v>0</v>
      </c>
      <c r="J503" s="1">
        <f t="shared" ca="1" si="50"/>
        <v>0</v>
      </c>
      <c r="K503" s="1">
        <f t="shared" ca="1" si="50"/>
        <v>0</v>
      </c>
      <c r="L503" s="1">
        <f t="shared" ca="1" si="50"/>
        <v>0</v>
      </c>
      <c r="M503" s="1">
        <f t="shared" ca="1" si="50"/>
        <v>0</v>
      </c>
      <c r="N503" s="1">
        <f t="shared" ca="1" si="50"/>
        <v>0</v>
      </c>
      <c r="O503" s="1">
        <f t="shared" ca="1" si="50"/>
        <v>0</v>
      </c>
      <c r="P503" s="1">
        <f t="shared" ca="1" si="50"/>
        <v>0</v>
      </c>
      <c r="Q503" s="1">
        <f t="shared" ca="1" si="50"/>
        <v>0</v>
      </c>
      <c r="R503" s="1">
        <f t="shared" ca="1" si="50"/>
        <v>0</v>
      </c>
      <c r="S503" s="1">
        <f t="shared" ca="1" si="50"/>
        <v>0</v>
      </c>
      <c r="T503" s="1">
        <f t="shared" ca="1" si="47"/>
        <v>75.914288036518769</v>
      </c>
    </row>
    <row r="504" spans="1:20" x14ac:dyDescent="0.35">
      <c r="A504">
        <v>438</v>
      </c>
      <c r="C504">
        <f t="shared" ca="1" si="45"/>
        <v>0.86082756949808481</v>
      </c>
      <c r="D504">
        <f t="shared" ca="1" si="46"/>
        <v>4</v>
      </c>
      <c r="E504" s="1">
        <f t="shared" ca="1" si="50"/>
        <v>116.91223724638223</v>
      </c>
      <c r="F504" s="1">
        <f t="shared" ca="1" si="50"/>
        <v>67.188144354631333</v>
      </c>
      <c r="G504" s="1">
        <f t="shared" ca="1" si="50"/>
        <v>70.125240869067639</v>
      </c>
      <c r="H504" s="1">
        <f t="shared" ca="1" si="50"/>
        <v>49.635060054078295</v>
      </c>
      <c r="I504" s="1">
        <f t="shared" ca="1" si="50"/>
        <v>0</v>
      </c>
      <c r="J504" s="1">
        <f t="shared" ca="1" si="50"/>
        <v>0</v>
      </c>
      <c r="K504" s="1">
        <f t="shared" ca="1" si="50"/>
        <v>0</v>
      </c>
      <c r="L504" s="1">
        <f t="shared" ca="1" si="50"/>
        <v>0</v>
      </c>
      <c r="M504" s="1">
        <f t="shared" ca="1" si="50"/>
        <v>0</v>
      </c>
      <c r="N504" s="1">
        <f t="shared" ca="1" si="50"/>
        <v>0</v>
      </c>
      <c r="O504" s="1">
        <f t="shared" ca="1" si="50"/>
        <v>0</v>
      </c>
      <c r="P504" s="1">
        <f t="shared" ca="1" si="50"/>
        <v>0</v>
      </c>
      <c r="Q504" s="1">
        <f t="shared" ca="1" si="50"/>
        <v>0</v>
      </c>
      <c r="R504" s="1">
        <f t="shared" ca="1" si="50"/>
        <v>0</v>
      </c>
      <c r="S504" s="1">
        <f t="shared" ca="1" si="50"/>
        <v>0</v>
      </c>
      <c r="T504" s="1">
        <f t="shared" ca="1" si="47"/>
        <v>303.86068252415947</v>
      </c>
    </row>
    <row r="505" spans="1:20" x14ac:dyDescent="0.35">
      <c r="A505">
        <v>439</v>
      </c>
      <c r="C505">
        <f t="shared" ca="1" si="45"/>
        <v>0.77305437811343358</v>
      </c>
      <c r="D505">
        <f t="shared" ca="1" si="46"/>
        <v>3</v>
      </c>
      <c r="E505" s="1">
        <f t="shared" ca="1" si="50"/>
        <v>44.644858399318395</v>
      </c>
      <c r="F505" s="1">
        <f t="shared" ca="1" si="50"/>
        <v>85.309576522454307</v>
      </c>
      <c r="G505" s="1">
        <f t="shared" ca="1" si="50"/>
        <v>73.381160697493002</v>
      </c>
      <c r="H505" s="1">
        <f t="shared" ca="1" si="50"/>
        <v>0</v>
      </c>
      <c r="I505" s="1">
        <f t="shared" ca="1" si="50"/>
        <v>0</v>
      </c>
      <c r="J505" s="1">
        <f t="shared" ca="1" si="50"/>
        <v>0</v>
      </c>
      <c r="K505" s="1">
        <f t="shared" ca="1" si="50"/>
        <v>0</v>
      </c>
      <c r="L505" s="1">
        <f t="shared" ca="1" si="50"/>
        <v>0</v>
      </c>
      <c r="M505" s="1">
        <f t="shared" ca="1" si="50"/>
        <v>0</v>
      </c>
      <c r="N505" s="1">
        <f t="shared" ca="1" si="50"/>
        <v>0</v>
      </c>
      <c r="O505" s="1">
        <f t="shared" ca="1" si="50"/>
        <v>0</v>
      </c>
      <c r="P505" s="1">
        <f t="shared" ca="1" si="50"/>
        <v>0</v>
      </c>
      <c r="Q505" s="1">
        <f t="shared" ca="1" si="50"/>
        <v>0</v>
      </c>
      <c r="R505" s="1">
        <f t="shared" ca="1" si="50"/>
        <v>0</v>
      </c>
      <c r="S505" s="1">
        <f t="shared" ca="1" si="50"/>
        <v>0</v>
      </c>
      <c r="T505" s="1">
        <f t="shared" ca="1" si="47"/>
        <v>203.33559561926569</v>
      </c>
    </row>
    <row r="506" spans="1:20" x14ac:dyDescent="0.35">
      <c r="A506">
        <v>440</v>
      </c>
      <c r="C506">
        <f t="shared" ca="1" si="45"/>
        <v>0.51605167180528222</v>
      </c>
      <c r="D506">
        <f t="shared" ca="1" si="46"/>
        <v>2</v>
      </c>
      <c r="E506" s="1">
        <f t="shared" ca="1" si="50"/>
        <v>95.222870853576808</v>
      </c>
      <c r="F506" s="1">
        <f t="shared" ca="1" si="50"/>
        <v>80.607428597738291</v>
      </c>
      <c r="G506" s="1">
        <f t="shared" ca="1" si="50"/>
        <v>0</v>
      </c>
      <c r="H506" s="1">
        <f t="shared" ca="1" si="50"/>
        <v>0</v>
      </c>
      <c r="I506" s="1">
        <f t="shared" ca="1" si="50"/>
        <v>0</v>
      </c>
      <c r="J506" s="1">
        <f t="shared" ca="1" si="50"/>
        <v>0</v>
      </c>
      <c r="K506" s="1">
        <f t="shared" ca="1" si="50"/>
        <v>0</v>
      </c>
      <c r="L506" s="1">
        <f t="shared" ca="1" si="50"/>
        <v>0</v>
      </c>
      <c r="M506" s="1">
        <f t="shared" ca="1" si="50"/>
        <v>0</v>
      </c>
      <c r="N506" s="1">
        <f t="shared" ca="1" si="50"/>
        <v>0</v>
      </c>
      <c r="O506" s="1">
        <f t="shared" ca="1" si="50"/>
        <v>0</v>
      </c>
      <c r="P506" s="1">
        <f t="shared" ca="1" si="50"/>
        <v>0</v>
      </c>
      <c r="Q506" s="1">
        <f t="shared" ca="1" si="50"/>
        <v>0</v>
      </c>
      <c r="R506" s="1">
        <f t="shared" ca="1" si="50"/>
        <v>0</v>
      </c>
      <c r="S506" s="1">
        <f t="shared" ca="1" si="50"/>
        <v>0</v>
      </c>
      <c r="T506" s="1">
        <f t="shared" ca="1" si="47"/>
        <v>175.83029945131511</v>
      </c>
    </row>
    <row r="507" spans="1:20" x14ac:dyDescent="0.35">
      <c r="A507">
        <v>441</v>
      </c>
      <c r="C507">
        <f t="shared" ca="1" si="45"/>
        <v>2.0802682479105217E-3</v>
      </c>
      <c r="D507">
        <f t="shared" ca="1" si="46"/>
        <v>0</v>
      </c>
      <c r="E507" s="1">
        <f t="shared" ref="E507:S523" ca="1" si="51">IF(E$66&lt;=$D507,EXP(_xlfn.NORM.INV(RAND(),$F$27,SQRT($F$28))),0)</f>
        <v>0</v>
      </c>
      <c r="F507" s="1">
        <f t="shared" ca="1" si="51"/>
        <v>0</v>
      </c>
      <c r="G507" s="1">
        <f t="shared" ca="1" si="51"/>
        <v>0</v>
      </c>
      <c r="H507" s="1">
        <f t="shared" ca="1" si="51"/>
        <v>0</v>
      </c>
      <c r="I507" s="1">
        <f t="shared" ca="1" si="51"/>
        <v>0</v>
      </c>
      <c r="J507" s="1">
        <f t="shared" ca="1" si="51"/>
        <v>0</v>
      </c>
      <c r="K507" s="1">
        <f t="shared" ca="1" si="51"/>
        <v>0</v>
      </c>
      <c r="L507" s="1">
        <f t="shared" ca="1" si="51"/>
        <v>0</v>
      </c>
      <c r="M507" s="1">
        <f t="shared" ca="1" si="51"/>
        <v>0</v>
      </c>
      <c r="N507" s="1">
        <f t="shared" ca="1" si="51"/>
        <v>0</v>
      </c>
      <c r="O507" s="1">
        <f t="shared" ca="1" si="51"/>
        <v>0</v>
      </c>
      <c r="P507" s="1">
        <f t="shared" ca="1" si="51"/>
        <v>0</v>
      </c>
      <c r="Q507" s="1">
        <f t="shared" ca="1" si="51"/>
        <v>0</v>
      </c>
      <c r="R507" s="1">
        <f t="shared" ca="1" si="51"/>
        <v>0</v>
      </c>
      <c r="S507" s="1">
        <f t="shared" ca="1" si="51"/>
        <v>0</v>
      </c>
      <c r="T507" s="1">
        <f t="shared" ca="1" si="47"/>
        <v>0</v>
      </c>
    </row>
    <row r="508" spans="1:20" x14ac:dyDescent="0.35">
      <c r="A508">
        <v>442</v>
      </c>
      <c r="C508">
        <f t="shared" ca="1" si="45"/>
        <v>0.23277439462293381</v>
      </c>
      <c r="D508">
        <f t="shared" ca="1" si="46"/>
        <v>1</v>
      </c>
      <c r="E508" s="1">
        <f t="shared" ca="1" si="51"/>
        <v>65.487873810706532</v>
      </c>
      <c r="F508" s="1">
        <f t="shared" ca="1" si="51"/>
        <v>0</v>
      </c>
      <c r="G508" s="1">
        <f t="shared" ca="1" si="51"/>
        <v>0</v>
      </c>
      <c r="H508" s="1">
        <f t="shared" ca="1" si="51"/>
        <v>0</v>
      </c>
      <c r="I508" s="1">
        <f t="shared" ca="1" si="51"/>
        <v>0</v>
      </c>
      <c r="J508" s="1">
        <f t="shared" ca="1" si="51"/>
        <v>0</v>
      </c>
      <c r="K508" s="1">
        <f t="shared" ca="1" si="51"/>
        <v>0</v>
      </c>
      <c r="L508" s="1">
        <f t="shared" ca="1" si="51"/>
        <v>0</v>
      </c>
      <c r="M508" s="1">
        <f t="shared" ca="1" si="51"/>
        <v>0</v>
      </c>
      <c r="N508" s="1">
        <f t="shared" ca="1" si="51"/>
        <v>0</v>
      </c>
      <c r="O508" s="1">
        <f t="shared" ca="1" si="51"/>
        <v>0</v>
      </c>
      <c r="P508" s="1">
        <f t="shared" ca="1" si="51"/>
        <v>0</v>
      </c>
      <c r="Q508" s="1">
        <f t="shared" ca="1" si="51"/>
        <v>0</v>
      </c>
      <c r="R508" s="1">
        <f t="shared" ca="1" si="51"/>
        <v>0</v>
      </c>
      <c r="S508" s="1">
        <f t="shared" ca="1" si="51"/>
        <v>0</v>
      </c>
      <c r="T508" s="1">
        <f t="shared" ca="1" si="47"/>
        <v>65.487873810706532</v>
      </c>
    </row>
    <row r="509" spans="1:20" x14ac:dyDescent="0.35">
      <c r="A509">
        <v>443</v>
      </c>
      <c r="C509">
        <f t="shared" ca="1" si="45"/>
        <v>0.7578878917082158</v>
      </c>
      <c r="D509">
        <f t="shared" ca="1" si="46"/>
        <v>3</v>
      </c>
      <c r="E509" s="1">
        <f t="shared" ca="1" si="51"/>
        <v>73.139476701349764</v>
      </c>
      <c r="F509" s="1">
        <f t="shared" ca="1" si="51"/>
        <v>102.62221530303422</v>
      </c>
      <c r="G509" s="1">
        <f t="shared" ca="1" si="51"/>
        <v>78.601477881436679</v>
      </c>
      <c r="H509" s="1">
        <f t="shared" ca="1" si="51"/>
        <v>0</v>
      </c>
      <c r="I509" s="1">
        <f t="shared" ca="1" si="51"/>
        <v>0</v>
      </c>
      <c r="J509" s="1">
        <f t="shared" ca="1" si="51"/>
        <v>0</v>
      </c>
      <c r="K509" s="1">
        <f t="shared" ca="1" si="51"/>
        <v>0</v>
      </c>
      <c r="L509" s="1">
        <f t="shared" ca="1" si="51"/>
        <v>0</v>
      </c>
      <c r="M509" s="1">
        <f t="shared" ca="1" si="51"/>
        <v>0</v>
      </c>
      <c r="N509" s="1">
        <f t="shared" ca="1" si="51"/>
        <v>0</v>
      </c>
      <c r="O509" s="1">
        <f t="shared" ca="1" si="51"/>
        <v>0</v>
      </c>
      <c r="P509" s="1">
        <f t="shared" ca="1" si="51"/>
        <v>0</v>
      </c>
      <c r="Q509" s="1">
        <f t="shared" ca="1" si="51"/>
        <v>0</v>
      </c>
      <c r="R509" s="1">
        <f t="shared" ca="1" si="51"/>
        <v>0</v>
      </c>
      <c r="S509" s="1">
        <f t="shared" ca="1" si="51"/>
        <v>0</v>
      </c>
      <c r="T509" s="1">
        <f t="shared" ca="1" si="47"/>
        <v>254.36316988582064</v>
      </c>
    </row>
    <row r="510" spans="1:20" x14ac:dyDescent="0.35">
      <c r="A510">
        <v>444</v>
      </c>
      <c r="C510">
        <f t="shared" ca="1" si="45"/>
        <v>0.52183942922608573</v>
      </c>
      <c r="D510">
        <f t="shared" ca="1" si="46"/>
        <v>2</v>
      </c>
      <c r="E510" s="1">
        <f t="shared" ca="1" si="51"/>
        <v>44.646167459610133</v>
      </c>
      <c r="F510" s="1">
        <f t="shared" ca="1" si="51"/>
        <v>69.230011093692298</v>
      </c>
      <c r="G510" s="1">
        <f t="shared" ca="1" si="51"/>
        <v>0</v>
      </c>
      <c r="H510" s="1">
        <f t="shared" ca="1" si="51"/>
        <v>0</v>
      </c>
      <c r="I510" s="1">
        <f t="shared" ca="1" si="51"/>
        <v>0</v>
      </c>
      <c r="J510" s="1">
        <f t="shared" ca="1" si="51"/>
        <v>0</v>
      </c>
      <c r="K510" s="1">
        <f t="shared" ca="1" si="51"/>
        <v>0</v>
      </c>
      <c r="L510" s="1">
        <f t="shared" ca="1" si="51"/>
        <v>0</v>
      </c>
      <c r="M510" s="1">
        <f t="shared" ca="1" si="51"/>
        <v>0</v>
      </c>
      <c r="N510" s="1">
        <f t="shared" ca="1" si="51"/>
        <v>0</v>
      </c>
      <c r="O510" s="1">
        <f t="shared" ca="1" si="51"/>
        <v>0</v>
      </c>
      <c r="P510" s="1">
        <f t="shared" ca="1" si="51"/>
        <v>0</v>
      </c>
      <c r="Q510" s="1">
        <f t="shared" ca="1" si="51"/>
        <v>0</v>
      </c>
      <c r="R510" s="1">
        <f t="shared" ca="1" si="51"/>
        <v>0</v>
      </c>
      <c r="S510" s="1">
        <f t="shared" ca="1" si="51"/>
        <v>0</v>
      </c>
      <c r="T510" s="1">
        <f t="shared" ca="1" si="47"/>
        <v>113.87617855330242</v>
      </c>
    </row>
    <row r="511" spans="1:20" x14ac:dyDescent="0.35">
      <c r="A511">
        <v>445</v>
      </c>
      <c r="C511">
        <f t="shared" ca="1" si="45"/>
        <v>0.83526730003268379</v>
      </c>
      <c r="D511">
        <f t="shared" ca="1" si="46"/>
        <v>3</v>
      </c>
      <c r="E511" s="1">
        <f t="shared" ca="1" si="51"/>
        <v>62.487130502155523</v>
      </c>
      <c r="F511" s="1">
        <f t="shared" ca="1" si="51"/>
        <v>45.464574533228223</v>
      </c>
      <c r="G511" s="1">
        <f t="shared" ca="1" si="51"/>
        <v>86.252872569978834</v>
      </c>
      <c r="H511" s="1">
        <f t="shared" ca="1" si="51"/>
        <v>0</v>
      </c>
      <c r="I511" s="1">
        <f t="shared" ca="1" si="51"/>
        <v>0</v>
      </c>
      <c r="J511" s="1">
        <f t="shared" ca="1" si="51"/>
        <v>0</v>
      </c>
      <c r="K511" s="1">
        <f t="shared" ca="1" si="51"/>
        <v>0</v>
      </c>
      <c r="L511" s="1">
        <f t="shared" ca="1" si="51"/>
        <v>0</v>
      </c>
      <c r="M511" s="1">
        <f t="shared" ca="1" si="51"/>
        <v>0</v>
      </c>
      <c r="N511" s="1">
        <f t="shared" ca="1" si="51"/>
        <v>0</v>
      </c>
      <c r="O511" s="1">
        <f t="shared" ca="1" si="51"/>
        <v>0</v>
      </c>
      <c r="P511" s="1">
        <f t="shared" ca="1" si="51"/>
        <v>0</v>
      </c>
      <c r="Q511" s="1">
        <f t="shared" ca="1" si="51"/>
        <v>0</v>
      </c>
      <c r="R511" s="1">
        <f t="shared" ca="1" si="51"/>
        <v>0</v>
      </c>
      <c r="S511" s="1">
        <f t="shared" ca="1" si="51"/>
        <v>0</v>
      </c>
      <c r="T511" s="1">
        <f t="shared" ca="1" si="47"/>
        <v>194.2045776053626</v>
      </c>
    </row>
    <row r="512" spans="1:20" x14ac:dyDescent="0.35">
      <c r="A512">
        <v>446</v>
      </c>
      <c r="C512">
        <f t="shared" ca="1" si="45"/>
        <v>0.77583239851885299</v>
      </c>
      <c r="D512">
        <f t="shared" ca="1" si="46"/>
        <v>3</v>
      </c>
      <c r="E512" s="1">
        <f t="shared" ca="1" si="51"/>
        <v>45.130299303622891</v>
      </c>
      <c r="F512" s="1">
        <f t="shared" ca="1" si="51"/>
        <v>49.445794577876718</v>
      </c>
      <c r="G512" s="1">
        <f t="shared" ca="1" si="51"/>
        <v>54.586356996812043</v>
      </c>
      <c r="H512" s="1">
        <f t="shared" ca="1" si="51"/>
        <v>0</v>
      </c>
      <c r="I512" s="1">
        <f t="shared" ca="1" si="51"/>
        <v>0</v>
      </c>
      <c r="J512" s="1">
        <f t="shared" ca="1" si="51"/>
        <v>0</v>
      </c>
      <c r="K512" s="1">
        <f t="shared" ca="1" si="51"/>
        <v>0</v>
      </c>
      <c r="L512" s="1">
        <f t="shared" ca="1" si="51"/>
        <v>0</v>
      </c>
      <c r="M512" s="1">
        <f t="shared" ca="1" si="51"/>
        <v>0</v>
      </c>
      <c r="N512" s="1">
        <f t="shared" ca="1" si="51"/>
        <v>0</v>
      </c>
      <c r="O512" s="1">
        <f t="shared" ca="1" si="51"/>
        <v>0</v>
      </c>
      <c r="P512" s="1">
        <f t="shared" ca="1" si="51"/>
        <v>0</v>
      </c>
      <c r="Q512" s="1">
        <f t="shared" ca="1" si="51"/>
        <v>0</v>
      </c>
      <c r="R512" s="1">
        <f t="shared" ca="1" si="51"/>
        <v>0</v>
      </c>
      <c r="S512" s="1">
        <f t="shared" ca="1" si="51"/>
        <v>0</v>
      </c>
      <c r="T512" s="1">
        <f t="shared" ca="1" si="47"/>
        <v>149.16245087831166</v>
      </c>
    </row>
    <row r="513" spans="1:20" x14ac:dyDescent="0.35">
      <c r="A513">
        <v>447</v>
      </c>
      <c r="C513">
        <f t="shared" ca="1" si="45"/>
        <v>0.38232441552525265</v>
      </c>
      <c r="D513">
        <f t="shared" ca="1" si="46"/>
        <v>1</v>
      </c>
      <c r="E513" s="1">
        <f t="shared" ca="1" si="51"/>
        <v>51.374400001590253</v>
      </c>
      <c r="F513" s="1">
        <f t="shared" ca="1" si="51"/>
        <v>0</v>
      </c>
      <c r="G513" s="1">
        <f t="shared" ca="1" si="51"/>
        <v>0</v>
      </c>
      <c r="H513" s="1">
        <f t="shared" ca="1" si="51"/>
        <v>0</v>
      </c>
      <c r="I513" s="1">
        <f t="shared" ca="1" si="51"/>
        <v>0</v>
      </c>
      <c r="J513" s="1">
        <f t="shared" ca="1" si="51"/>
        <v>0</v>
      </c>
      <c r="K513" s="1">
        <f t="shared" ca="1" si="51"/>
        <v>0</v>
      </c>
      <c r="L513" s="1">
        <f t="shared" ca="1" si="51"/>
        <v>0</v>
      </c>
      <c r="M513" s="1">
        <f t="shared" ca="1" si="51"/>
        <v>0</v>
      </c>
      <c r="N513" s="1">
        <f t="shared" ca="1" si="51"/>
        <v>0</v>
      </c>
      <c r="O513" s="1">
        <f t="shared" ca="1" si="51"/>
        <v>0</v>
      </c>
      <c r="P513" s="1">
        <f t="shared" ca="1" si="51"/>
        <v>0</v>
      </c>
      <c r="Q513" s="1">
        <f t="shared" ca="1" si="51"/>
        <v>0</v>
      </c>
      <c r="R513" s="1">
        <f t="shared" ca="1" si="51"/>
        <v>0</v>
      </c>
      <c r="S513" s="1">
        <f t="shared" ca="1" si="51"/>
        <v>0</v>
      </c>
      <c r="T513" s="1">
        <f t="shared" ca="1" si="47"/>
        <v>51.374400001590253</v>
      </c>
    </row>
    <row r="514" spans="1:20" x14ac:dyDescent="0.35">
      <c r="A514">
        <v>448</v>
      </c>
      <c r="C514">
        <f t="shared" ca="1" si="45"/>
        <v>0.61874373184433307</v>
      </c>
      <c r="D514">
        <f t="shared" ca="1" si="46"/>
        <v>2</v>
      </c>
      <c r="E514" s="1">
        <f t="shared" ca="1" si="51"/>
        <v>48.156142869782371</v>
      </c>
      <c r="F514" s="1">
        <f t="shared" ca="1" si="51"/>
        <v>115.23537480101355</v>
      </c>
      <c r="G514" s="1">
        <f t="shared" ca="1" si="51"/>
        <v>0</v>
      </c>
      <c r="H514" s="1">
        <f t="shared" ca="1" si="51"/>
        <v>0</v>
      </c>
      <c r="I514" s="1">
        <f t="shared" ca="1" si="51"/>
        <v>0</v>
      </c>
      <c r="J514" s="1">
        <f t="shared" ca="1" si="51"/>
        <v>0</v>
      </c>
      <c r="K514" s="1">
        <f t="shared" ca="1" si="51"/>
        <v>0</v>
      </c>
      <c r="L514" s="1">
        <f t="shared" ca="1" si="51"/>
        <v>0</v>
      </c>
      <c r="M514" s="1">
        <f t="shared" ca="1" si="51"/>
        <v>0</v>
      </c>
      <c r="N514" s="1">
        <f t="shared" ca="1" si="51"/>
        <v>0</v>
      </c>
      <c r="O514" s="1">
        <f t="shared" ca="1" si="51"/>
        <v>0</v>
      </c>
      <c r="P514" s="1">
        <f t="shared" ca="1" si="51"/>
        <v>0</v>
      </c>
      <c r="Q514" s="1">
        <f t="shared" ca="1" si="51"/>
        <v>0</v>
      </c>
      <c r="R514" s="1">
        <f t="shared" ca="1" si="51"/>
        <v>0</v>
      </c>
      <c r="S514" s="1">
        <f t="shared" ca="1" si="51"/>
        <v>0</v>
      </c>
      <c r="T514" s="1">
        <f t="shared" ca="1" si="47"/>
        <v>163.39151767079591</v>
      </c>
    </row>
    <row r="515" spans="1:20" x14ac:dyDescent="0.35">
      <c r="A515">
        <v>449</v>
      </c>
      <c r="C515">
        <f t="shared" ca="1" si="45"/>
        <v>0.68688993078577354</v>
      </c>
      <c r="D515">
        <f t="shared" ca="1" si="46"/>
        <v>3</v>
      </c>
      <c r="E515" s="1">
        <f t="shared" ca="1" si="51"/>
        <v>66.183249064761796</v>
      </c>
      <c r="F515" s="1">
        <f t="shared" ca="1" si="51"/>
        <v>58.357160245700918</v>
      </c>
      <c r="G515" s="1">
        <f t="shared" ca="1" si="51"/>
        <v>54.643418562282186</v>
      </c>
      <c r="H515" s="1">
        <f t="shared" ca="1" si="51"/>
        <v>0</v>
      </c>
      <c r="I515" s="1">
        <f t="shared" ca="1" si="51"/>
        <v>0</v>
      </c>
      <c r="J515" s="1">
        <f t="shared" ca="1" si="51"/>
        <v>0</v>
      </c>
      <c r="K515" s="1">
        <f t="shared" ca="1" si="51"/>
        <v>0</v>
      </c>
      <c r="L515" s="1">
        <f t="shared" ca="1" si="51"/>
        <v>0</v>
      </c>
      <c r="M515" s="1">
        <f t="shared" ca="1" si="51"/>
        <v>0</v>
      </c>
      <c r="N515" s="1">
        <f t="shared" ca="1" si="51"/>
        <v>0</v>
      </c>
      <c r="O515" s="1">
        <f t="shared" ca="1" si="51"/>
        <v>0</v>
      </c>
      <c r="P515" s="1">
        <f t="shared" ca="1" si="51"/>
        <v>0</v>
      </c>
      <c r="Q515" s="1">
        <f t="shared" ca="1" si="51"/>
        <v>0</v>
      </c>
      <c r="R515" s="1">
        <f t="shared" ca="1" si="51"/>
        <v>0</v>
      </c>
      <c r="S515" s="1">
        <f t="shared" ca="1" si="51"/>
        <v>0</v>
      </c>
      <c r="T515" s="1">
        <f t="shared" ca="1" si="47"/>
        <v>179.1838278727449</v>
      </c>
    </row>
    <row r="516" spans="1:20" x14ac:dyDescent="0.35">
      <c r="A516">
        <v>450</v>
      </c>
      <c r="C516">
        <f t="shared" ref="C516:C566" ca="1" si="52">RAND()</f>
        <v>0.59958715987636346</v>
      </c>
      <c r="D516">
        <f t="shared" ref="D516:D566" ca="1" si="53">IF(C516&lt;=$D$9,0,MATCH(C516,$D$9:$D$24,1))</f>
        <v>2</v>
      </c>
      <c r="E516" s="1">
        <f t="shared" ca="1" si="51"/>
        <v>53.277674794637946</v>
      </c>
      <c r="F516" s="1">
        <f t="shared" ca="1" si="51"/>
        <v>63.20224405823118</v>
      </c>
      <c r="G516" s="1">
        <f t="shared" ca="1" si="51"/>
        <v>0</v>
      </c>
      <c r="H516" s="1">
        <f t="shared" ca="1" si="51"/>
        <v>0</v>
      </c>
      <c r="I516" s="1">
        <f t="shared" ca="1" si="51"/>
        <v>0</v>
      </c>
      <c r="J516" s="1">
        <f t="shared" ca="1" si="51"/>
        <v>0</v>
      </c>
      <c r="K516" s="1">
        <f t="shared" ca="1" si="51"/>
        <v>0</v>
      </c>
      <c r="L516" s="1">
        <f t="shared" ca="1" si="51"/>
        <v>0</v>
      </c>
      <c r="M516" s="1">
        <f t="shared" ca="1" si="51"/>
        <v>0</v>
      </c>
      <c r="N516" s="1">
        <f t="shared" ca="1" si="51"/>
        <v>0</v>
      </c>
      <c r="O516" s="1">
        <f t="shared" ca="1" si="51"/>
        <v>0</v>
      </c>
      <c r="P516" s="1">
        <f t="shared" ca="1" si="51"/>
        <v>0</v>
      </c>
      <c r="Q516" s="1">
        <f t="shared" ca="1" si="51"/>
        <v>0</v>
      </c>
      <c r="R516" s="1">
        <f t="shared" ca="1" si="51"/>
        <v>0</v>
      </c>
      <c r="S516" s="1">
        <f t="shared" ca="1" si="51"/>
        <v>0</v>
      </c>
      <c r="T516" s="1">
        <f t="shared" ref="T516:T566" ca="1" si="54">SUM($E516:$S516)</f>
        <v>116.47991885286913</v>
      </c>
    </row>
    <row r="517" spans="1:20" x14ac:dyDescent="0.35">
      <c r="A517">
        <v>451</v>
      </c>
      <c r="C517">
        <f t="shared" ca="1" si="52"/>
        <v>0.45901568293793649</v>
      </c>
      <c r="D517">
        <f t="shared" ca="1" si="53"/>
        <v>2</v>
      </c>
      <c r="E517" s="1">
        <f t="shared" ca="1" si="51"/>
        <v>69.248293654626096</v>
      </c>
      <c r="F517" s="1">
        <f t="shared" ca="1" si="51"/>
        <v>52.029905598914723</v>
      </c>
      <c r="G517" s="1">
        <f t="shared" ca="1" si="51"/>
        <v>0</v>
      </c>
      <c r="H517" s="1">
        <f t="shared" ca="1" si="51"/>
        <v>0</v>
      </c>
      <c r="I517" s="1">
        <f t="shared" ca="1" si="51"/>
        <v>0</v>
      </c>
      <c r="J517" s="1">
        <f t="shared" ca="1" si="51"/>
        <v>0</v>
      </c>
      <c r="K517" s="1">
        <f t="shared" ca="1" si="51"/>
        <v>0</v>
      </c>
      <c r="L517" s="1">
        <f t="shared" ca="1" si="51"/>
        <v>0</v>
      </c>
      <c r="M517" s="1">
        <f t="shared" ca="1" si="51"/>
        <v>0</v>
      </c>
      <c r="N517" s="1">
        <f t="shared" ca="1" si="51"/>
        <v>0</v>
      </c>
      <c r="O517" s="1">
        <f t="shared" ca="1" si="51"/>
        <v>0</v>
      </c>
      <c r="P517" s="1">
        <f t="shared" ca="1" si="51"/>
        <v>0</v>
      </c>
      <c r="Q517" s="1">
        <f t="shared" ca="1" si="51"/>
        <v>0</v>
      </c>
      <c r="R517" s="1">
        <f t="shared" ca="1" si="51"/>
        <v>0</v>
      </c>
      <c r="S517" s="1">
        <f t="shared" ca="1" si="51"/>
        <v>0</v>
      </c>
      <c r="T517" s="1">
        <f t="shared" ca="1" si="54"/>
        <v>121.27819925354082</v>
      </c>
    </row>
    <row r="518" spans="1:20" x14ac:dyDescent="0.35">
      <c r="A518">
        <v>452</v>
      </c>
      <c r="C518">
        <f t="shared" ca="1" si="52"/>
        <v>0.62851365618034905</v>
      </c>
      <c r="D518">
        <f t="shared" ca="1" si="53"/>
        <v>2</v>
      </c>
      <c r="E518" s="1">
        <f t="shared" ca="1" si="51"/>
        <v>86.937505220820356</v>
      </c>
      <c r="F518" s="1">
        <f t="shared" ca="1" si="51"/>
        <v>103.74107792642786</v>
      </c>
      <c r="G518" s="1">
        <f t="shared" ca="1" si="51"/>
        <v>0</v>
      </c>
      <c r="H518" s="1">
        <f t="shared" ca="1" si="51"/>
        <v>0</v>
      </c>
      <c r="I518" s="1">
        <f t="shared" ca="1" si="51"/>
        <v>0</v>
      </c>
      <c r="J518" s="1">
        <f t="shared" ca="1" si="51"/>
        <v>0</v>
      </c>
      <c r="K518" s="1">
        <f t="shared" ca="1" si="51"/>
        <v>0</v>
      </c>
      <c r="L518" s="1">
        <f t="shared" ca="1" si="51"/>
        <v>0</v>
      </c>
      <c r="M518" s="1">
        <f t="shared" ca="1" si="51"/>
        <v>0</v>
      </c>
      <c r="N518" s="1">
        <f t="shared" ca="1" si="51"/>
        <v>0</v>
      </c>
      <c r="O518" s="1">
        <f t="shared" ca="1" si="51"/>
        <v>0</v>
      </c>
      <c r="P518" s="1">
        <f t="shared" ca="1" si="51"/>
        <v>0</v>
      </c>
      <c r="Q518" s="1">
        <f t="shared" ca="1" si="51"/>
        <v>0</v>
      </c>
      <c r="R518" s="1">
        <f t="shared" ca="1" si="51"/>
        <v>0</v>
      </c>
      <c r="S518" s="1">
        <f t="shared" ca="1" si="51"/>
        <v>0</v>
      </c>
      <c r="T518" s="1">
        <f t="shared" ca="1" si="54"/>
        <v>190.67858314724822</v>
      </c>
    </row>
    <row r="519" spans="1:20" x14ac:dyDescent="0.35">
      <c r="A519">
        <v>453</v>
      </c>
      <c r="C519">
        <f t="shared" ca="1" si="52"/>
        <v>0.69522930312616193</v>
      </c>
      <c r="D519">
        <f t="shared" ca="1" si="53"/>
        <v>3</v>
      </c>
      <c r="E519" s="1">
        <f t="shared" ca="1" si="51"/>
        <v>76.586695615723727</v>
      </c>
      <c r="F519" s="1">
        <f t="shared" ca="1" si="51"/>
        <v>73.418656437657461</v>
      </c>
      <c r="G519" s="1">
        <f t="shared" ca="1" si="51"/>
        <v>53.72475490362114</v>
      </c>
      <c r="H519" s="1">
        <f t="shared" ca="1" si="51"/>
        <v>0</v>
      </c>
      <c r="I519" s="1">
        <f t="shared" ca="1" si="51"/>
        <v>0</v>
      </c>
      <c r="J519" s="1">
        <f t="shared" ca="1" si="51"/>
        <v>0</v>
      </c>
      <c r="K519" s="1">
        <f t="shared" ca="1" si="51"/>
        <v>0</v>
      </c>
      <c r="L519" s="1">
        <f t="shared" ca="1" si="51"/>
        <v>0</v>
      </c>
      <c r="M519" s="1">
        <f t="shared" ca="1" si="51"/>
        <v>0</v>
      </c>
      <c r="N519" s="1">
        <f t="shared" ca="1" si="51"/>
        <v>0</v>
      </c>
      <c r="O519" s="1">
        <f t="shared" ca="1" si="51"/>
        <v>0</v>
      </c>
      <c r="P519" s="1">
        <f t="shared" ca="1" si="51"/>
        <v>0</v>
      </c>
      <c r="Q519" s="1">
        <f t="shared" ca="1" si="51"/>
        <v>0</v>
      </c>
      <c r="R519" s="1">
        <f t="shared" ca="1" si="51"/>
        <v>0</v>
      </c>
      <c r="S519" s="1">
        <f t="shared" ca="1" si="51"/>
        <v>0</v>
      </c>
      <c r="T519" s="1">
        <f t="shared" ca="1" si="54"/>
        <v>203.73010695700233</v>
      </c>
    </row>
    <row r="520" spans="1:20" x14ac:dyDescent="0.35">
      <c r="A520">
        <v>454</v>
      </c>
      <c r="C520">
        <f t="shared" ca="1" si="52"/>
        <v>8.8030825688140579E-2</v>
      </c>
      <c r="D520">
        <f t="shared" ca="1" si="53"/>
        <v>0</v>
      </c>
      <c r="E520" s="1">
        <f t="shared" ca="1" si="51"/>
        <v>0</v>
      </c>
      <c r="F520" s="1">
        <f t="shared" ca="1" si="51"/>
        <v>0</v>
      </c>
      <c r="G520" s="1">
        <f t="shared" ca="1" si="51"/>
        <v>0</v>
      </c>
      <c r="H520" s="1">
        <f t="shared" ca="1" si="51"/>
        <v>0</v>
      </c>
      <c r="I520" s="1">
        <f t="shared" ca="1" si="51"/>
        <v>0</v>
      </c>
      <c r="J520" s="1">
        <f t="shared" ca="1" si="51"/>
        <v>0</v>
      </c>
      <c r="K520" s="1">
        <f t="shared" ca="1" si="51"/>
        <v>0</v>
      </c>
      <c r="L520" s="1">
        <f t="shared" ca="1" si="51"/>
        <v>0</v>
      </c>
      <c r="M520" s="1">
        <f t="shared" ca="1" si="51"/>
        <v>0</v>
      </c>
      <c r="N520" s="1">
        <f t="shared" ca="1" si="51"/>
        <v>0</v>
      </c>
      <c r="O520" s="1">
        <f t="shared" ca="1" si="51"/>
        <v>0</v>
      </c>
      <c r="P520" s="1">
        <f t="shared" ca="1" si="51"/>
        <v>0</v>
      </c>
      <c r="Q520" s="1">
        <f t="shared" ca="1" si="51"/>
        <v>0</v>
      </c>
      <c r="R520" s="1">
        <f t="shared" ca="1" si="51"/>
        <v>0</v>
      </c>
      <c r="S520" s="1">
        <f t="shared" ca="1" si="51"/>
        <v>0</v>
      </c>
      <c r="T520" s="1">
        <f t="shared" ca="1" si="54"/>
        <v>0</v>
      </c>
    </row>
    <row r="521" spans="1:20" x14ac:dyDescent="0.35">
      <c r="A521">
        <v>455</v>
      </c>
      <c r="C521">
        <f t="shared" ca="1" si="52"/>
        <v>0.8474123450455594</v>
      </c>
      <c r="D521">
        <f t="shared" ca="1" si="53"/>
        <v>3</v>
      </c>
      <c r="E521" s="1">
        <f t="shared" ca="1" si="51"/>
        <v>82.291571558413736</v>
      </c>
      <c r="F521" s="1">
        <f t="shared" ca="1" si="51"/>
        <v>62.018385800811828</v>
      </c>
      <c r="G521" s="1">
        <f t="shared" ca="1" si="51"/>
        <v>72.57786938906861</v>
      </c>
      <c r="H521" s="1">
        <f t="shared" ca="1" si="51"/>
        <v>0</v>
      </c>
      <c r="I521" s="1">
        <f t="shared" ca="1" si="51"/>
        <v>0</v>
      </c>
      <c r="J521" s="1">
        <f t="shared" ca="1" si="51"/>
        <v>0</v>
      </c>
      <c r="K521" s="1">
        <f t="shared" ca="1" si="51"/>
        <v>0</v>
      </c>
      <c r="L521" s="1">
        <f t="shared" ca="1" si="51"/>
        <v>0</v>
      </c>
      <c r="M521" s="1">
        <f t="shared" ca="1" si="51"/>
        <v>0</v>
      </c>
      <c r="N521" s="1">
        <f t="shared" ca="1" si="51"/>
        <v>0</v>
      </c>
      <c r="O521" s="1">
        <f t="shared" ca="1" si="51"/>
        <v>0</v>
      </c>
      <c r="P521" s="1">
        <f t="shared" ca="1" si="51"/>
        <v>0</v>
      </c>
      <c r="Q521" s="1">
        <f t="shared" ca="1" si="51"/>
        <v>0</v>
      </c>
      <c r="R521" s="1">
        <f t="shared" ca="1" si="51"/>
        <v>0</v>
      </c>
      <c r="S521" s="1">
        <f t="shared" ca="1" si="51"/>
        <v>0</v>
      </c>
      <c r="T521" s="1">
        <f t="shared" ca="1" si="54"/>
        <v>216.88782674829417</v>
      </c>
    </row>
    <row r="522" spans="1:20" x14ac:dyDescent="0.35">
      <c r="A522">
        <v>456</v>
      </c>
      <c r="C522">
        <f t="shared" ca="1" si="52"/>
        <v>0.23346844770276232</v>
      </c>
      <c r="D522">
        <f t="shared" ca="1" si="53"/>
        <v>1</v>
      </c>
      <c r="E522" s="1">
        <f t="shared" ca="1" si="51"/>
        <v>84.580353840639333</v>
      </c>
      <c r="F522" s="1">
        <f t="shared" ca="1" si="51"/>
        <v>0</v>
      </c>
      <c r="G522" s="1">
        <f t="shared" ca="1" si="51"/>
        <v>0</v>
      </c>
      <c r="H522" s="1">
        <f t="shared" ca="1" si="51"/>
        <v>0</v>
      </c>
      <c r="I522" s="1">
        <f t="shared" ca="1" si="51"/>
        <v>0</v>
      </c>
      <c r="J522" s="1">
        <f t="shared" ca="1" si="51"/>
        <v>0</v>
      </c>
      <c r="K522" s="1">
        <f t="shared" ca="1" si="51"/>
        <v>0</v>
      </c>
      <c r="L522" s="1">
        <f t="shared" ca="1" si="51"/>
        <v>0</v>
      </c>
      <c r="M522" s="1">
        <f t="shared" ca="1" si="51"/>
        <v>0</v>
      </c>
      <c r="N522" s="1">
        <f t="shared" ca="1" si="51"/>
        <v>0</v>
      </c>
      <c r="O522" s="1">
        <f t="shared" ca="1" si="51"/>
        <v>0</v>
      </c>
      <c r="P522" s="1">
        <f t="shared" ca="1" si="51"/>
        <v>0</v>
      </c>
      <c r="Q522" s="1">
        <f t="shared" ca="1" si="51"/>
        <v>0</v>
      </c>
      <c r="R522" s="1">
        <f t="shared" ca="1" si="51"/>
        <v>0</v>
      </c>
      <c r="S522" s="1">
        <f t="shared" ca="1" si="51"/>
        <v>0</v>
      </c>
      <c r="T522" s="1">
        <f t="shared" ca="1" si="54"/>
        <v>84.580353840639333</v>
      </c>
    </row>
    <row r="523" spans="1:20" x14ac:dyDescent="0.35">
      <c r="A523">
        <v>457</v>
      </c>
      <c r="C523">
        <f t="shared" ca="1" si="52"/>
        <v>0.38910883089729986</v>
      </c>
      <c r="D523">
        <f t="shared" ca="1" si="53"/>
        <v>1</v>
      </c>
      <c r="E523" s="1">
        <f t="shared" ca="1" si="51"/>
        <v>71.944531674568594</v>
      </c>
      <c r="F523" s="1">
        <f t="shared" ca="1" si="51"/>
        <v>0</v>
      </c>
      <c r="G523" s="1">
        <f t="shared" ca="1" si="51"/>
        <v>0</v>
      </c>
      <c r="H523" s="1">
        <f t="shared" ca="1" si="51"/>
        <v>0</v>
      </c>
      <c r="I523" s="1">
        <f t="shared" ca="1" si="51"/>
        <v>0</v>
      </c>
      <c r="J523" s="1">
        <f t="shared" ca="1" si="51"/>
        <v>0</v>
      </c>
      <c r="K523" s="1">
        <f t="shared" ca="1" si="51"/>
        <v>0</v>
      </c>
      <c r="L523" s="1">
        <f t="shared" ca="1" si="51"/>
        <v>0</v>
      </c>
      <c r="M523" s="1">
        <f t="shared" ca="1" si="51"/>
        <v>0</v>
      </c>
      <c r="N523" s="1">
        <f t="shared" ca="1" si="51"/>
        <v>0</v>
      </c>
      <c r="O523" s="1">
        <f t="shared" ca="1" si="51"/>
        <v>0</v>
      </c>
      <c r="P523" s="1">
        <f t="shared" ca="1" si="51"/>
        <v>0</v>
      </c>
      <c r="Q523" s="1">
        <f t="shared" ca="1" si="51"/>
        <v>0</v>
      </c>
      <c r="R523" s="1">
        <f t="shared" ca="1" si="51"/>
        <v>0</v>
      </c>
      <c r="S523" s="1">
        <f t="shared" ca="1" si="51"/>
        <v>0</v>
      </c>
      <c r="T523" s="1">
        <f t="shared" ca="1" si="54"/>
        <v>71.944531674568594</v>
      </c>
    </row>
    <row r="524" spans="1:20" x14ac:dyDescent="0.35">
      <c r="A524">
        <v>458</v>
      </c>
      <c r="C524">
        <f t="shared" ca="1" si="52"/>
        <v>0.92364854632370907</v>
      </c>
      <c r="D524">
        <f t="shared" ca="1" si="53"/>
        <v>4</v>
      </c>
      <c r="E524" s="1">
        <f t="shared" ref="E524:S540" ca="1" si="55">IF(E$66&lt;=$D524,EXP(_xlfn.NORM.INV(RAND(),$F$27,SQRT($F$28))),0)</f>
        <v>62.318097905156804</v>
      </c>
      <c r="F524" s="1">
        <f t="shared" ca="1" si="55"/>
        <v>60.721835943073074</v>
      </c>
      <c r="G524" s="1">
        <f t="shared" ca="1" si="55"/>
        <v>98.691765075833075</v>
      </c>
      <c r="H524" s="1">
        <f t="shared" ca="1" si="55"/>
        <v>55.889445628371668</v>
      </c>
      <c r="I524" s="1">
        <f t="shared" ca="1" si="55"/>
        <v>0</v>
      </c>
      <c r="J524" s="1">
        <f t="shared" ca="1" si="55"/>
        <v>0</v>
      </c>
      <c r="K524" s="1">
        <f t="shared" ca="1" si="55"/>
        <v>0</v>
      </c>
      <c r="L524" s="1">
        <f t="shared" ca="1" si="55"/>
        <v>0</v>
      </c>
      <c r="M524" s="1">
        <f t="shared" ca="1" si="55"/>
        <v>0</v>
      </c>
      <c r="N524" s="1">
        <f t="shared" ca="1" si="55"/>
        <v>0</v>
      </c>
      <c r="O524" s="1">
        <f t="shared" ca="1" si="55"/>
        <v>0</v>
      </c>
      <c r="P524" s="1">
        <f t="shared" ca="1" si="55"/>
        <v>0</v>
      </c>
      <c r="Q524" s="1">
        <f t="shared" ca="1" si="55"/>
        <v>0</v>
      </c>
      <c r="R524" s="1">
        <f t="shared" ca="1" si="55"/>
        <v>0</v>
      </c>
      <c r="S524" s="1">
        <f t="shared" ca="1" si="55"/>
        <v>0</v>
      </c>
      <c r="T524" s="1">
        <f t="shared" ca="1" si="54"/>
        <v>277.6211445524346</v>
      </c>
    </row>
    <row r="525" spans="1:20" x14ac:dyDescent="0.35">
      <c r="A525">
        <v>459</v>
      </c>
      <c r="C525">
        <f t="shared" ca="1" si="52"/>
        <v>0.47118828402420065</v>
      </c>
      <c r="D525">
        <f t="shared" ca="1" si="53"/>
        <v>2</v>
      </c>
      <c r="E525" s="1">
        <f t="shared" ca="1" si="55"/>
        <v>86.404105131728016</v>
      </c>
      <c r="F525" s="1">
        <f t="shared" ca="1" si="55"/>
        <v>70.383540448317063</v>
      </c>
      <c r="G525" s="1">
        <f t="shared" ca="1" si="55"/>
        <v>0</v>
      </c>
      <c r="H525" s="1">
        <f t="shared" ca="1" si="55"/>
        <v>0</v>
      </c>
      <c r="I525" s="1">
        <f t="shared" ca="1" si="55"/>
        <v>0</v>
      </c>
      <c r="J525" s="1">
        <f t="shared" ca="1" si="55"/>
        <v>0</v>
      </c>
      <c r="K525" s="1">
        <f t="shared" ca="1" si="55"/>
        <v>0</v>
      </c>
      <c r="L525" s="1">
        <f t="shared" ca="1" si="55"/>
        <v>0</v>
      </c>
      <c r="M525" s="1">
        <f t="shared" ca="1" si="55"/>
        <v>0</v>
      </c>
      <c r="N525" s="1">
        <f t="shared" ca="1" si="55"/>
        <v>0</v>
      </c>
      <c r="O525" s="1">
        <f t="shared" ca="1" si="55"/>
        <v>0</v>
      </c>
      <c r="P525" s="1">
        <f t="shared" ca="1" si="55"/>
        <v>0</v>
      </c>
      <c r="Q525" s="1">
        <f t="shared" ca="1" si="55"/>
        <v>0</v>
      </c>
      <c r="R525" s="1">
        <f t="shared" ca="1" si="55"/>
        <v>0</v>
      </c>
      <c r="S525" s="1">
        <f t="shared" ca="1" si="55"/>
        <v>0</v>
      </c>
      <c r="T525" s="1">
        <f t="shared" ca="1" si="54"/>
        <v>156.78764558004508</v>
      </c>
    </row>
    <row r="526" spans="1:20" x14ac:dyDescent="0.35">
      <c r="A526">
        <v>460</v>
      </c>
      <c r="C526">
        <f t="shared" ca="1" si="52"/>
        <v>0.30887368490955658</v>
      </c>
      <c r="D526">
        <f t="shared" ca="1" si="53"/>
        <v>1</v>
      </c>
      <c r="E526" s="1">
        <f t="shared" ca="1" si="55"/>
        <v>73.264032404636126</v>
      </c>
      <c r="F526" s="1">
        <f t="shared" ca="1" si="55"/>
        <v>0</v>
      </c>
      <c r="G526" s="1">
        <f t="shared" ca="1" si="55"/>
        <v>0</v>
      </c>
      <c r="H526" s="1">
        <f t="shared" ca="1" si="55"/>
        <v>0</v>
      </c>
      <c r="I526" s="1">
        <f t="shared" ca="1" si="55"/>
        <v>0</v>
      </c>
      <c r="J526" s="1">
        <f t="shared" ca="1" si="55"/>
        <v>0</v>
      </c>
      <c r="K526" s="1">
        <f t="shared" ca="1" si="55"/>
        <v>0</v>
      </c>
      <c r="L526" s="1">
        <f t="shared" ca="1" si="55"/>
        <v>0</v>
      </c>
      <c r="M526" s="1">
        <f t="shared" ca="1" si="55"/>
        <v>0</v>
      </c>
      <c r="N526" s="1">
        <f t="shared" ca="1" si="55"/>
        <v>0</v>
      </c>
      <c r="O526" s="1">
        <f t="shared" ca="1" si="55"/>
        <v>0</v>
      </c>
      <c r="P526" s="1">
        <f t="shared" ca="1" si="55"/>
        <v>0</v>
      </c>
      <c r="Q526" s="1">
        <f t="shared" ca="1" si="55"/>
        <v>0</v>
      </c>
      <c r="R526" s="1">
        <f t="shared" ca="1" si="55"/>
        <v>0</v>
      </c>
      <c r="S526" s="1">
        <f t="shared" ca="1" si="55"/>
        <v>0</v>
      </c>
      <c r="T526" s="1">
        <f t="shared" ca="1" si="54"/>
        <v>73.264032404636126</v>
      </c>
    </row>
    <row r="527" spans="1:20" x14ac:dyDescent="0.35">
      <c r="A527">
        <v>461</v>
      </c>
      <c r="C527">
        <f t="shared" ca="1" si="52"/>
        <v>0.47176216977215324</v>
      </c>
      <c r="D527">
        <f t="shared" ca="1" si="53"/>
        <v>2</v>
      </c>
      <c r="E527" s="1">
        <f t="shared" ca="1" si="55"/>
        <v>69.908225925181526</v>
      </c>
      <c r="F527" s="1">
        <f t="shared" ca="1" si="55"/>
        <v>59.964467431123467</v>
      </c>
      <c r="G527" s="1">
        <f t="shared" ca="1" si="55"/>
        <v>0</v>
      </c>
      <c r="H527" s="1">
        <f t="shared" ca="1" si="55"/>
        <v>0</v>
      </c>
      <c r="I527" s="1">
        <f t="shared" ca="1" si="55"/>
        <v>0</v>
      </c>
      <c r="J527" s="1">
        <f t="shared" ca="1" si="55"/>
        <v>0</v>
      </c>
      <c r="K527" s="1">
        <f t="shared" ca="1" si="55"/>
        <v>0</v>
      </c>
      <c r="L527" s="1">
        <f t="shared" ca="1" si="55"/>
        <v>0</v>
      </c>
      <c r="M527" s="1">
        <f t="shared" ca="1" si="55"/>
        <v>0</v>
      </c>
      <c r="N527" s="1">
        <f t="shared" ca="1" si="55"/>
        <v>0</v>
      </c>
      <c r="O527" s="1">
        <f t="shared" ca="1" si="55"/>
        <v>0</v>
      </c>
      <c r="P527" s="1">
        <f t="shared" ca="1" si="55"/>
        <v>0</v>
      </c>
      <c r="Q527" s="1">
        <f t="shared" ca="1" si="55"/>
        <v>0</v>
      </c>
      <c r="R527" s="1">
        <f t="shared" ca="1" si="55"/>
        <v>0</v>
      </c>
      <c r="S527" s="1">
        <f t="shared" ca="1" si="55"/>
        <v>0</v>
      </c>
      <c r="T527" s="1">
        <f t="shared" ca="1" si="54"/>
        <v>129.87269335630498</v>
      </c>
    </row>
    <row r="528" spans="1:20" x14ac:dyDescent="0.35">
      <c r="A528">
        <v>462</v>
      </c>
      <c r="C528">
        <f t="shared" ca="1" si="52"/>
        <v>0.16032288790000093</v>
      </c>
      <c r="D528">
        <f t="shared" ca="1" si="53"/>
        <v>1</v>
      </c>
      <c r="E528" s="1">
        <f t="shared" ca="1" si="55"/>
        <v>43.17771919316526</v>
      </c>
      <c r="F528" s="1">
        <f t="shared" ca="1" si="55"/>
        <v>0</v>
      </c>
      <c r="G528" s="1">
        <f t="shared" ca="1" si="55"/>
        <v>0</v>
      </c>
      <c r="H528" s="1">
        <f t="shared" ca="1" si="55"/>
        <v>0</v>
      </c>
      <c r="I528" s="1">
        <f t="shared" ca="1" si="55"/>
        <v>0</v>
      </c>
      <c r="J528" s="1">
        <f t="shared" ca="1" si="55"/>
        <v>0</v>
      </c>
      <c r="K528" s="1">
        <f t="shared" ca="1" si="55"/>
        <v>0</v>
      </c>
      <c r="L528" s="1">
        <f t="shared" ca="1" si="55"/>
        <v>0</v>
      </c>
      <c r="M528" s="1">
        <f t="shared" ca="1" si="55"/>
        <v>0</v>
      </c>
      <c r="N528" s="1">
        <f t="shared" ca="1" si="55"/>
        <v>0</v>
      </c>
      <c r="O528" s="1">
        <f t="shared" ca="1" si="55"/>
        <v>0</v>
      </c>
      <c r="P528" s="1">
        <f t="shared" ca="1" si="55"/>
        <v>0</v>
      </c>
      <c r="Q528" s="1">
        <f t="shared" ca="1" si="55"/>
        <v>0</v>
      </c>
      <c r="R528" s="1">
        <f t="shared" ca="1" si="55"/>
        <v>0</v>
      </c>
      <c r="S528" s="1">
        <f t="shared" ca="1" si="55"/>
        <v>0</v>
      </c>
      <c r="T528" s="1">
        <f t="shared" ca="1" si="54"/>
        <v>43.17771919316526</v>
      </c>
    </row>
    <row r="529" spans="1:20" x14ac:dyDescent="0.35">
      <c r="A529">
        <v>463</v>
      </c>
      <c r="C529">
        <f t="shared" ca="1" si="52"/>
        <v>0.92287327569435262</v>
      </c>
      <c r="D529">
        <f t="shared" ca="1" si="53"/>
        <v>4</v>
      </c>
      <c r="E529" s="1">
        <f t="shared" ca="1" si="55"/>
        <v>49.679694936578628</v>
      </c>
      <c r="F529" s="1">
        <f t="shared" ca="1" si="55"/>
        <v>57.450642538102947</v>
      </c>
      <c r="G529" s="1">
        <f t="shared" ca="1" si="55"/>
        <v>38.910368514677508</v>
      </c>
      <c r="H529" s="1">
        <f t="shared" ca="1" si="55"/>
        <v>110.03098745669544</v>
      </c>
      <c r="I529" s="1">
        <f t="shared" ca="1" si="55"/>
        <v>0</v>
      </c>
      <c r="J529" s="1">
        <f t="shared" ca="1" si="55"/>
        <v>0</v>
      </c>
      <c r="K529" s="1">
        <f t="shared" ca="1" si="55"/>
        <v>0</v>
      </c>
      <c r="L529" s="1">
        <f t="shared" ca="1" si="55"/>
        <v>0</v>
      </c>
      <c r="M529" s="1">
        <f t="shared" ca="1" si="55"/>
        <v>0</v>
      </c>
      <c r="N529" s="1">
        <f t="shared" ca="1" si="55"/>
        <v>0</v>
      </c>
      <c r="O529" s="1">
        <f t="shared" ca="1" si="55"/>
        <v>0</v>
      </c>
      <c r="P529" s="1">
        <f t="shared" ca="1" si="55"/>
        <v>0</v>
      </c>
      <c r="Q529" s="1">
        <f t="shared" ca="1" si="55"/>
        <v>0</v>
      </c>
      <c r="R529" s="1">
        <f t="shared" ca="1" si="55"/>
        <v>0</v>
      </c>
      <c r="S529" s="1">
        <f t="shared" ca="1" si="55"/>
        <v>0</v>
      </c>
      <c r="T529" s="1">
        <f t="shared" ca="1" si="54"/>
        <v>256.0716934460545</v>
      </c>
    </row>
    <row r="530" spans="1:20" x14ac:dyDescent="0.35">
      <c r="A530">
        <v>464</v>
      </c>
      <c r="C530">
        <f t="shared" ca="1" si="52"/>
        <v>0.68911673562890519</v>
      </c>
      <c r="D530">
        <f t="shared" ca="1" si="53"/>
        <v>3</v>
      </c>
      <c r="E530" s="1">
        <f t="shared" ca="1" si="55"/>
        <v>84.811840158324074</v>
      </c>
      <c r="F530" s="1">
        <f t="shared" ca="1" si="55"/>
        <v>70.265106937050916</v>
      </c>
      <c r="G530" s="1">
        <f t="shared" ca="1" si="55"/>
        <v>82.193195870453934</v>
      </c>
      <c r="H530" s="1">
        <f t="shared" ca="1" si="55"/>
        <v>0</v>
      </c>
      <c r="I530" s="1">
        <f t="shared" ca="1" si="55"/>
        <v>0</v>
      </c>
      <c r="J530" s="1">
        <f t="shared" ca="1" si="55"/>
        <v>0</v>
      </c>
      <c r="K530" s="1">
        <f t="shared" ca="1" si="55"/>
        <v>0</v>
      </c>
      <c r="L530" s="1">
        <f t="shared" ca="1" si="55"/>
        <v>0</v>
      </c>
      <c r="M530" s="1">
        <f t="shared" ca="1" si="55"/>
        <v>0</v>
      </c>
      <c r="N530" s="1">
        <f t="shared" ca="1" si="55"/>
        <v>0</v>
      </c>
      <c r="O530" s="1">
        <f t="shared" ca="1" si="55"/>
        <v>0</v>
      </c>
      <c r="P530" s="1">
        <f t="shared" ca="1" si="55"/>
        <v>0</v>
      </c>
      <c r="Q530" s="1">
        <f t="shared" ca="1" si="55"/>
        <v>0</v>
      </c>
      <c r="R530" s="1">
        <f t="shared" ca="1" si="55"/>
        <v>0</v>
      </c>
      <c r="S530" s="1">
        <f t="shared" ca="1" si="55"/>
        <v>0</v>
      </c>
      <c r="T530" s="1">
        <f t="shared" ca="1" si="54"/>
        <v>237.27014296582891</v>
      </c>
    </row>
    <row r="531" spans="1:20" x14ac:dyDescent="0.35">
      <c r="A531">
        <v>465</v>
      </c>
      <c r="C531">
        <f t="shared" ca="1" si="52"/>
        <v>0.58029461267471782</v>
      </c>
      <c r="D531">
        <f t="shared" ca="1" si="53"/>
        <v>2</v>
      </c>
      <c r="E531" s="1">
        <f t="shared" ca="1" si="55"/>
        <v>72.229997924404827</v>
      </c>
      <c r="F531" s="1">
        <f t="shared" ca="1" si="55"/>
        <v>45.184740539548969</v>
      </c>
      <c r="G531" s="1">
        <f t="shared" ca="1" si="55"/>
        <v>0</v>
      </c>
      <c r="H531" s="1">
        <f t="shared" ca="1" si="55"/>
        <v>0</v>
      </c>
      <c r="I531" s="1">
        <f t="shared" ca="1" si="55"/>
        <v>0</v>
      </c>
      <c r="J531" s="1">
        <f t="shared" ca="1" si="55"/>
        <v>0</v>
      </c>
      <c r="K531" s="1">
        <f t="shared" ca="1" si="55"/>
        <v>0</v>
      </c>
      <c r="L531" s="1">
        <f t="shared" ca="1" si="55"/>
        <v>0</v>
      </c>
      <c r="M531" s="1">
        <f t="shared" ca="1" si="55"/>
        <v>0</v>
      </c>
      <c r="N531" s="1">
        <f t="shared" ca="1" si="55"/>
        <v>0</v>
      </c>
      <c r="O531" s="1">
        <f t="shared" ca="1" si="55"/>
        <v>0</v>
      </c>
      <c r="P531" s="1">
        <f t="shared" ca="1" si="55"/>
        <v>0</v>
      </c>
      <c r="Q531" s="1">
        <f t="shared" ca="1" si="55"/>
        <v>0</v>
      </c>
      <c r="R531" s="1">
        <f t="shared" ca="1" si="55"/>
        <v>0</v>
      </c>
      <c r="S531" s="1">
        <f t="shared" ca="1" si="55"/>
        <v>0</v>
      </c>
      <c r="T531" s="1">
        <f t="shared" ca="1" si="54"/>
        <v>117.4147384639538</v>
      </c>
    </row>
    <row r="532" spans="1:20" x14ac:dyDescent="0.35">
      <c r="A532">
        <v>466</v>
      </c>
      <c r="C532">
        <f t="shared" ca="1" si="52"/>
        <v>0.74071248510078969</v>
      </c>
      <c r="D532">
        <f t="shared" ca="1" si="53"/>
        <v>3</v>
      </c>
      <c r="E532" s="1">
        <f t="shared" ca="1" si="55"/>
        <v>59.73761003162101</v>
      </c>
      <c r="F532" s="1">
        <f t="shared" ca="1" si="55"/>
        <v>75.591539698777837</v>
      </c>
      <c r="G532" s="1">
        <f t="shared" ca="1" si="55"/>
        <v>51.372086869598483</v>
      </c>
      <c r="H532" s="1">
        <f t="shared" ca="1" si="55"/>
        <v>0</v>
      </c>
      <c r="I532" s="1">
        <f t="shared" ca="1" si="55"/>
        <v>0</v>
      </c>
      <c r="J532" s="1">
        <f t="shared" ca="1" si="55"/>
        <v>0</v>
      </c>
      <c r="K532" s="1">
        <f t="shared" ca="1" si="55"/>
        <v>0</v>
      </c>
      <c r="L532" s="1">
        <f t="shared" ca="1" si="55"/>
        <v>0</v>
      </c>
      <c r="M532" s="1">
        <f t="shared" ca="1" si="55"/>
        <v>0</v>
      </c>
      <c r="N532" s="1">
        <f t="shared" ca="1" si="55"/>
        <v>0</v>
      </c>
      <c r="O532" s="1">
        <f t="shared" ca="1" si="55"/>
        <v>0</v>
      </c>
      <c r="P532" s="1">
        <f t="shared" ca="1" si="55"/>
        <v>0</v>
      </c>
      <c r="Q532" s="1">
        <f t="shared" ca="1" si="55"/>
        <v>0</v>
      </c>
      <c r="R532" s="1">
        <f t="shared" ca="1" si="55"/>
        <v>0</v>
      </c>
      <c r="S532" s="1">
        <f t="shared" ca="1" si="55"/>
        <v>0</v>
      </c>
      <c r="T532" s="1">
        <f t="shared" ca="1" si="54"/>
        <v>186.70123659999734</v>
      </c>
    </row>
    <row r="533" spans="1:20" x14ac:dyDescent="0.35">
      <c r="A533">
        <v>467</v>
      </c>
      <c r="C533">
        <f t="shared" ca="1" si="52"/>
        <v>0.41560771610845415</v>
      </c>
      <c r="D533">
        <f t="shared" ca="1" si="53"/>
        <v>2</v>
      </c>
      <c r="E533" s="1">
        <f t="shared" ca="1" si="55"/>
        <v>48.0968318281639</v>
      </c>
      <c r="F533" s="1">
        <f t="shared" ca="1" si="55"/>
        <v>68.71001247138463</v>
      </c>
      <c r="G533" s="1">
        <f t="shared" ca="1" si="55"/>
        <v>0</v>
      </c>
      <c r="H533" s="1">
        <f t="shared" ca="1" si="55"/>
        <v>0</v>
      </c>
      <c r="I533" s="1">
        <f t="shared" ca="1" si="55"/>
        <v>0</v>
      </c>
      <c r="J533" s="1">
        <f t="shared" ca="1" si="55"/>
        <v>0</v>
      </c>
      <c r="K533" s="1">
        <f t="shared" ca="1" si="55"/>
        <v>0</v>
      </c>
      <c r="L533" s="1">
        <f t="shared" ca="1" si="55"/>
        <v>0</v>
      </c>
      <c r="M533" s="1">
        <f t="shared" ca="1" si="55"/>
        <v>0</v>
      </c>
      <c r="N533" s="1">
        <f t="shared" ca="1" si="55"/>
        <v>0</v>
      </c>
      <c r="O533" s="1">
        <f t="shared" ca="1" si="55"/>
        <v>0</v>
      </c>
      <c r="P533" s="1">
        <f t="shared" ca="1" si="55"/>
        <v>0</v>
      </c>
      <c r="Q533" s="1">
        <f t="shared" ca="1" si="55"/>
        <v>0</v>
      </c>
      <c r="R533" s="1">
        <f t="shared" ca="1" si="55"/>
        <v>0</v>
      </c>
      <c r="S533" s="1">
        <f t="shared" ca="1" si="55"/>
        <v>0</v>
      </c>
      <c r="T533" s="1">
        <f t="shared" ca="1" si="54"/>
        <v>116.80684429954853</v>
      </c>
    </row>
    <row r="534" spans="1:20" x14ac:dyDescent="0.35">
      <c r="A534">
        <v>468</v>
      </c>
      <c r="C534">
        <f t="shared" ca="1" si="52"/>
        <v>7.1755366124191533E-2</v>
      </c>
      <c r="D534">
        <f t="shared" ca="1" si="53"/>
        <v>0</v>
      </c>
      <c r="E534" s="1">
        <f t="shared" ca="1" si="55"/>
        <v>0</v>
      </c>
      <c r="F534" s="1">
        <f t="shared" ca="1" si="55"/>
        <v>0</v>
      </c>
      <c r="G534" s="1">
        <f t="shared" ca="1" si="55"/>
        <v>0</v>
      </c>
      <c r="H534" s="1">
        <f t="shared" ca="1" si="55"/>
        <v>0</v>
      </c>
      <c r="I534" s="1">
        <f t="shared" ca="1" si="55"/>
        <v>0</v>
      </c>
      <c r="J534" s="1">
        <f t="shared" ca="1" si="55"/>
        <v>0</v>
      </c>
      <c r="K534" s="1">
        <f t="shared" ca="1" si="55"/>
        <v>0</v>
      </c>
      <c r="L534" s="1">
        <f t="shared" ca="1" si="55"/>
        <v>0</v>
      </c>
      <c r="M534" s="1">
        <f t="shared" ca="1" si="55"/>
        <v>0</v>
      </c>
      <c r="N534" s="1">
        <f t="shared" ca="1" si="55"/>
        <v>0</v>
      </c>
      <c r="O534" s="1">
        <f t="shared" ca="1" si="55"/>
        <v>0</v>
      </c>
      <c r="P534" s="1">
        <f t="shared" ca="1" si="55"/>
        <v>0</v>
      </c>
      <c r="Q534" s="1">
        <f t="shared" ca="1" si="55"/>
        <v>0</v>
      </c>
      <c r="R534" s="1">
        <f t="shared" ca="1" si="55"/>
        <v>0</v>
      </c>
      <c r="S534" s="1">
        <f t="shared" ca="1" si="55"/>
        <v>0</v>
      </c>
      <c r="T534" s="1">
        <f t="shared" ca="1" si="54"/>
        <v>0</v>
      </c>
    </row>
    <row r="535" spans="1:20" x14ac:dyDescent="0.35">
      <c r="A535">
        <v>469</v>
      </c>
      <c r="C535">
        <f t="shared" ca="1" si="52"/>
        <v>0.81974124817144878</v>
      </c>
      <c r="D535">
        <f t="shared" ca="1" si="53"/>
        <v>3</v>
      </c>
      <c r="E535" s="1">
        <f t="shared" ca="1" si="55"/>
        <v>56.505569813920076</v>
      </c>
      <c r="F535" s="1">
        <f t="shared" ca="1" si="55"/>
        <v>64.286300585654473</v>
      </c>
      <c r="G535" s="1">
        <f t="shared" ca="1" si="55"/>
        <v>69.582076519171736</v>
      </c>
      <c r="H535" s="1">
        <f t="shared" ca="1" si="55"/>
        <v>0</v>
      </c>
      <c r="I535" s="1">
        <f t="shared" ca="1" si="55"/>
        <v>0</v>
      </c>
      <c r="J535" s="1">
        <f t="shared" ca="1" si="55"/>
        <v>0</v>
      </c>
      <c r="K535" s="1">
        <f t="shared" ca="1" si="55"/>
        <v>0</v>
      </c>
      <c r="L535" s="1">
        <f t="shared" ca="1" si="55"/>
        <v>0</v>
      </c>
      <c r="M535" s="1">
        <f t="shared" ca="1" si="55"/>
        <v>0</v>
      </c>
      <c r="N535" s="1">
        <f t="shared" ca="1" si="55"/>
        <v>0</v>
      </c>
      <c r="O535" s="1">
        <f t="shared" ca="1" si="55"/>
        <v>0</v>
      </c>
      <c r="P535" s="1">
        <f t="shared" ca="1" si="55"/>
        <v>0</v>
      </c>
      <c r="Q535" s="1">
        <f t="shared" ca="1" si="55"/>
        <v>0</v>
      </c>
      <c r="R535" s="1">
        <f t="shared" ca="1" si="55"/>
        <v>0</v>
      </c>
      <c r="S535" s="1">
        <f t="shared" ca="1" si="55"/>
        <v>0</v>
      </c>
      <c r="T535" s="1">
        <f t="shared" ca="1" si="54"/>
        <v>190.3739469187463</v>
      </c>
    </row>
    <row r="536" spans="1:20" x14ac:dyDescent="0.35">
      <c r="A536">
        <v>470</v>
      </c>
      <c r="C536">
        <f t="shared" ca="1" si="52"/>
        <v>0.72110266830421788</v>
      </c>
      <c r="D536">
        <f t="shared" ca="1" si="53"/>
        <v>3</v>
      </c>
      <c r="E536" s="1">
        <f t="shared" ca="1" si="55"/>
        <v>83.695671930340723</v>
      </c>
      <c r="F536" s="1">
        <f t="shared" ca="1" si="55"/>
        <v>60.933936596811314</v>
      </c>
      <c r="G536" s="1">
        <f t="shared" ca="1" si="55"/>
        <v>66.793354729046669</v>
      </c>
      <c r="H536" s="1">
        <f t="shared" ca="1" si="55"/>
        <v>0</v>
      </c>
      <c r="I536" s="1">
        <f t="shared" ca="1" si="55"/>
        <v>0</v>
      </c>
      <c r="J536" s="1">
        <f t="shared" ca="1" si="55"/>
        <v>0</v>
      </c>
      <c r="K536" s="1">
        <f t="shared" ca="1" si="55"/>
        <v>0</v>
      </c>
      <c r="L536" s="1">
        <f t="shared" ca="1" si="55"/>
        <v>0</v>
      </c>
      <c r="M536" s="1">
        <f t="shared" ca="1" si="55"/>
        <v>0</v>
      </c>
      <c r="N536" s="1">
        <f t="shared" ca="1" si="55"/>
        <v>0</v>
      </c>
      <c r="O536" s="1">
        <f t="shared" ca="1" si="55"/>
        <v>0</v>
      </c>
      <c r="P536" s="1">
        <f t="shared" ca="1" si="55"/>
        <v>0</v>
      </c>
      <c r="Q536" s="1">
        <f t="shared" ca="1" si="55"/>
        <v>0</v>
      </c>
      <c r="R536" s="1">
        <f t="shared" ca="1" si="55"/>
        <v>0</v>
      </c>
      <c r="S536" s="1">
        <f t="shared" ca="1" si="55"/>
        <v>0</v>
      </c>
      <c r="T536" s="1">
        <f t="shared" ca="1" si="54"/>
        <v>211.42296325619873</v>
      </c>
    </row>
    <row r="537" spans="1:20" x14ac:dyDescent="0.35">
      <c r="A537">
        <v>471</v>
      </c>
      <c r="C537">
        <f t="shared" ca="1" si="52"/>
        <v>0.21735023624757388</v>
      </c>
      <c r="D537">
        <f t="shared" ca="1" si="53"/>
        <v>1</v>
      </c>
      <c r="E537" s="1">
        <f t="shared" ca="1" si="55"/>
        <v>97.461165675446679</v>
      </c>
      <c r="F537" s="1">
        <f t="shared" ca="1" si="55"/>
        <v>0</v>
      </c>
      <c r="G537" s="1">
        <f t="shared" ca="1" si="55"/>
        <v>0</v>
      </c>
      <c r="H537" s="1">
        <f t="shared" ca="1" si="55"/>
        <v>0</v>
      </c>
      <c r="I537" s="1">
        <f t="shared" ca="1" si="55"/>
        <v>0</v>
      </c>
      <c r="J537" s="1">
        <f t="shared" ca="1" si="55"/>
        <v>0</v>
      </c>
      <c r="K537" s="1">
        <f t="shared" ca="1" si="55"/>
        <v>0</v>
      </c>
      <c r="L537" s="1">
        <f t="shared" ca="1" si="55"/>
        <v>0</v>
      </c>
      <c r="M537" s="1">
        <f t="shared" ca="1" si="55"/>
        <v>0</v>
      </c>
      <c r="N537" s="1">
        <f t="shared" ca="1" si="55"/>
        <v>0</v>
      </c>
      <c r="O537" s="1">
        <f t="shared" ca="1" si="55"/>
        <v>0</v>
      </c>
      <c r="P537" s="1">
        <f t="shared" ca="1" si="55"/>
        <v>0</v>
      </c>
      <c r="Q537" s="1">
        <f t="shared" ca="1" si="55"/>
        <v>0</v>
      </c>
      <c r="R537" s="1">
        <f t="shared" ca="1" si="55"/>
        <v>0</v>
      </c>
      <c r="S537" s="1">
        <f t="shared" ca="1" si="55"/>
        <v>0</v>
      </c>
      <c r="T537" s="1">
        <f t="shared" ca="1" si="54"/>
        <v>97.461165675446679</v>
      </c>
    </row>
    <row r="538" spans="1:20" x14ac:dyDescent="0.35">
      <c r="A538">
        <v>472</v>
      </c>
      <c r="C538">
        <f t="shared" ca="1" si="52"/>
        <v>0.61800994415783705</v>
      </c>
      <c r="D538">
        <f t="shared" ca="1" si="53"/>
        <v>2</v>
      </c>
      <c r="E538" s="1">
        <f t="shared" ca="1" si="55"/>
        <v>62.972994681349647</v>
      </c>
      <c r="F538" s="1">
        <f t="shared" ca="1" si="55"/>
        <v>147.36069150450959</v>
      </c>
      <c r="G538" s="1">
        <f t="shared" ca="1" si="55"/>
        <v>0</v>
      </c>
      <c r="H538" s="1">
        <f t="shared" ca="1" si="55"/>
        <v>0</v>
      </c>
      <c r="I538" s="1">
        <f t="shared" ca="1" si="55"/>
        <v>0</v>
      </c>
      <c r="J538" s="1">
        <f t="shared" ca="1" si="55"/>
        <v>0</v>
      </c>
      <c r="K538" s="1">
        <f t="shared" ca="1" si="55"/>
        <v>0</v>
      </c>
      <c r="L538" s="1">
        <f t="shared" ca="1" si="55"/>
        <v>0</v>
      </c>
      <c r="M538" s="1">
        <f t="shared" ca="1" si="55"/>
        <v>0</v>
      </c>
      <c r="N538" s="1">
        <f t="shared" ca="1" si="55"/>
        <v>0</v>
      </c>
      <c r="O538" s="1">
        <f t="shared" ca="1" si="55"/>
        <v>0</v>
      </c>
      <c r="P538" s="1">
        <f t="shared" ca="1" si="55"/>
        <v>0</v>
      </c>
      <c r="Q538" s="1">
        <f t="shared" ca="1" si="55"/>
        <v>0</v>
      </c>
      <c r="R538" s="1">
        <f t="shared" ca="1" si="55"/>
        <v>0</v>
      </c>
      <c r="S538" s="1">
        <f t="shared" ca="1" si="55"/>
        <v>0</v>
      </c>
      <c r="T538" s="1">
        <f t="shared" ca="1" si="54"/>
        <v>210.33368618585922</v>
      </c>
    </row>
    <row r="539" spans="1:20" x14ac:dyDescent="0.35">
      <c r="A539">
        <v>473</v>
      </c>
      <c r="C539">
        <f t="shared" ca="1" si="52"/>
        <v>0.53364176295064836</v>
      </c>
      <c r="D539">
        <f t="shared" ca="1" si="53"/>
        <v>2</v>
      </c>
      <c r="E539" s="1">
        <f t="shared" ca="1" si="55"/>
        <v>98.548027309427766</v>
      </c>
      <c r="F539" s="1">
        <f t="shared" ca="1" si="55"/>
        <v>73.810280861219937</v>
      </c>
      <c r="G539" s="1">
        <f t="shared" ca="1" si="55"/>
        <v>0</v>
      </c>
      <c r="H539" s="1">
        <f t="shared" ca="1" si="55"/>
        <v>0</v>
      </c>
      <c r="I539" s="1">
        <f t="shared" ca="1" si="55"/>
        <v>0</v>
      </c>
      <c r="J539" s="1">
        <f t="shared" ca="1" si="55"/>
        <v>0</v>
      </c>
      <c r="K539" s="1">
        <f t="shared" ca="1" si="55"/>
        <v>0</v>
      </c>
      <c r="L539" s="1">
        <f t="shared" ca="1" si="55"/>
        <v>0</v>
      </c>
      <c r="M539" s="1">
        <f t="shared" ca="1" si="55"/>
        <v>0</v>
      </c>
      <c r="N539" s="1">
        <f t="shared" ca="1" si="55"/>
        <v>0</v>
      </c>
      <c r="O539" s="1">
        <f t="shared" ca="1" si="55"/>
        <v>0</v>
      </c>
      <c r="P539" s="1">
        <f t="shared" ca="1" si="55"/>
        <v>0</v>
      </c>
      <c r="Q539" s="1">
        <f t="shared" ca="1" si="55"/>
        <v>0</v>
      </c>
      <c r="R539" s="1">
        <f t="shared" ca="1" si="55"/>
        <v>0</v>
      </c>
      <c r="S539" s="1">
        <f t="shared" ca="1" si="55"/>
        <v>0</v>
      </c>
      <c r="T539" s="1">
        <f t="shared" ca="1" si="54"/>
        <v>172.35830817064772</v>
      </c>
    </row>
    <row r="540" spans="1:20" x14ac:dyDescent="0.35">
      <c r="A540">
        <v>474</v>
      </c>
      <c r="C540">
        <f t="shared" ca="1" si="52"/>
        <v>6.5995484259922077E-2</v>
      </c>
      <c r="D540">
        <f t="shared" ca="1" si="53"/>
        <v>0</v>
      </c>
      <c r="E540" s="1">
        <f t="shared" ca="1" si="55"/>
        <v>0</v>
      </c>
      <c r="F540" s="1">
        <f t="shared" ca="1" si="55"/>
        <v>0</v>
      </c>
      <c r="G540" s="1">
        <f t="shared" ca="1" si="55"/>
        <v>0</v>
      </c>
      <c r="H540" s="1">
        <f t="shared" ca="1" si="55"/>
        <v>0</v>
      </c>
      <c r="I540" s="1">
        <f t="shared" ca="1" si="55"/>
        <v>0</v>
      </c>
      <c r="J540" s="1">
        <f t="shared" ca="1" si="55"/>
        <v>0</v>
      </c>
      <c r="K540" s="1">
        <f t="shared" ca="1" si="55"/>
        <v>0</v>
      </c>
      <c r="L540" s="1">
        <f t="shared" ca="1" si="55"/>
        <v>0</v>
      </c>
      <c r="M540" s="1">
        <f t="shared" ca="1" si="55"/>
        <v>0</v>
      </c>
      <c r="N540" s="1">
        <f t="shared" ca="1" si="55"/>
        <v>0</v>
      </c>
      <c r="O540" s="1">
        <f t="shared" ca="1" si="55"/>
        <v>0</v>
      </c>
      <c r="P540" s="1">
        <f t="shared" ca="1" si="55"/>
        <v>0</v>
      </c>
      <c r="Q540" s="1">
        <f t="shared" ca="1" si="55"/>
        <v>0</v>
      </c>
      <c r="R540" s="1">
        <f t="shared" ca="1" si="55"/>
        <v>0</v>
      </c>
      <c r="S540" s="1">
        <f t="shared" ca="1" si="55"/>
        <v>0</v>
      </c>
      <c r="T540" s="1">
        <f t="shared" ca="1" si="54"/>
        <v>0</v>
      </c>
    </row>
    <row r="541" spans="1:20" x14ac:dyDescent="0.35">
      <c r="A541">
        <v>475</v>
      </c>
      <c r="C541">
        <f t="shared" ca="1" si="52"/>
        <v>0.33170594912247797</v>
      </c>
      <c r="D541">
        <f t="shared" ca="1" si="53"/>
        <v>1</v>
      </c>
      <c r="E541" s="1">
        <f t="shared" ref="E541:S557" ca="1" si="56">IF(E$66&lt;=$D541,EXP(_xlfn.NORM.INV(RAND(),$F$27,SQRT($F$28))),0)</f>
        <v>82.926555045023974</v>
      </c>
      <c r="F541" s="1">
        <f t="shared" ca="1" si="56"/>
        <v>0</v>
      </c>
      <c r="G541" s="1">
        <f t="shared" ca="1" si="56"/>
        <v>0</v>
      </c>
      <c r="H541" s="1">
        <f t="shared" ca="1" si="56"/>
        <v>0</v>
      </c>
      <c r="I541" s="1">
        <f t="shared" ca="1" si="56"/>
        <v>0</v>
      </c>
      <c r="J541" s="1">
        <f t="shared" ca="1" si="56"/>
        <v>0</v>
      </c>
      <c r="K541" s="1">
        <f t="shared" ca="1" si="56"/>
        <v>0</v>
      </c>
      <c r="L541" s="1">
        <f t="shared" ca="1" si="56"/>
        <v>0</v>
      </c>
      <c r="M541" s="1">
        <f t="shared" ca="1" si="56"/>
        <v>0</v>
      </c>
      <c r="N541" s="1">
        <f t="shared" ca="1" si="56"/>
        <v>0</v>
      </c>
      <c r="O541" s="1">
        <f t="shared" ca="1" si="56"/>
        <v>0</v>
      </c>
      <c r="P541" s="1">
        <f t="shared" ca="1" si="56"/>
        <v>0</v>
      </c>
      <c r="Q541" s="1">
        <f t="shared" ca="1" si="56"/>
        <v>0</v>
      </c>
      <c r="R541" s="1">
        <f t="shared" ca="1" si="56"/>
        <v>0</v>
      </c>
      <c r="S541" s="1">
        <f t="shared" ca="1" si="56"/>
        <v>0</v>
      </c>
      <c r="T541" s="1">
        <f t="shared" ca="1" si="54"/>
        <v>82.926555045023974</v>
      </c>
    </row>
    <row r="542" spans="1:20" x14ac:dyDescent="0.35">
      <c r="A542">
        <v>476</v>
      </c>
      <c r="C542">
        <f t="shared" ca="1" si="52"/>
        <v>7.5636804710517147E-3</v>
      </c>
      <c r="D542">
        <f t="shared" ca="1" si="53"/>
        <v>0</v>
      </c>
      <c r="E542" s="1">
        <f t="shared" ca="1" si="56"/>
        <v>0</v>
      </c>
      <c r="F542" s="1">
        <f t="shared" ca="1" si="56"/>
        <v>0</v>
      </c>
      <c r="G542" s="1">
        <f t="shared" ca="1" si="56"/>
        <v>0</v>
      </c>
      <c r="H542" s="1">
        <f t="shared" ca="1" si="56"/>
        <v>0</v>
      </c>
      <c r="I542" s="1">
        <f t="shared" ca="1" si="56"/>
        <v>0</v>
      </c>
      <c r="J542" s="1">
        <f t="shared" ca="1" si="56"/>
        <v>0</v>
      </c>
      <c r="K542" s="1">
        <f t="shared" ca="1" si="56"/>
        <v>0</v>
      </c>
      <c r="L542" s="1">
        <f t="shared" ca="1" si="56"/>
        <v>0</v>
      </c>
      <c r="M542" s="1">
        <f t="shared" ca="1" si="56"/>
        <v>0</v>
      </c>
      <c r="N542" s="1">
        <f t="shared" ca="1" si="56"/>
        <v>0</v>
      </c>
      <c r="O542" s="1">
        <f t="shared" ca="1" si="56"/>
        <v>0</v>
      </c>
      <c r="P542" s="1">
        <f t="shared" ca="1" si="56"/>
        <v>0</v>
      </c>
      <c r="Q542" s="1">
        <f t="shared" ca="1" si="56"/>
        <v>0</v>
      </c>
      <c r="R542" s="1">
        <f t="shared" ca="1" si="56"/>
        <v>0</v>
      </c>
      <c r="S542" s="1">
        <f t="shared" ca="1" si="56"/>
        <v>0</v>
      </c>
      <c r="T542" s="1">
        <f t="shared" ca="1" si="54"/>
        <v>0</v>
      </c>
    </row>
    <row r="543" spans="1:20" x14ac:dyDescent="0.35">
      <c r="A543">
        <v>477</v>
      </c>
      <c r="C543">
        <f t="shared" ca="1" si="52"/>
        <v>0.7554660576612966</v>
      </c>
      <c r="D543">
        <f t="shared" ca="1" si="53"/>
        <v>3</v>
      </c>
      <c r="E543" s="1">
        <f t="shared" ca="1" si="56"/>
        <v>65.868440280881828</v>
      </c>
      <c r="F543" s="1">
        <f t="shared" ca="1" si="56"/>
        <v>62.950249987093599</v>
      </c>
      <c r="G543" s="1">
        <f t="shared" ca="1" si="56"/>
        <v>62.254820323339636</v>
      </c>
      <c r="H543" s="1">
        <f t="shared" ca="1" si="56"/>
        <v>0</v>
      </c>
      <c r="I543" s="1">
        <f t="shared" ca="1" si="56"/>
        <v>0</v>
      </c>
      <c r="J543" s="1">
        <f t="shared" ca="1" si="56"/>
        <v>0</v>
      </c>
      <c r="K543" s="1">
        <f t="shared" ca="1" si="56"/>
        <v>0</v>
      </c>
      <c r="L543" s="1">
        <f t="shared" ca="1" si="56"/>
        <v>0</v>
      </c>
      <c r="M543" s="1">
        <f t="shared" ca="1" si="56"/>
        <v>0</v>
      </c>
      <c r="N543" s="1">
        <f t="shared" ca="1" si="56"/>
        <v>0</v>
      </c>
      <c r="O543" s="1">
        <f t="shared" ca="1" si="56"/>
        <v>0</v>
      </c>
      <c r="P543" s="1">
        <f t="shared" ca="1" si="56"/>
        <v>0</v>
      </c>
      <c r="Q543" s="1">
        <f t="shared" ca="1" si="56"/>
        <v>0</v>
      </c>
      <c r="R543" s="1">
        <f t="shared" ca="1" si="56"/>
        <v>0</v>
      </c>
      <c r="S543" s="1">
        <f t="shared" ca="1" si="56"/>
        <v>0</v>
      </c>
      <c r="T543" s="1">
        <f t="shared" ca="1" si="54"/>
        <v>191.07351059131506</v>
      </c>
    </row>
    <row r="544" spans="1:20" x14ac:dyDescent="0.35">
      <c r="A544">
        <v>478</v>
      </c>
      <c r="C544">
        <f t="shared" ca="1" si="52"/>
        <v>0.82412706610242403</v>
      </c>
      <c r="D544">
        <f t="shared" ca="1" si="53"/>
        <v>3</v>
      </c>
      <c r="E544" s="1">
        <f t="shared" ca="1" si="56"/>
        <v>39.972736092491083</v>
      </c>
      <c r="F544" s="1">
        <f t="shared" ca="1" si="56"/>
        <v>50.342261040986287</v>
      </c>
      <c r="G544" s="1">
        <f t="shared" ca="1" si="56"/>
        <v>82.63907819769328</v>
      </c>
      <c r="H544" s="1">
        <f t="shared" ca="1" si="56"/>
        <v>0</v>
      </c>
      <c r="I544" s="1">
        <f t="shared" ca="1" si="56"/>
        <v>0</v>
      </c>
      <c r="J544" s="1">
        <f t="shared" ca="1" si="56"/>
        <v>0</v>
      </c>
      <c r="K544" s="1">
        <f t="shared" ca="1" si="56"/>
        <v>0</v>
      </c>
      <c r="L544" s="1">
        <f t="shared" ca="1" si="56"/>
        <v>0</v>
      </c>
      <c r="M544" s="1">
        <f t="shared" ca="1" si="56"/>
        <v>0</v>
      </c>
      <c r="N544" s="1">
        <f t="shared" ca="1" si="56"/>
        <v>0</v>
      </c>
      <c r="O544" s="1">
        <f t="shared" ca="1" si="56"/>
        <v>0</v>
      </c>
      <c r="P544" s="1">
        <f t="shared" ca="1" si="56"/>
        <v>0</v>
      </c>
      <c r="Q544" s="1">
        <f t="shared" ca="1" si="56"/>
        <v>0</v>
      </c>
      <c r="R544" s="1">
        <f t="shared" ca="1" si="56"/>
        <v>0</v>
      </c>
      <c r="S544" s="1">
        <f t="shared" ca="1" si="56"/>
        <v>0</v>
      </c>
      <c r="T544" s="1">
        <f t="shared" ca="1" si="54"/>
        <v>172.95407533117066</v>
      </c>
    </row>
    <row r="545" spans="1:20" x14ac:dyDescent="0.35">
      <c r="A545">
        <v>479</v>
      </c>
      <c r="C545">
        <f t="shared" ca="1" si="52"/>
        <v>0.3838481796165244</v>
      </c>
      <c r="D545">
        <f t="shared" ca="1" si="53"/>
        <v>1</v>
      </c>
      <c r="E545" s="1">
        <f t="shared" ca="1" si="56"/>
        <v>58.127124460067797</v>
      </c>
      <c r="F545" s="1">
        <f t="shared" ca="1" si="56"/>
        <v>0</v>
      </c>
      <c r="G545" s="1">
        <f t="shared" ca="1" si="56"/>
        <v>0</v>
      </c>
      <c r="H545" s="1">
        <f t="shared" ca="1" si="56"/>
        <v>0</v>
      </c>
      <c r="I545" s="1">
        <f t="shared" ca="1" si="56"/>
        <v>0</v>
      </c>
      <c r="J545" s="1">
        <f t="shared" ca="1" si="56"/>
        <v>0</v>
      </c>
      <c r="K545" s="1">
        <f t="shared" ca="1" si="56"/>
        <v>0</v>
      </c>
      <c r="L545" s="1">
        <f t="shared" ca="1" si="56"/>
        <v>0</v>
      </c>
      <c r="M545" s="1">
        <f t="shared" ca="1" si="56"/>
        <v>0</v>
      </c>
      <c r="N545" s="1">
        <f t="shared" ca="1" si="56"/>
        <v>0</v>
      </c>
      <c r="O545" s="1">
        <f t="shared" ca="1" si="56"/>
        <v>0</v>
      </c>
      <c r="P545" s="1">
        <f t="shared" ca="1" si="56"/>
        <v>0</v>
      </c>
      <c r="Q545" s="1">
        <f t="shared" ca="1" si="56"/>
        <v>0</v>
      </c>
      <c r="R545" s="1">
        <f t="shared" ca="1" si="56"/>
        <v>0</v>
      </c>
      <c r="S545" s="1">
        <f t="shared" ca="1" si="56"/>
        <v>0</v>
      </c>
      <c r="T545" s="1">
        <f t="shared" ca="1" si="54"/>
        <v>58.127124460067797</v>
      </c>
    </row>
    <row r="546" spans="1:20" x14ac:dyDescent="0.35">
      <c r="A546">
        <v>480</v>
      </c>
      <c r="C546">
        <f t="shared" ca="1" si="52"/>
        <v>0.43349778319776544</v>
      </c>
      <c r="D546">
        <f t="shared" ca="1" si="53"/>
        <v>2</v>
      </c>
      <c r="E546" s="1">
        <f t="shared" ca="1" si="56"/>
        <v>83.145908981564233</v>
      </c>
      <c r="F546" s="1">
        <f t="shared" ca="1" si="56"/>
        <v>47.774465283773509</v>
      </c>
      <c r="G546" s="1">
        <f t="shared" ca="1" si="56"/>
        <v>0</v>
      </c>
      <c r="H546" s="1">
        <f t="shared" ca="1" si="56"/>
        <v>0</v>
      </c>
      <c r="I546" s="1">
        <f t="shared" ca="1" si="56"/>
        <v>0</v>
      </c>
      <c r="J546" s="1">
        <f t="shared" ca="1" si="56"/>
        <v>0</v>
      </c>
      <c r="K546" s="1">
        <f t="shared" ca="1" si="56"/>
        <v>0</v>
      </c>
      <c r="L546" s="1">
        <f t="shared" ca="1" si="56"/>
        <v>0</v>
      </c>
      <c r="M546" s="1">
        <f t="shared" ca="1" si="56"/>
        <v>0</v>
      </c>
      <c r="N546" s="1">
        <f t="shared" ca="1" si="56"/>
        <v>0</v>
      </c>
      <c r="O546" s="1">
        <f t="shared" ca="1" si="56"/>
        <v>0</v>
      </c>
      <c r="P546" s="1">
        <f t="shared" ca="1" si="56"/>
        <v>0</v>
      </c>
      <c r="Q546" s="1">
        <f t="shared" ca="1" si="56"/>
        <v>0</v>
      </c>
      <c r="R546" s="1">
        <f t="shared" ca="1" si="56"/>
        <v>0</v>
      </c>
      <c r="S546" s="1">
        <f t="shared" ca="1" si="56"/>
        <v>0</v>
      </c>
      <c r="T546" s="1">
        <f t="shared" ca="1" si="54"/>
        <v>130.92037426533773</v>
      </c>
    </row>
    <row r="547" spans="1:20" x14ac:dyDescent="0.35">
      <c r="A547">
        <v>481</v>
      </c>
      <c r="C547">
        <f t="shared" ca="1" si="52"/>
        <v>0.81793455151665206</v>
      </c>
      <c r="D547">
        <f t="shared" ca="1" si="53"/>
        <v>3</v>
      </c>
      <c r="E547" s="1">
        <f t="shared" ca="1" si="56"/>
        <v>46.533429127633269</v>
      </c>
      <c r="F547" s="1">
        <f t="shared" ca="1" si="56"/>
        <v>68.097465476104503</v>
      </c>
      <c r="G547" s="1">
        <f t="shared" ca="1" si="56"/>
        <v>40.218184542958511</v>
      </c>
      <c r="H547" s="1">
        <f t="shared" ca="1" si="56"/>
        <v>0</v>
      </c>
      <c r="I547" s="1">
        <f t="shared" ca="1" si="56"/>
        <v>0</v>
      </c>
      <c r="J547" s="1">
        <f t="shared" ca="1" si="56"/>
        <v>0</v>
      </c>
      <c r="K547" s="1">
        <f t="shared" ca="1" si="56"/>
        <v>0</v>
      </c>
      <c r="L547" s="1">
        <f t="shared" ca="1" si="56"/>
        <v>0</v>
      </c>
      <c r="M547" s="1">
        <f t="shared" ca="1" si="56"/>
        <v>0</v>
      </c>
      <c r="N547" s="1">
        <f t="shared" ca="1" si="56"/>
        <v>0</v>
      </c>
      <c r="O547" s="1">
        <f t="shared" ca="1" si="56"/>
        <v>0</v>
      </c>
      <c r="P547" s="1">
        <f t="shared" ca="1" si="56"/>
        <v>0</v>
      </c>
      <c r="Q547" s="1">
        <f t="shared" ca="1" si="56"/>
        <v>0</v>
      </c>
      <c r="R547" s="1">
        <f t="shared" ca="1" si="56"/>
        <v>0</v>
      </c>
      <c r="S547" s="1">
        <f t="shared" ca="1" si="56"/>
        <v>0</v>
      </c>
      <c r="T547" s="1">
        <f t="shared" ca="1" si="54"/>
        <v>154.84907914669628</v>
      </c>
    </row>
    <row r="548" spans="1:20" x14ac:dyDescent="0.35">
      <c r="A548">
        <v>482</v>
      </c>
      <c r="C548">
        <f t="shared" ca="1" si="52"/>
        <v>0.70777904763207944</v>
      </c>
      <c r="D548">
        <f t="shared" ca="1" si="53"/>
        <v>3</v>
      </c>
      <c r="E548" s="1">
        <f t="shared" ca="1" si="56"/>
        <v>48.46730324933251</v>
      </c>
      <c r="F548" s="1">
        <f t="shared" ca="1" si="56"/>
        <v>54.554479529657058</v>
      </c>
      <c r="G548" s="1">
        <f t="shared" ca="1" si="56"/>
        <v>95.008524415166121</v>
      </c>
      <c r="H548" s="1">
        <f t="shared" ca="1" si="56"/>
        <v>0</v>
      </c>
      <c r="I548" s="1">
        <f t="shared" ca="1" si="56"/>
        <v>0</v>
      </c>
      <c r="J548" s="1">
        <f t="shared" ca="1" si="56"/>
        <v>0</v>
      </c>
      <c r="K548" s="1">
        <f t="shared" ca="1" si="56"/>
        <v>0</v>
      </c>
      <c r="L548" s="1">
        <f t="shared" ca="1" si="56"/>
        <v>0</v>
      </c>
      <c r="M548" s="1">
        <f t="shared" ca="1" si="56"/>
        <v>0</v>
      </c>
      <c r="N548" s="1">
        <f t="shared" ca="1" si="56"/>
        <v>0</v>
      </c>
      <c r="O548" s="1">
        <f t="shared" ca="1" si="56"/>
        <v>0</v>
      </c>
      <c r="P548" s="1">
        <f t="shared" ca="1" si="56"/>
        <v>0</v>
      </c>
      <c r="Q548" s="1">
        <f t="shared" ca="1" si="56"/>
        <v>0</v>
      </c>
      <c r="R548" s="1">
        <f t="shared" ca="1" si="56"/>
        <v>0</v>
      </c>
      <c r="S548" s="1">
        <f t="shared" ca="1" si="56"/>
        <v>0</v>
      </c>
      <c r="T548" s="1">
        <f t="shared" ca="1" si="54"/>
        <v>198.03030719415568</v>
      </c>
    </row>
    <row r="549" spans="1:20" x14ac:dyDescent="0.35">
      <c r="A549">
        <v>483</v>
      </c>
      <c r="C549">
        <f t="shared" ca="1" si="52"/>
        <v>0.71640779478110839</v>
      </c>
      <c r="D549">
        <f t="shared" ca="1" si="53"/>
        <v>3</v>
      </c>
      <c r="E549" s="1">
        <f t="shared" ca="1" si="56"/>
        <v>95.633620103737258</v>
      </c>
      <c r="F549" s="1">
        <f t="shared" ca="1" si="56"/>
        <v>56.634762699490082</v>
      </c>
      <c r="G549" s="1">
        <f t="shared" ca="1" si="56"/>
        <v>66.874196292643504</v>
      </c>
      <c r="H549" s="1">
        <f t="shared" ca="1" si="56"/>
        <v>0</v>
      </c>
      <c r="I549" s="1">
        <f t="shared" ca="1" si="56"/>
        <v>0</v>
      </c>
      <c r="J549" s="1">
        <f t="shared" ca="1" si="56"/>
        <v>0</v>
      </c>
      <c r="K549" s="1">
        <f t="shared" ca="1" si="56"/>
        <v>0</v>
      </c>
      <c r="L549" s="1">
        <f t="shared" ca="1" si="56"/>
        <v>0</v>
      </c>
      <c r="M549" s="1">
        <f t="shared" ca="1" si="56"/>
        <v>0</v>
      </c>
      <c r="N549" s="1">
        <f t="shared" ca="1" si="56"/>
        <v>0</v>
      </c>
      <c r="O549" s="1">
        <f t="shared" ca="1" si="56"/>
        <v>0</v>
      </c>
      <c r="P549" s="1">
        <f t="shared" ca="1" si="56"/>
        <v>0</v>
      </c>
      <c r="Q549" s="1">
        <f t="shared" ca="1" si="56"/>
        <v>0</v>
      </c>
      <c r="R549" s="1">
        <f t="shared" ca="1" si="56"/>
        <v>0</v>
      </c>
      <c r="S549" s="1">
        <f t="shared" ca="1" si="56"/>
        <v>0</v>
      </c>
      <c r="T549" s="1">
        <f t="shared" ca="1" si="54"/>
        <v>219.14257909587081</v>
      </c>
    </row>
    <row r="550" spans="1:20" x14ac:dyDescent="0.35">
      <c r="A550">
        <v>484</v>
      </c>
      <c r="C550">
        <f t="shared" ca="1" si="52"/>
        <v>0.90309488239562463</v>
      </c>
      <c r="D550">
        <f t="shared" ca="1" si="53"/>
        <v>4</v>
      </c>
      <c r="E550" s="1">
        <f t="shared" ca="1" si="56"/>
        <v>69.072196261524212</v>
      </c>
      <c r="F550" s="1">
        <f t="shared" ca="1" si="56"/>
        <v>138.22763871898312</v>
      </c>
      <c r="G550" s="1">
        <f t="shared" ca="1" si="56"/>
        <v>70.761111149173857</v>
      </c>
      <c r="H550" s="1">
        <f t="shared" ca="1" si="56"/>
        <v>76.546199366985476</v>
      </c>
      <c r="I550" s="1">
        <f t="shared" ca="1" si="56"/>
        <v>0</v>
      </c>
      <c r="J550" s="1">
        <f t="shared" ca="1" si="56"/>
        <v>0</v>
      </c>
      <c r="K550" s="1">
        <f t="shared" ca="1" si="56"/>
        <v>0</v>
      </c>
      <c r="L550" s="1">
        <f t="shared" ca="1" si="56"/>
        <v>0</v>
      </c>
      <c r="M550" s="1">
        <f t="shared" ca="1" si="56"/>
        <v>0</v>
      </c>
      <c r="N550" s="1">
        <f t="shared" ca="1" si="56"/>
        <v>0</v>
      </c>
      <c r="O550" s="1">
        <f t="shared" ca="1" si="56"/>
        <v>0</v>
      </c>
      <c r="P550" s="1">
        <f t="shared" ca="1" si="56"/>
        <v>0</v>
      </c>
      <c r="Q550" s="1">
        <f t="shared" ca="1" si="56"/>
        <v>0</v>
      </c>
      <c r="R550" s="1">
        <f t="shared" ca="1" si="56"/>
        <v>0</v>
      </c>
      <c r="S550" s="1">
        <f t="shared" ca="1" si="56"/>
        <v>0</v>
      </c>
      <c r="T550" s="1">
        <f t="shared" ca="1" si="54"/>
        <v>354.6071454966667</v>
      </c>
    </row>
    <row r="551" spans="1:20" x14ac:dyDescent="0.35">
      <c r="A551">
        <v>485</v>
      </c>
      <c r="C551">
        <f t="shared" ca="1" si="52"/>
        <v>4.855362183027323E-2</v>
      </c>
      <c r="D551">
        <f t="shared" ca="1" si="53"/>
        <v>0</v>
      </c>
      <c r="E551" s="1">
        <f t="shared" ca="1" si="56"/>
        <v>0</v>
      </c>
      <c r="F551" s="1">
        <f t="shared" ca="1" si="56"/>
        <v>0</v>
      </c>
      <c r="G551" s="1">
        <f t="shared" ca="1" si="56"/>
        <v>0</v>
      </c>
      <c r="H551" s="1">
        <f t="shared" ca="1" si="56"/>
        <v>0</v>
      </c>
      <c r="I551" s="1">
        <f t="shared" ca="1" si="56"/>
        <v>0</v>
      </c>
      <c r="J551" s="1">
        <f t="shared" ca="1" si="56"/>
        <v>0</v>
      </c>
      <c r="K551" s="1">
        <f t="shared" ca="1" si="56"/>
        <v>0</v>
      </c>
      <c r="L551" s="1">
        <f t="shared" ca="1" si="56"/>
        <v>0</v>
      </c>
      <c r="M551" s="1">
        <f t="shared" ca="1" si="56"/>
        <v>0</v>
      </c>
      <c r="N551" s="1">
        <f t="shared" ca="1" si="56"/>
        <v>0</v>
      </c>
      <c r="O551" s="1">
        <f t="shared" ca="1" si="56"/>
        <v>0</v>
      </c>
      <c r="P551" s="1">
        <f t="shared" ca="1" si="56"/>
        <v>0</v>
      </c>
      <c r="Q551" s="1">
        <f t="shared" ca="1" si="56"/>
        <v>0</v>
      </c>
      <c r="R551" s="1">
        <f t="shared" ca="1" si="56"/>
        <v>0</v>
      </c>
      <c r="S551" s="1">
        <f t="shared" ca="1" si="56"/>
        <v>0</v>
      </c>
      <c r="T551" s="1">
        <f t="shared" ca="1" si="54"/>
        <v>0</v>
      </c>
    </row>
    <row r="552" spans="1:20" x14ac:dyDescent="0.35">
      <c r="A552">
        <v>486</v>
      </c>
      <c r="C552">
        <f t="shared" ca="1" si="52"/>
        <v>0.39178788718337654</v>
      </c>
      <c r="D552">
        <f t="shared" ca="1" si="53"/>
        <v>1</v>
      </c>
      <c r="E552" s="1">
        <f t="shared" ca="1" si="56"/>
        <v>55.034717425257455</v>
      </c>
      <c r="F552" s="1">
        <f t="shared" ca="1" si="56"/>
        <v>0</v>
      </c>
      <c r="G552" s="1">
        <f t="shared" ca="1" si="56"/>
        <v>0</v>
      </c>
      <c r="H552" s="1">
        <f t="shared" ca="1" si="56"/>
        <v>0</v>
      </c>
      <c r="I552" s="1">
        <f t="shared" ca="1" si="56"/>
        <v>0</v>
      </c>
      <c r="J552" s="1">
        <f t="shared" ca="1" si="56"/>
        <v>0</v>
      </c>
      <c r="K552" s="1">
        <f t="shared" ca="1" si="56"/>
        <v>0</v>
      </c>
      <c r="L552" s="1">
        <f t="shared" ca="1" si="56"/>
        <v>0</v>
      </c>
      <c r="M552" s="1">
        <f t="shared" ca="1" si="56"/>
        <v>0</v>
      </c>
      <c r="N552" s="1">
        <f t="shared" ca="1" si="56"/>
        <v>0</v>
      </c>
      <c r="O552" s="1">
        <f t="shared" ca="1" si="56"/>
        <v>0</v>
      </c>
      <c r="P552" s="1">
        <f t="shared" ca="1" si="56"/>
        <v>0</v>
      </c>
      <c r="Q552" s="1">
        <f t="shared" ca="1" si="56"/>
        <v>0</v>
      </c>
      <c r="R552" s="1">
        <f t="shared" ca="1" si="56"/>
        <v>0</v>
      </c>
      <c r="S552" s="1">
        <f t="shared" ca="1" si="56"/>
        <v>0</v>
      </c>
      <c r="T552" s="1">
        <f t="shared" ca="1" si="54"/>
        <v>55.034717425257455</v>
      </c>
    </row>
    <row r="553" spans="1:20" x14ac:dyDescent="0.35">
      <c r="A553">
        <v>487</v>
      </c>
      <c r="C553">
        <f t="shared" ca="1" si="52"/>
        <v>0.55476185732791983</v>
      </c>
      <c r="D553">
        <f t="shared" ca="1" si="53"/>
        <v>2</v>
      </c>
      <c r="E553" s="1">
        <f t="shared" ca="1" si="56"/>
        <v>153.53895232199301</v>
      </c>
      <c r="F553" s="1">
        <f t="shared" ca="1" si="56"/>
        <v>60.98262189471258</v>
      </c>
      <c r="G553" s="1">
        <f t="shared" ca="1" si="56"/>
        <v>0</v>
      </c>
      <c r="H553" s="1">
        <f t="shared" ca="1" si="56"/>
        <v>0</v>
      </c>
      <c r="I553" s="1">
        <f t="shared" ca="1" si="56"/>
        <v>0</v>
      </c>
      <c r="J553" s="1">
        <f t="shared" ca="1" si="56"/>
        <v>0</v>
      </c>
      <c r="K553" s="1">
        <f t="shared" ca="1" si="56"/>
        <v>0</v>
      </c>
      <c r="L553" s="1">
        <f t="shared" ca="1" si="56"/>
        <v>0</v>
      </c>
      <c r="M553" s="1">
        <f t="shared" ca="1" si="56"/>
        <v>0</v>
      </c>
      <c r="N553" s="1">
        <f t="shared" ca="1" si="56"/>
        <v>0</v>
      </c>
      <c r="O553" s="1">
        <f t="shared" ca="1" si="56"/>
        <v>0</v>
      </c>
      <c r="P553" s="1">
        <f t="shared" ca="1" si="56"/>
        <v>0</v>
      </c>
      <c r="Q553" s="1">
        <f t="shared" ca="1" si="56"/>
        <v>0</v>
      </c>
      <c r="R553" s="1">
        <f t="shared" ca="1" si="56"/>
        <v>0</v>
      </c>
      <c r="S553" s="1">
        <f t="shared" ca="1" si="56"/>
        <v>0</v>
      </c>
      <c r="T553" s="1">
        <f t="shared" ca="1" si="54"/>
        <v>214.52157421670557</v>
      </c>
    </row>
    <row r="554" spans="1:20" x14ac:dyDescent="0.35">
      <c r="A554">
        <v>488</v>
      </c>
      <c r="C554">
        <f t="shared" ca="1" si="52"/>
        <v>0.76569660353009494</v>
      </c>
      <c r="D554">
        <f t="shared" ca="1" si="53"/>
        <v>3</v>
      </c>
      <c r="E554" s="1">
        <f t="shared" ca="1" si="56"/>
        <v>65.373422627387725</v>
      </c>
      <c r="F554" s="1">
        <f t="shared" ca="1" si="56"/>
        <v>84.295198350418872</v>
      </c>
      <c r="G554" s="1">
        <f t="shared" ca="1" si="56"/>
        <v>101.4884064846848</v>
      </c>
      <c r="H554" s="1">
        <f t="shared" ca="1" si="56"/>
        <v>0</v>
      </c>
      <c r="I554" s="1">
        <f t="shared" ca="1" si="56"/>
        <v>0</v>
      </c>
      <c r="J554" s="1">
        <f t="shared" ca="1" si="56"/>
        <v>0</v>
      </c>
      <c r="K554" s="1">
        <f t="shared" ca="1" si="56"/>
        <v>0</v>
      </c>
      <c r="L554" s="1">
        <f t="shared" ca="1" si="56"/>
        <v>0</v>
      </c>
      <c r="M554" s="1">
        <f t="shared" ca="1" si="56"/>
        <v>0</v>
      </c>
      <c r="N554" s="1">
        <f t="shared" ca="1" si="56"/>
        <v>0</v>
      </c>
      <c r="O554" s="1">
        <f t="shared" ca="1" si="56"/>
        <v>0</v>
      </c>
      <c r="P554" s="1">
        <f t="shared" ca="1" si="56"/>
        <v>0</v>
      </c>
      <c r="Q554" s="1">
        <f t="shared" ca="1" si="56"/>
        <v>0</v>
      </c>
      <c r="R554" s="1">
        <f t="shared" ca="1" si="56"/>
        <v>0</v>
      </c>
      <c r="S554" s="1">
        <f t="shared" ca="1" si="56"/>
        <v>0</v>
      </c>
      <c r="T554" s="1">
        <f t="shared" ca="1" si="54"/>
        <v>251.15702746249138</v>
      </c>
    </row>
    <row r="555" spans="1:20" x14ac:dyDescent="0.35">
      <c r="A555">
        <v>489</v>
      </c>
      <c r="C555">
        <f t="shared" ca="1" si="52"/>
        <v>0.36416108593971797</v>
      </c>
      <c r="D555">
        <f t="shared" ca="1" si="53"/>
        <v>1</v>
      </c>
      <c r="E555" s="1">
        <f t="shared" ca="1" si="56"/>
        <v>40.81728935273982</v>
      </c>
      <c r="F555" s="1">
        <f t="shared" ca="1" si="56"/>
        <v>0</v>
      </c>
      <c r="G555" s="1">
        <f t="shared" ca="1" si="56"/>
        <v>0</v>
      </c>
      <c r="H555" s="1">
        <f t="shared" ca="1" si="56"/>
        <v>0</v>
      </c>
      <c r="I555" s="1">
        <f t="shared" ca="1" si="56"/>
        <v>0</v>
      </c>
      <c r="J555" s="1">
        <f t="shared" ca="1" si="56"/>
        <v>0</v>
      </c>
      <c r="K555" s="1">
        <f t="shared" ca="1" si="56"/>
        <v>0</v>
      </c>
      <c r="L555" s="1">
        <f t="shared" ca="1" si="56"/>
        <v>0</v>
      </c>
      <c r="M555" s="1">
        <f t="shared" ca="1" si="56"/>
        <v>0</v>
      </c>
      <c r="N555" s="1">
        <f t="shared" ca="1" si="56"/>
        <v>0</v>
      </c>
      <c r="O555" s="1">
        <f t="shared" ca="1" si="56"/>
        <v>0</v>
      </c>
      <c r="P555" s="1">
        <f t="shared" ca="1" si="56"/>
        <v>0</v>
      </c>
      <c r="Q555" s="1">
        <f t="shared" ca="1" si="56"/>
        <v>0</v>
      </c>
      <c r="R555" s="1">
        <f t="shared" ca="1" si="56"/>
        <v>0</v>
      </c>
      <c r="S555" s="1">
        <f t="shared" ca="1" si="56"/>
        <v>0</v>
      </c>
      <c r="T555" s="1">
        <f t="shared" ca="1" si="54"/>
        <v>40.81728935273982</v>
      </c>
    </row>
    <row r="556" spans="1:20" x14ac:dyDescent="0.35">
      <c r="A556">
        <v>490</v>
      </c>
      <c r="C556">
        <f t="shared" ca="1" si="52"/>
        <v>0.73237873772040785</v>
      </c>
      <c r="D556">
        <f t="shared" ca="1" si="53"/>
        <v>3</v>
      </c>
      <c r="E556" s="1">
        <f t="shared" ca="1" si="56"/>
        <v>54.368367111220678</v>
      </c>
      <c r="F556" s="1">
        <f t="shared" ca="1" si="56"/>
        <v>35.326909735596253</v>
      </c>
      <c r="G556" s="1">
        <f t="shared" ca="1" si="56"/>
        <v>102.39412479036004</v>
      </c>
      <c r="H556" s="1">
        <f t="shared" ca="1" si="56"/>
        <v>0</v>
      </c>
      <c r="I556" s="1">
        <f t="shared" ca="1" si="56"/>
        <v>0</v>
      </c>
      <c r="J556" s="1">
        <f t="shared" ca="1" si="56"/>
        <v>0</v>
      </c>
      <c r="K556" s="1">
        <f t="shared" ca="1" si="56"/>
        <v>0</v>
      </c>
      <c r="L556" s="1">
        <f t="shared" ca="1" si="56"/>
        <v>0</v>
      </c>
      <c r="M556" s="1">
        <f t="shared" ca="1" si="56"/>
        <v>0</v>
      </c>
      <c r="N556" s="1">
        <f t="shared" ca="1" si="56"/>
        <v>0</v>
      </c>
      <c r="O556" s="1">
        <f t="shared" ca="1" si="56"/>
        <v>0</v>
      </c>
      <c r="P556" s="1">
        <f t="shared" ca="1" si="56"/>
        <v>0</v>
      </c>
      <c r="Q556" s="1">
        <f t="shared" ca="1" si="56"/>
        <v>0</v>
      </c>
      <c r="R556" s="1">
        <f t="shared" ca="1" si="56"/>
        <v>0</v>
      </c>
      <c r="S556" s="1">
        <f t="shared" ca="1" si="56"/>
        <v>0</v>
      </c>
      <c r="T556" s="1">
        <f t="shared" ca="1" si="54"/>
        <v>192.08940163717699</v>
      </c>
    </row>
    <row r="557" spans="1:20" x14ac:dyDescent="0.35">
      <c r="A557">
        <v>491</v>
      </c>
      <c r="C557">
        <f t="shared" ca="1" si="52"/>
        <v>0.2286863238707697</v>
      </c>
      <c r="D557">
        <f t="shared" ca="1" si="53"/>
        <v>1</v>
      </c>
      <c r="E557" s="1">
        <f t="shared" ca="1" si="56"/>
        <v>55.64086353004717</v>
      </c>
      <c r="F557" s="1">
        <f t="shared" ca="1" si="56"/>
        <v>0</v>
      </c>
      <c r="G557" s="1">
        <f t="shared" ca="1" si="56"/>
        <v>0</v>
      </c>
      <c r="H557" s="1">
        <f t="shared" ca="1" si="56"/>
        <v>0</v>
      </c>
      <c r="I557" s="1">
        <f t="shared" ca="1" si="56"/>
        <v>0</v>
      </c>
      <c r="J557" s="1">
        <f t="shared" ca="1" si="56"/>
        <v>0</v>
      </c>
      <c r="K557" s="1">
        <f t="shared" ca="1" si="56"/>
        <v>0</v>
      </c>
      <c r="L557" s="1">
        <f t="shared" ca="1" si="56"/>
        <v>0</v>
      </c>
      <c r="M557" s="1">
        <f t="shared" ca="1" si="56"/>
        <v>0</v>
      </c>
      <c r="N557" s="1">
        <f t="shared" ca="1" si="56"/>
        <v>0</v>
      </c>
      <c r="O557" s="1">
        <f t="shared" ca="1" si="56"/>
        <v>0</v>
      </c>
      <c r="P557" s="1">
        <f t="shared" ca="1" si="56"/>
        <v>0</v>
      </c>
      <c r="Q557" s="1">
        <f t="shared" ca="1" si="56"/>
        <v>0</v>
      </c>
      <c r="R557" s="1">
        <f t="shared" ca="1" si="56"/>
        <v>0</v>
      </c>
      <c r="S557" s="1">
        <f t="shared" ca="1" si="56"/>
        <v>0</v>
      </c>
      <c r="T557" s="1">
        <f t="shared" ca="1" si="54"/>
        <v>55.64086353004717</v>
      </c>
    </row>
    <row r="558" spans="1:20" x14ac:dyDescent="0.35">
      <c r="A558">
        <v>492</v>
      </c>
      <c r="C558">
        <f t="shared" ca="1" si="52"/>
        <v>0.96362162395256001</v>
      </c>
      <c r="D558">
        <f t="shared" ca="1" si="53"/>
        <v>5</v>
      </c>
      <c r="E558" s="1">
        <f t="shared" ref="E558:S566" ca="1" si="57">IF(E$66&lt;=$D558,EXP(_xlfn.NORM.INV(RAND(),$F$27,SQRT($F$28))),0)</f>
        <v>48.145426834777886</v>
      </c>
      <c r="F558" s="1">
        <f t="shared" ca="1" si="57"/>
        <v>73.269252869216643</v>
      </c>
      <c r="G558" s="1">
        <f t="shared" ca="1" si="57"/>
        <v>119.30245327940634</v>
      </c>
      <c r="H558" s="1">
        <f t="shared" ca="1" si="57"/>
        <v>108.59959124131511</v>
      </c>
      <c r="I558" s="1">
        <f t="shared" ca="1" si="57"/>
        <v>33.323444799569309</v>
      </c>
      <c r="J558" s="1">
        <f t="shared" ca="1" si="57"/>
        <v>0</v>
      </c>
      <c r="K558" s="1">
        <f t="shared" ca="1" si="57"/>
        <v>0</v>
      </c>
      <c r="L558" s="1">
        <f t="shared" ca="1" si="57"/>
        <v>0</v>
      </c>
      <c r="M558" s="1">
        <f t="shared" ca="1" si="57"/>
        <v>0</v>
      </c>
      <c r="N558" s="1">
        <f t="shared" ca="1" si="57"/>
        <v>0</v>
      </c>
      <c r="O558" s="1">
        <f t="shared" ca="1" si="57"/>
        <v>0</v>
      </c>
      <c r="P558" s="1">
        <f t="shared" ca="1" si="57"/>
        <v>0</v>
      </c>
      <c r="Q558" s="1">
        <f t="shared" ca="1" si="57"/>
        <v>0</v>
      </c>
      <c r="R558" s="1">
        <f t="shared" ca="1" si="57"/>
        <v>0</v>
      </c>
      <c r="S558" s="1">
        <f t="shared" ca="1" si="57"/>
        <v>0</v>
      </c>
      <c r="T558" s="1">
        <f t="shared" ca="1" si="54"/>
        <v>382.64016902428529</v>
      </c>
    </row>
    <row r="559" spans="1:20" x14ac:dyDescent="0.35">
      <c r="A559">
        <v>493</v>
      </c>
      <c r="C559">
        <f t="shared" ca="1" si="52"/>
        <v>0.19969208156068685</v>
      </c>
      <c r="D559">
        <f t="shared" ca="1" si="53"/>
        <v>1</v>
      </c>
      <c r="E559" s="1">
        <f t="shared" ca="1" si="57"/>
        <v>104.50423672767317</v>
      </c>
      <c r="F559" s="1">
        <f t="shared" ca="1" si="57"/>
        <v>0</v>
      </c>
      <c r="G559" s="1">
        <f t="shared" ca="1" si="57"/>
        <v>0</v>
      </c>
      <c r="H559" s="1">
        <f t="shared" ca="1" si="57"/>
        <v>0</v>
      </c>
      <c r="I559" s="1">
        <f t="shared" ca="1" si="57"/>
        <v>0</v>
      </c>
      <c r="J559" s="1">
        <f t="shared" ca="1" si="57"/>
        <v>0</v>
      </c>
      <c r="K559" s="1">
        <f t="shared" ca="1" si="57"/>
        <v>0</v>
      </c>
      <c r="L559" s="1">
        <f t="shared" ca="1" si="57"/>
        <v>0</v>
      </c>
      <c r="M559" s="1">
        <f t="shared" ca="1" si="57"/>
        <v>0</v>
      </c>
      <c r="N559" s="1">
        <f t="shared" ca="1" si="57"/>
        <v>0</v>
      </c>
      <c r="O559" s="1">
        <f t="shared" ca="1" si="57"/>
        <v>0</v>
      </c>
      <c r="P559" s="1">
        <f t="shared" ca="1" si="57"/>
        <v>0</v>
      </c>
      <c r="Q559" s="1">
        <f t="shared" ca="1" si="57"/>
        <v>0</v>
      </c>
      <c r="R559" s="1">
        <f t="shared" ca="1" si="57"/>
        <v>0</v>
      </c>
      <c r="S559" s="1">
        <f t="shared" ca="1" si="57"/>
        <v>0</v>
      </c>
      <c r="T559" s="1">
        <f t="shared" ca="1" si="54"/>
        <v>104.50423672767317</v>
      </c>
    </row>
    <row r="560" spans="1:20" x14ac:dyDescent="0.35">
      <c r="A560">
        <v>494</v>
      </c>
      <c r="C560">
        <f t="shared" ca="1" si="52"/>
        <v>0.98572275340611792</v>
      </c>
      <c r="D560">
        <f t="shared" ca="1" si="53"/>
        <v>6</v>
      </c>
      <c r="E560" s="1">
        <f t="shared" ca="1" si="57"/>
        <v>99.198273847349128</v>
      </c>
      <c r="F560" s="1">
        <f t="shared" ca="1" si="57"/>
        <v>91.24162915241169</v>
      </c>
      <c r="G560" s="1">
        <f t="shared" ca="1" si="57"/>
        <v>86.224201333767709</v>
      </c>
      <c r="H560" s="1">
        <f t="shared" ca="1" si="57"/>
        <v>77.269038342127999</v>
      </c>
      <c r="I560" s="1">
        <f t="shared" ca="1" si="57"/>
        <v>74.663596329686797</v>
      </c>
      <c r="J560" s="1">
        <f t="shared" ca="1" si="57"/>
        <v>78.609207073213739</v>
      </c>
      <c r="K560" s="1">
        <f t="shared" ca="1" si="57"/>
        <v>0</v>
      </c>
      <c r="L560" s="1">
        <f t="shared" ca="1" si="57"/>
        <v>0</v>
      </c>
      <c r="M560" s="1">
        <f t="shared" ca="1" si="57"/>
        <v>0</v>
      </c>
      <c r="N560" s="1">
        <f t="shared" ca="1" si="57"/>
        <v>0</v>
      </c>
      <c r="O560" s="1">
        <f t="shared" ca="1" si="57"/>
        <v>0</v>
      </c>
      <c r="P560" s="1">
        <f t="shared" ca="1" si="57"/>
        <v>0</v>
      </c>
      <c r="Q560" s="1">
        <f t="shared" ca="1" si="57"/>
        <v>0</v>
      </c>
      <c r="R560" s="1">
        <f t="shared" ca="1" si="57"/>
        <v>0</v>
      </c>
      <c r="S560" s="1">
        <f t="shared" ca="1" si="57"/>
        <v>0</v>
      </c>
      <c r="T560" s="1">
        <f t="shared" ca="1" si="54"/>
        <v>507.20594607855708</v>
      </c>
    </row>
    <row r="561" spans="1:20" x14ac:dyDescent="0.35">
      <c r="A561">
        <v>495</v>
      </c>
      <c r="C561">
        <f t="shared" ca="1" si="52"/>
        <v>0.6859563948737214</v>
      </c>
      <c r="D561">
        <f t="shared" ca="1" si="53"/>
        <v>3</v>
      </c>
      <c r="E561" s="1">
        <f t="shared" ca="1" si="57"/>
        <v>77.72529081127864</v>
      </c>
      <c r="F561" s="1">
        <f t="shared" ca="1" si="57"/>
        <v>52.728226738388003</v>
      </c>
      <c r="G561" s="1">
        <f t="shared" ca="1" si="57"/>
        <v>61.147413824181186</v>
      </c>
      <c r="H561" s="1">
        <f t="shared" ca="1" si="57"/>
        <v>0</v>
      </c>
      <c r="I561" s="1">
        <f t="shared" ca="1" si="57"/>
        <v>0</v>
      </c>
      <c r="J561" s="1">
        <f t="shared" ca="1" si="57"/>
        <v>0</v>
      </c>
      <c r="K561" s="1">
        <f t="shared" ca="1" si="57"/>
        <v>0</v>
      </c>
      <c r="L561" s="1">
        <f t="shared" ca="1" si="57"/>
        <v>0</v>
      </c>
      <c r="M561" s="1">
        <f t="shared" ca="1" si="57"/>
        <v>0</v>
      </c>
      <c r="N561" s="1">
        <f t="shared" ca="1" si="57"/>
        <v>0</v>
      </c>
      <c r="O561" s="1">
        <f t="shared" ca="1" si="57"/>
        <v>0</v>
      </c>
      <c r="P561" s="1">
        <f t="shared" ca="1" si="57"/>
        <v>0</v>
      </c>
      <c r="Q561" s="1">
        <f t="shared" ca="1" si="57"/>
        <v>0</v>
      </c>
      <c r="R561" s="1">
        <f t="shared" ca="1" si="57"/>
        <v>0</v>
      </c>
      <c r="S561" s="1">
        <f t="shared" ca="1" si="57"/>
        <v>0</v>
      </c>
      <c r="T561" s="1">
        <f t="shared" ca="1" si="54"/>
        <v>191.6009313738478</v>
      </c>
    </row>
    <row r="562" spans="1:20" x14ac:dyDescent="0.35">
      <c r="A562">
        <v>496</v>
      </c>
      <c r="C562">
        <f t="shared" ca="1" si="52"/>
        <v>0.62896812329747986</v>
      </c>
      <c r="D562">
        <f t="shared" ca="1" si="53"/>
        <v>2</v>
      </c>
      <c r="E562" s="1">
        <f t="shared" ca="1" si="57"/>
        <v>74.938820809484312</v>
      </c>
      <c r="F562" s="1">
        <f t="shared" ca="1" si="57"/>
        <v>54.982513769541157</v>
      </c>
      <c r="G562" s="1">
        <f t="shared" ca="1" si="57"/>
        <v>0</v>
      </c>
      <c r="H562" s="1">
        <f t="shared" ca="1" si="57"/>
        <v>0</v>
      </c>
      <c r="I562" s="1">
        <f t="shared" ca="1" si="57"/>
        <v>0</v>
      </c>
      <c r="J562" s="1">
        <f t="shared" ca="1" si="57"/>
        <v>0</v>
      </c>
      <c r="K562" s="1">
        <f t="shared" ca="1" si="57"/>
        <v>0</v>
      </c>
      <c r="L562" s="1">
        <f t="shared" ca="1" si="57"/>
        <v>0</v>
      </c>
      <c r="M562" s="1">
        <f t="shared" ca="1" si="57"/>
        <v>0</v>
      </c>
      <c r="N562" s="1">
        <f t="shared" ca="1" si="57"/>
        <v>0</v>
      </c>
      <c r="O562" s="1">
        <f t="shared" ca="1" si="57"/>
        <v>0</v>
      </c>
      <c r="P562" s="1">
        <f t="shared" ca="1" si="57"/>
        <v>0</v>
      </c>
      <c r="Q562" s="1">
        <f t="shared" ca="1" si="57"/>
        <v>0</v>
      </c>
      <c r="R562" s="1">
        <f t="shared" ca="1" si="57"/>
        <v>0</v>
      </c>
      <c r="S562" s="1">
        <f t="shared" ca="1" si="57"/>
        <v>0</v>
      </c>
      <c r="T562" s="1">
        <f t="shared" ca="1" si="54"/>
        <v>129.92133457902548</v>
      </c>
    </row>
    <row r="563" spans="1:20" x14ac:dyDescent="0.35">
      <c r="A563">
        <v>497</v>
      </c>
      <c r="C563">
        <f t="shared" ca="1" si="52"/>
        <v>4.2012864188070265E-2</v>
      </c>
      <c r="D563">
        <f t="shared" ca="1" si="53"/>
        <v>0</v>
      </c>
      <c r="E563" s="1">
        <f t="shared" ca="1" si="57"/>
        <v>0</v>
      </c>
      <c r="F563" s="1">
        <f t="shared" ca="1" si="57"/>
        <v>0</v>
      </c>
      <c r="G563" s="1">
        <f t="shared" ca="1" si="57"/>
        <v>0</v>
      </c>
      <c r="H563" s="1">
        <f t="shared" ca="1" si="57"/>
        <v>0</v>
      </c>
      <c r="I563" s="1">
        <f t="shared" ca="1" si="57"/>
        <v>0</v>
      </c>
      <c r="J563" s="1">
        <f t="shared" ca="1" si="57"/>
        <v>0</v>
      </c>
      <c r="K563" s="1">
        <f t="shared" ca="1" si="57"/>
        <v>0</v>
      </c>
      <c r="L563" s="1">
        <f t="shared" ca="1" si="57"/>
        <v>0</v>
      </c>
      <c r="M563" s="1">
        <f t="shared" ca="1" si="57"/>
        <v>0</v>
      </c>
      <c r="N563" s="1">
        <f t="shared" ca="1" si="57"/>
        <v>0</v>
      </c>
      <c r="O563" s="1">
        <f t="shared" ca="1" si="57"/>
        <v>0</v>
      </c>
      <c r="P563" s="1">
        <f t="shared" ca="1" si="57"/>
        <v>0</v>
      </c>
      <c r="Q563" s="1">
        <f t="shared" ca="1" si="57"/>
        <v>0</v>
      </c>
      <c r="R563" s="1">
        <f t="shared" ca="1" si="57"/>
        <v>0</v>
      </c>
      <c r="S563" s="1">
        <f t="shared" ca="1" si="57"/>
        <v>0</v>
      </c>
      <c r="T563" s="1">
        <f t="shared" ca="1" si="54"/>
        <v>0</v>
      </c>
    </row>
    <row r="564" spans="1:20" x14ac:dyDescent="0.35">
      <c r="A564">
        <v>498</v>
      </c>
      <c r="C564">
        <f t="shared" ca="1" si="52"/>
        <v>0.39746368065978199</v>
      </c>
      <c r="D564">
        <f t="shared" ca="1" si="53"/>
        <v>1</v>
      </c>
      <c r="E564" s="1">
        <f t="shared" ca="1" si="57"/>
        <v>69.029769641634743</v>
      </c>
      <c r="F564" s="1">
        <f t="shared" ca="1" si="57"/>
        <v>0</v>
      </c>
      <c r="G564" s="1">
        <f t="shared" ca="1" si="57"/>
        <v>0</v>
      </c>
      <c r="H564" s="1">
        <f t="shared" ca="1" si="57"/>
        <v>0</v>
      </c>
      <c r="I564" s="1">
        <f t="shared" ca="1" si="57"/>
        <v>0</v>
      </c>
      <c r="J564" s="1">
        <f t="shared" ca="1" si="57"/>
        <v>0</v>
      </c>
      <c r="K564" s="1">
        <f t="shared" ca="1" si="57"/>
        <v>0</v>
      </c>
      <c r="L564" s="1">
        <f t="shared" ca="1" si="57"/>
        <v>0</v>
      </c>
      <c r="M564" s="1">
        <f t="shared" ca="1" si="57"/>
        <v>0</v>
      </c>
      <c r="N564" s="1">
        <f t="shared" ca="1" si="57"/>
        <v>0</v>
      </c>
      <c r="O564" s="1">
        <f t="shared" ca="1" si="57"/>
        <v>0</v>
      </c>
      <c r="P564" s="1">
        <f t="shared" ca="1" si="57"/>
        <v>0</v>
      </c>
      <c r="Q564" s="1">
        <f t="shared" ca="1" si="57"/>
        <v>0</v>
      </c>
      <c r="R564" s="1">
        <f t="shared" ca="1" si="57"/>
        <v>0</v>
      </c>
      <c r="S564" s="1">
        <f t="shared" ca="1" si="57"/>
        <v>0</v>
      </c>
      <c r="T564" s="1">
        <f t="shared" ca="1" si="54"/>
        <v>69.029769641634743</v>
      </c>
    </row>
    <row r="565" spans="1:20" x14ac:dyDescent="0.35">
      <c r="A565">
        <v>499</v>
      </c>
      <c r="C565">
        <f t="shared" ca="1" si="52"/>
        <v>0.46234434399631119</v>
      </c>
      <c r="D565">
        <f t="shared" ca="1" si="53"/>
        <v>2</v>
      </c>
      <c r="E565" s="1">
        <f t="shared" ca="1" si="57"/>
        <v>75.417379744781428</v>
      </c>
      <c r="F565" s="1">
        <f t="shared" ca="1" si="57"/>
        <v>98.55839034053875</v>
      </c>
      <c r="G565" s="1">
        <f t="shared" ca="1" si="57"/>
        <v>0</v>
      </c>
      <c r="H565" s="1">
        <f t="shared" ca="1" si="57"/>
        <v>0</v>
      </c>
      <c r="I565" s="1">
        <f t="shared" ca="1" si="57"/>
        <v>0</v>
      </c>
      <c r="J565" s="1">
        <f t="shared" ca="1" si="57"/>
        <v>0</v>
      </c>
      <c r="K565" s="1">
        <f t="shared" ca="1" si="57"/>
        <v>0</v>
      </c>
      <c r="L565" s="1">
        <f t="shared" ca="1" si="57"/>
        <v>0</v>
      </c>
      <c r="M565" s="1">
        <f t="shared" ca="1" si="57"/>
        <v>0</v>
      </c>
      <c r="N565" s="1">
        <f t="shared" ca="1" si="57"/>
        <v>0</v>
      </c>
      <c r="O565" s="1">
        <f t="shared" ca="1" si="57"/>
        <v>0</v>
      </c>
      <c r="P565" s="1">
        <f t="shared" ca="1" si="57"/>
        <v>0</v>
      </c>
      <c r="Q565" s="1">
        <f t="shared" ca="1" si="57"/>
        <v>0</v>
      </c>
      <c r="R565" s="1">
        <f t="shared" ca="1" si="57"/>
        <v>0</v>
      </c>
      <c r="S565" s="1">
        <f t="shared" ca="1" si="57"/>
        <v>0</v>
      </c>
      <c r="T565" s="1">
        <f t="shared" ca="1" si="54"/>
        <v>173.97577008532016</v>
      </c>
    </row>
    <row r="566" spans="1:20" x14ac:dyDescent="0.35">
      <c r="A566">
        <v>500</v>
      </c>
      <c r="C566">
        <f t="shared" ca="1" si="52"/>
        <v>0.68454283902025981</v>
      </c>
      <c r="D566">
        <f t="shared" ca="1" si="53"/>
        <v>3</v>
      </c>
      <c r="E566" s="1">
        <f t="shared" ca="1" si="57"/>
        <v>70.329352929703575</v>
      </c>
      <c r="F566" s="1">
        <f t="shared" ca="1" si="57"/>
        <v>107.82848574471015</v>
      </c>
      <c r="G566" s="1">
        <f t="shared" ca="1" si="57"/>
        <v>52.186269201076591</v>
      </c>
      <c r="H566" s="1">
        <f t="shared" ca="1" si="57"/>
        <v>0</v>
      </c>
      <c r="I566" s="1">
        <f t="shared" ca="1" si="57"/>
        <v>0</v>
      </c>
      <c r="J566" s="1">
        <f t="shared" ca="1" si="57"/>
        <v>0</v>
      </c>
      <c r="K566" s="1">
        <f t="shared" ca="1" si="57"/>
        <v>0</v>
      </c>
      <c r="L566" s="1">
        <f t="shared" ca="1" si="57"/>
        <v>0</v>
      </c>
      <c r="M566" s="1">
        <f t="shared" ca="1" si="57"/>
        <v>0</v>
      </c>
      <c r="N566" s="1">
        <f t="shared" ca="1" si="57"/>
        <v>0</v>
      </c>
      <c r="O566" s="1">
        <f t="shared" ca="1" si="57"/>
        <v>0</v>
      </c>
      <c r="P566" s="1">
        <f t="shared" ca="1" si="57"/>
        <v>0</v>
      </c>
      <c r="Q566" s="1">
        <f t="shared" ca="1" si="57"/>
        <v>0</v>
      </c>
      <c r="R566" s="1">
        <f t="shared" ca="1" si="57"/>
        <v>0</v>
      </c>
      <c r="S566" s="1">
        <f t="shared" ca="1" si="57"/>
        <v>0</v>
      </c>
      <c r="T566" s="1">
        <f t="shared" ca="1" si="54"/>
        <v>230.34410787549029</v>
      </c>
    </row>
    <row r="567" spans="1:20" x14ac:dyDescent="0.35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35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35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35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35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35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35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35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35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35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5:20" x14ac:dyDescent="0.35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5:20" x14ac:dyDescent="0.35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5:20" x14ac:dyDescent="0.35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5:20" x14ac:dyDescent="0.35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5:20" x14ac:dyDescent="0.35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5:20" x14ac:dyDescent="0.35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5:20" x14ac:dyDescent="0.35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5:20" x14ac:dyDescent="0.35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5:20" x14ac:dyDescent="0.35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5:20" x14ac:dyDescent="0.35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5:20" x14ac:dyDescent="0.35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5:20" x14ac:dyDescent="0.35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5:20" x14ac:dyDescent="0.35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5:20" x14ac:dyDescent="0.35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5:20" x14ac:dyDescent="0.35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5:20" x14ac:dyDescent="0.35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5:20" x14ac:dyDescent="0.35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5:20" x14ac:dyDescent="0.35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5:20" x14ac:dyDescent="0.35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5:20" x14ac:dyDescent="0.35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5:20" x14ac:dyDescent="0.35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5:20" x14ac:dyDescent="0.35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5:20" x14ac:dyDescent="0.35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5:20" x14ac:dyDescent="0.35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5:20" x14ac:dyDescent="0.35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5:20" x14ac:dyDescent="0.35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5:20" x14ac:dyDescent="0.35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5:20" x14ac:dyDescent="0.35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5:20" x14ac:dyDescent="0.35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5:20" x14ac:dyDescent="0.35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5:20" x14ac:dyDescent="0.35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5:20" x14ac:dyDescent="0.35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5:20" x14ac:dyDescent="0.35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5:20" x14ac:dyDescent="0.35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5:20" x14ac:dyDescent="0.35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5:20" x14ac:dyDescent="0.35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5:20" x14ac:dyDescent="0.35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5:20" x14ac:dyDescent="0.35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5:20" x14ac:dyDescent="0.35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5:20" x14ac:dyDescent="0.35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5:20" x14ac:dyDescent="0.35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5:20" x14ac:dyDescent="0.35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5:20" x14ac:dyDescent="0.35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5:20" x14ac:dyDescent="0.35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5:20" x14ac:dyDescent="0.35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5:20" x14ac:dyDescent="0.35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5:20" x14ac:dyDescent="0.35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5:20" x14ac:dyDescent="0.35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5:20" x14ac:dyDescent="0.35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5:20" x14ac:dyDescent="0.35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5:20" x14ac:dyDescent="0.35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5:20" x14ac:dyDescent="0.35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5:20" x14ac:dyDescent="0.35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5:20" x14ac:dyDescent="0.35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5:20" x14ac:dyDescent="0.35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5:20" x14ac:dyDescent="0.35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5:20" x14ac:dyDescent="0.35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5:20" x14ac:dyDescent="0.35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5:20" x14ac:dyDescent="0.35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5:20" x14ac:dyDescent="0.35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5:20" x14ac:dyDescent="0.35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5:20" x14ac:dyDescent="0.35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5:20" x14ac:dyDescent="0.35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5:20" x14ac:dyDescent="0.35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5:20" x14ac:dyDescent="0.35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5:20" x14ac:dyDescent="0.35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5:20" x14ac:dyDescent="0.35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5:20" x14ac:dyDescent="0.35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5:20" x14ac:dyDescent="0.35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5:20" x14ac:dyDescent="0.35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5:20" x14ac:dyDescent="0.35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5:20" x14ac:dyDescent="0.35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5:20" x14ac:dyDescent="0.35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5:20" x14ac:dyDescent="0.35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5:20" x14ac:dyDescent="0.35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5:20" x14ac:dyDescent="0.35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5:20" x14ac:dyDescent="0.35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5:20" x14ac:dyDescent="0.35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5:20" x14ac:dyDescent="0.35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5:20" x14ac:dyDescent="0.35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5:20" x14ac:dyDescent="0.35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5:20" x14ac:dyDescent="0.35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5:20" x14ac:dyDescent="0.35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5:20" x14ac:dyDescent="0.35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5:20" x14ac:dyDescent="0.35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5:20" x14ac:dyDescent="0.35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5:20" x14ac:dyDescent="0.35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5:20" x14ac:dyDescent="0.35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5:20" x14ac:dyDescent="0.35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5:20" x14ac:dyDescent="0.35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5:20" x14ac:dyDescent="0.35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5:20" x14ac:dyDescent="0.35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5:20" x14ac:dyDescent="0.35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5:20" x14ac:dyDescent="0.35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5:20" x14ac:dyDescent="0.35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5:20" x14ac:dyDescent="0.35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5:20" x14ac:dyDescent="0.35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5:20" x14ac:dyDescent="0.35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5:20" x14ac:dyDescent="0.35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5:20" x14ac:dyDescent="0.35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5:20" x14ac:dyDescent="0.35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5:20" x14ac:dyDescent="0.35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5:20" x14ac:dyDescent="0.35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5:20" x14ac:dyDescent="0.35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5:20" x14ac:dyDescent="0.35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5:20" x14ac:dyDescent="0.35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5:20" x14ac:dyDescent="0.35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5:20" x14ac:dyDescent="0.35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5:20" x14ac:dyDescent="0.35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5:20" x14ac:dyDescent="0.35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5:20" x14ac:dyDescent="0.35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5:20" x14ac:dyDescent="0.35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5:20" x14ac:dyDescent="0.35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5:20" x14ac:dyDescent="0.35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5:20" x14ac:dyDescent="0.35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5:20" x14ac:dyDescent="0.35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5:20" x14ac:dyDescent="0.35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5:20" x14ac:dyDescent="0.35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5:20" x14ac:dyDescent="0.35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5:20" x14ac:dyDescent="0.35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5:20" x14ac:dyDescent="0.35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5:20" x14ac:dyDescent="0.35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5:20" x14ac:dyDescent="0.35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5:20" x14ac:dyDescent="0.35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5:20" x14ac:dyDescent="0.35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5:20" x14ac:dyDescent="0.35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5:20" x14ac:dyDescent="0.35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5:20" x14ac:dyDescent="0.35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5:20" x14ac:dyDescent="0.3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5:20" x14ac:dyDescent="0.35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5:20" x14ac:dyDescent="0.35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5:20" x14ac:dyDescent="0.35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5:20" x14ac:dyDescent="0.35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5:20" x14ac:dyDescent="0.35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5:20" x14ac:dyDescent="0.35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5:20" x14ac:dyDescent="0.35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5:20" x14ac:dyDescent="0.35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5:20" x14ac:dyDescent="0.35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5:20" x14ac:dyDescent="0.35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5:20" x14ac:dyDescent="0.35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5:20" x14ac:dyDescent="0.35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5:20" x14ac:dyDescent="0.35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5:20" x14ac:dyDescent="0.35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5:20" x14ac:dyDescent="0.35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5:20" x14ac:dyDescent="0.35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5:20" x14ac:dyDescent="0.35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5:20" x14ac:dyDescent="0.35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5:20" x14ac:dyDescent="0.35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5:20" x14ac:dyDescent="0.35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5:20" x14ac:dyDescent="0.35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5:20" x14ac:dyDescent="0.35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5:20" x14ac:dyDescent="0.35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5:20" x14ac:dyDescent="0.35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5:20" x14ac:dyDescent="0.35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5:20" x14ac:dyDescent="0.35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5:20" x14ac:dyDescent="0.35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5:20" x14ac:dyDescent="0.35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5:20" x14ac:dyDescent="0.35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5:20" x14ac:dyDescent="0.35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5:20" x14ac:dyDescent="0.35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5:20" x14ac:dyDescent="0.35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5:20" x14ac:dyDescent="0.35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5:20" x14ac:dyDescent="0.35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5:20" x14ac:dyDescent="0.35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5:20" x14ac:dyDescent="0.35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5:20" x14ac:dyDescent="0.35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5:20" x14ac:dyDescent="0.35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5:20" x14ac:dyDescent="0.35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5:20" x14ac:dyDescent="0.35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5:20" x14ac:dyDescent="0.35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5:20" x14ac:dyDescent="0.35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5:20" x14ac:dyDescent="0.35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5:20" x14ac:dyDescent="0.35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5:20" x14ac:dyDescent="0.35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5:20" x14ac:dyDescent="0.35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5:20" x14ac:dyDescent="0.35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5:20" x14ac:dyDescent="0.35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5:20" x14ac:dyDescent="0.35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5:20" x14ac:dyDescent="0.35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5:20" x14ac:dyDescent="0.35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5:20" x14ac:dyDescent="0.35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5:20" x14ac:dyDescent="0.35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5:20" x14ac:dyDescent="0.35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5:20" x14ac:dyDescent="0.35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5:20" x14ac:dyDescent="0.35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5:20" x14ac:dyDescent="0.35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5:20" x14ac:dyDescent="0.35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5:20" x14ac:dyDescent="0.35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5:20" x14ac:dyDescent="0.35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5:20" x14ac:dyDescent="0.35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5:20" x14ac:dyDescent="0.35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5:20" x14ac:dyDescent="0.35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5:20" x14ac:dyDescent="0.35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5:20" x14ac:dyDescent="0.35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5:20" x14ac:dyDescent="0.35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5:20" x14ac:dyDescent="0.35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5:20" x14ac:dyDescent="0.35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5:20" x14ac:dyDescent="0.35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5:20" x14ac:dyDescent="0.35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5:20" x14ac:dyDescent="0.35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5:20" x14ac:dyDescent="0.35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5:20" x14ac:dyDescent="0.35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5:20" x14ac:dyDescent="0.35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5:20" x14ac:dyDescent="0.35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5:20" x14ac:dyDescent="0.35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5:20" x14ac:dyDescent="0.35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5:20" x14ac:dyDescent="0.35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5:20" x14ac:dyDescent="0.35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5:20" x14ac:dyDescent="0.35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5:20" x14ac:dyDescent="0.35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5:20" x14ac:dyDescent="0.35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5:20" x14ac:dyDescent="0.35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5:20" x14ac:dyDescent="0.35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5:20" x14ac:dyDescent="0.35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5:20" x14ac:dyDescent="0.35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5:20" x14ac:dyDescent="0.35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5:20" x14ac:dyDescent="0.35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5:20" x14ac:dyDescent="0.35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5:20" x14ac:dyDescent="0.35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5:20" x14ac:dyDescent="0.35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5:20" x14ac:dyDescent="0.35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5:20" x14ac:dyDescent="0.35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5:20" x14ac:dyDescent="0.35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5:20" x14ac:dyDescent="0.35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5:20" x14ac:dyDescent="0.35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5:20" x14ac:dyDescent="0.35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5:20" x14ac:dyDescent="0.35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5:20" x14ac:dyDescent="0.35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5:20" x14ac:dyDescent="0.35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5:20" x14ac:dyDescent="0.35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5:20" x14ac:dyDescent="0.35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5:20" x14ac:dyDescent="0.35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5:20" x14ac:dyDescent="0.35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5:20" x14ac:dyDescent="0.35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5:20" x14ac:dyDescent="0.35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5:20" x14ac:dyDescent="0.35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5:20" x14ac:dyDescent="0.35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5:20" x14ac:dyDescent="0.35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5:20" x14ac:dyDescent="0.35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5:20" x14ac:dyDescent="0.35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5:20" x14ac:dyDescent="0.35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5:20" x14ac:dyDescent="0.35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5:20" x14ac:dyDescent="0.35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5:20" x14ac:dyDescent="0.35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5:20" x14ac:dyDescent="0.35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5:20" x14ac:dyDescent="0.35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5:20" x14ac:dyDescent="0.35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5:20" x14ac:dyDescent="0.35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5:20" x14ac:dyDescent="0.35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5:20" x14ac:dyDescent="0.35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5:20" x14ac:dyDescent="0.35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5:20" x14ac:dyDescent="0.35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5:20" x14ac:dyDescent="0.35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5:20" x14ac:dyDescent="0.35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5:20" x14ac:dyDescent="0.35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5:20" x14ac:dyDescent="0.35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5:20" x14ac:dyDescent="0.35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5:20" x14ac:dyDescent="0.35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5:20" x14ac:dyDescent="0.35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5:20" x14ac:dyDescent="0.35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5:20" x14ac:dyDescent="0.35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5:20" x14ac:dyDescent="0.35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5:20" x14ac:dyDescent="0.35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5:20" x14ac:dyDescent="0.35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5:20" x14ac:dyDescent="0.35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5:20" x14ac:dyDescent="0.35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5:20" x14ac:dyDescent="0.35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5:20" x14ac:dyDescent="0.35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5:20" x14ac:dyDescent="0.35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5:20" x14ac:dyDescent="0.35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5:20" x14ac:dyDescent="0.35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5:20" x14ac:dyDescent="0.35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5:20" x14ac:dyDescent="0.35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5:20" x14ac:dyDescent="0.35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5:20" x14ac:dyDescent="0.35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5:20" x14ac:dyDescent="0.35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5:20" x14ac:dyDescent="0.35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5:20" x14ac:dyDescent="0.35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5:20" x14ac:dyDescent="0.35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5:20" x14ac:dyDescent="0.35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5:20" x14ac:dyDescent="0.35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5:20" x14ac:dyDescent="0.35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5:20" x14ac:dyDescent="0.35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5:20" x14ac:dyDescent="0.35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5:20" x14ac:dyDescent="0.35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5:20" x14ac:dyDescent="0.35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5:20" x14ac:dyDescent="0.35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5:20" x14ac:dyDescent="0.35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5:20" x14ac:dyDescent="0.35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5:20" x14ac:dyDescent="0.35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5:20" x14ac:dyDescent="0.35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5:20" x14ac:dyDescent="0.35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5:20" x14ac:dyDescent="0.35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5:20" x14ac:dyDescent="0.35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5:20" x14ac:dyDescent="0.35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5:20" x14ac:dyDescent="0.35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5:20" x14ac:dyDescent="0.35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5:20" x14ac:dyDescent="0.35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5:20" x14ac:dyDescent="0.35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5:20" x14ac:dyDescent="0.35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5:20" x14ac:dyDescent="0.35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5:20" x14ac:dyDescent="0.35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5:20" x14ac:dyDescent="0.35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5:20" x14ac:dyDescent="0.35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5:20" x14ac:dyDescent="0.35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5:20" x14ac:dyDescent="0.35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5:20" x14ac:dyDescent="0.35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5:20" x14ac:dyDescent="0.35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5:20" x14ac:dyDescent="0.35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5:20" x14ac:dyDescent="0.35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5:20" x14ac:dyDescent="0.35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5:20" x14ac:dyDescent="0.35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5:20" x14ac:dyDescent="0.35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5:20" x14ac:dyDescent="0.35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5:20" x14ac:dyDescent="0.35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5:20" x14ac:dyDescent="0.35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5:20" x14ac:dyDescent="0.35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5:20" x14ac:dyDescent="0.35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5:20" x14ac:dyDescent="0.35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5:20" x14ac:dyDescent="0.35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5:20" x14ac:dyDescent="0.35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5:20" x14ac:dyDescent="0.35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5:20" x14ac:dyDescent="0.35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5:20" x14ac:dyDescent="0.35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5:20" x14ac:dyDescent="0.35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5:20" x14ac:dyDescent="0.35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5:20" x14ac:dyDescent="0.35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5:20" x14ac:dyDescent="0.35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5:20" x14ac:dyDescent="0.35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5:20" x14ac:dyDescent="0.35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5:20" x14ac:dyDescent="0.35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5:20" x14ac:dyDescent="0.35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5:20" x14ac:dyDescent="0.35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5:20" x14ac:dyDescent="0.35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5:20" x14ac:dyDescent="0.35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5:20" x14ac:dyDescent="0.35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5:20" x14ac:dyDescent="0.35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5:20" x14ac:dyDescent="0.35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5:20" x14ac:dyDescent="0.35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5:20" x14ac:dyDescent="0.35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5:20" x14ac:dyDescent="0.35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5:20" x14ac:dyDescent="0.35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5:20" x14ac:dyDescent="0.35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5:20" x14ac:dyDescent="0.35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5:20" x14ac:dyDescent="0.35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5:20" x14ac:dyDescent="0.35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5:20" x14ac:dyDescent="0.35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5:20" x14ac:dyDescent="0.35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5:20" x14ac:dyDescent="0.35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5:20" x14ac:dyDescent="0.35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5:20" x14ac:dyDescent="0.35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5:20" x14ac:dyDescent="0.35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5:20" x14ac:dyDescent="0.35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5:20" x14ac:dyDescent="0.35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5:20" x14ac:dyDescent="0.35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5:20" x14ac:dyDescent="0.35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5:20" x14ac:dyDescent="0.35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5:20" x14ac:dyDescent="0.35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5:20" x14ac:dyDescent="0.35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5:20" x14ac:dyDescent="0.35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5:20" x14ac:dyDescent="0.35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5:20" x14ac:dyDescent="0.35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5:20" x14ac:dyDescent="0.35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5:20" x14ac:dyDescent="0.35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5:20" x14ac:dyDescent="0.35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5:20" x14ac:dyDescent="0.35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5:20" x14ac:dyDescent="0.35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5:20" x14ac:dyDescent="0.35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5:20" x14ac:dyDescent="0.35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5:20" x14ac:dyDescent="0.35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5:20" x14ac:dyDescent="0.35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5:20" x14ac:dyDescent="0.35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5:20" x14ac:dyDescent="0.35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5:20" x14ac:dyDescent="0.35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5:20" x14ac:dyDescent="0.35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5:20" x14ac:dyDescent="0.35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5:20" x14ac:dyDescent="0.35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5:20" x14ac:dyDescent="0.35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5:20" x14ac:dyDescent="0.35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5:20" x14ac:dyDescent="0.35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5:20" x14ac:dyDescent="0.35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5:20" x14ac:dyDescent="0.35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5:20" x14ac:dyDescent="0.35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5:20" x14ac:dyDescent="0.35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5:20" x14ac:dyDescent="0.35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5:20" x14ac:dyDescent="0.35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5:20" x14ac:dyDescent="0.35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5:20" x14ac:dyDescent="0.35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5:20" x14ac:dyDescent="0.35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5:20" x14ac:dyDescent="0.35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5:20" x14ac:dyDescent="0.35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5:20" x14ac:dyDescent="0.35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5:20" x14ac:dyDescent="0.35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5:20" x14ac:dyDescent="0.35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5:20" x14ac:dyDescent="0.35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5:20" x14ac:dyDescent="0.35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5:20" x14ac:dyDescent="0.35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5:20" x14ac:dyDescent="0.35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5:20" x14ac:dyDescent="0.35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5:20" x14ac:dyDescent="0.35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5:20" x14ac:dyDescent="0.35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5:20" x14ac:dyDescent="0.35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5:20" x14ac:dyDescent="0.35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5:20" x14ac:dyDescent="0.35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5:20" x14ac:dyDescent="0.35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5:20" x14ac:dyDescent="0.35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5:20" x14ac:dyDescent="0.35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5:20" x14ac:dyDescent="0.35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5:20" x14ac:dyDescent="0.35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5:20" x14ac:dyDescent="0.35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5:20" x14ac:dyDescent="0.35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5:20" x14ac:dyDescent="0.35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5:20" x14ac:dyDescent="0.35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5:20" x14ac:dyDescent="0.35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5:20" x14ac:dyDescent="0.35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5:20" x14ac:dyDescent="0.35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5:20" x14ac:dyDescent="0.35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5:20" x14ac:dyDescent="0.35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5:20" x14ac:dyDescent="0.35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5:20" x14ac:dyDescent="0.35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5:20" x14ac:dyDescent="0.35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5:20" x14ac:dyDescent="0.35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5:20" x14ac:dyDescent="0.35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5:20" x14ac:dyDescent="0.35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5:20" x14ac:dyDescent="0.35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5:20" x14ac:dyDescent="0.35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5:20" x14ac:dyDescent="0.35"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5:20" x14ac:dyDescent="0.35"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5:20" x14ac:dyDescent="0.35"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5:20" x14ac:dyDescent="0.35"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5:20" x14ac:dyDescent="0.35"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5:20" x14ac:dyDescent="0.35"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5:20" x14ac:dyDescent="0.35"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5:20" x14ac:dyDescent="0.35"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5:20" x14ac:dyDescent="0.35"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5:20" x14ac:dyDescent="0.35"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5:20" x14ac:dyDescent="0.35"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5:20" x14ac:dyDescent="0.35"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5:20" x14ac:dyDescent="0.35"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5:20" x14ac:dyDescent="0.35"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5:20" x14ac:dyDescent="0.35"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5:20" x14ac:dyDescent="0.35"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5:20" x14ac:dyDescent="0.35"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5:20" x14ac:dyDescent="0.35"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5:20" x14ac:dyDescent="0.35"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5:20" x14ac:dyDescent="0.35"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5:20" x14ac:dyDescent="0.35"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5:20" x14ac:dyDescent="0.35"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5:20" x14ac:dyDescent="0.35"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5:20" x14ac:dyDescent="0.35"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5:20" x14ac:dyDescent="0.35"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5:20" x14ac:dyDescent="0.35"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5:20" x14ac:dyDescent="0.35"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5:20" x14ac:dyDescent="0.35"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5:20" x14ac:dyDescent="0.35"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5:20" x14ac:dyDescent="0.35"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5:20" x14ac:dyDescent="0.35"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5:20" x14ac:dyDescent="0.35"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5:20" x14ac:dyDescent="0.35"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5:20" x14ac:dyDescent="0.35"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5:20" x14ac:dyDescent="0.35"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5:20" x14ac:dyDescent="0.35"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5:20" x14ac:dyDescent="0.35"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5:20" x14ac:dyDescent="0.35"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5:20" x14ac:dyDescent="0.35"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5:20" x14ac:dyDescent="0.35"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5:20" x14ac:dyDescent="0.35"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5:20" x14ac:dyDescent="0.35"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5:20" x14ac:dyDescent="0.35"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5:20" x14ac:dyDescent="0.35"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5:20" x14ac:dyDescent="0.35"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5:20" x14ac:dyDescent="0.35"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5:20" x14ac:dyDescent="0.35"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5:20" x14ac:dyDescent="0.35"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5:20" x14ac:dyDescent="0.35"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5:20" x14ac:dyDescent="0.35"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5:20" x14ac:dyDescent="0.35"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5:20" x14ac:dyDescent="0.35"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5:20" x14ac:dyDescent="0.35"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5:20" x14ac:dyDescent="0.35"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5:20" x14ac:dyDescent="0.35"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5:20" x14ac:dyDescent="0.35"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5:20" x14ac:dyDescent="0.35"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5:20" x14ac:dyDescent="0.35"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5:20" x14ac:dyDescent="0.35"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5:20" x14ac:dyDescent="0.35"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5:20" x14ac:dyDescent="0.35"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5:20" x14ac:dyDescent="0.35"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5:20" x14ac:dyDescent="0.35"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5:20" x14ac:dyDescent="0.35"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5:20" x14ac:dyDescent="0.35"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5:20" x14ac:dyDescent="0.35"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5:20" x14ac:dyDescent="0.35"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5:20" x14ac:dyDescent="0.35"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5:20" x14ac:dyDescent="0.35"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5:20" x14ac:dyDescent="0.35"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5:20" x14ac:dyDescent="0.35"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5:20" x14ac:dyDescent="0.35"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5:20" x14ac:dyDescent="0.35"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5:20" x14ac:dyDescent="0.35"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5:20" x14ac:dyDescent="0.35"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5:20" x14ac:dyDescent="0.35"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5:20" x14ac:dyDescent="0.35"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5:20" x14ac:dyDescent="0.35"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5:20" x14ac:dyDescent="0.35"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5:20" x14ac:dyDescent="0.35"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5:20" x14ac:dyDescent="0.35"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5:20" x14ac:dyDescent="0.35"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5:20" x14ac:dyDescent="0.35"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5:20" x14ac:dyDescent="0.35"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5:20" x14ac:dyDescent="0.35"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5:20" x14ac:dyDescent="0.35"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5:20" x14ac:dyDescent="0.35"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5:20" x14ac:dyDescent="0.35"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5:20" x14ac:dyDescent="0.35"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5:20" x14ac:dyDescent="0.35"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5:20" x14ac:dyDescent="0.35"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5:20" x14ac:dyDescent="0.35"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5:20" x14ac:dyDescent="0.35"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5:20" x14ac:dyDescent="0.35"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5:20" x14ac:dyDescent="0.35"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5:20" x14ac:dyDescent="0.35"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5:20" x14ac:dyDescent="0.35"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5:20" x14ac:dyDescent="0.35"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5:20" x14ac:dyDescent="0.35"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5:20" x14ac:dyDescent="0.35"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5:20" x14ac:dyDescent="0.35"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5:20" x14ac:dyDescent="0.35"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5:20" x14ac:dyDescent="0.35"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5:20" x14ac:dyDescent="0.35"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5:20" x14ac:dyDescent="0.35"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5:20" x14ac:dyDescent="0.35"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5:20" x14ac:dyDescent="0.35"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5:20" x14ac:dyDescent="0.35"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5:20" x14ac:dyDescent="0.35"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5:20" x14ac:dyDescent="0.35"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5:20" x14ac:dyDescent="0.35"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5:20" x14ac:dyDescent="0.35"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5:20" x14ac:dyDescent="0.35"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5:20" x14ac:dyDescent="0.35"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5:20" x14ac:dyDescent="0.35"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5:20" x14ac:dyDescent="0.35"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5:20" x14ac:dyDescent="0.35"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5:20" x14ac:dyDescent="0.35"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5:20" x14ac:dyDescent="0.35"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5:20" x14ac:dyDescent="0.35"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5:20" x14ac:dyDescent="0.35"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5:20" x14ac:dyDescent="0.35"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5:20" x14ac:dyDescent="0.35"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5:20" x14ac:dyDescent="0.35"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5:20" x14ac:dyDescent="0.35"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5:20" x14ac:dyDescent="0.35"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5:20" x14ac:dyDescent="0.35"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5:20" x14ac:dyDescent="0.35"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5:20" x14ac:dyDescent="0.35"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5:20" x14ac:dyDescent="0.35"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5:20" x14ac:dyDescent="0.35"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5:20" x14ac:dyDescent="0.35"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5:20" x14ac:dyDescent="0.35"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5:20" x14ac:dyDescent="0.35"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5:20" x14ac:dyDescent="0.35"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5:20" x14ac:dyDescent="0.35"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5:20" x14ac:dyDescent="0.35"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5:20" x14ac:dyDescent="0.35"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5:20" x14ac:dyDescent="0.35"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5:20" x14ac:dyDescent="0.35"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5:20" x14ac:dyDescent="0.35"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5:20" x14ac:dyDescent="0.35"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5:20" x14ac:dyDescent="0.35"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5:20" x14ac:dyDescent="0.35"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5:20" x14ac:dyDescent="0.35"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5:20" x14ac:dyDescent="0.35"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5:20" x14ac:dyDescent="0.35"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5:20" x14ac:dyDescent="0.35"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5:20" x14ac:dyDescent="0.35"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5:20" x14ac:dyDescent="0.35"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5:20" x14ac:dyDescent="0.35"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5:20" x14ac:dyDescent="0.35"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5:20" x14ac:dyDescent="0.35"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5:20" x14ac:dyDescent="0.35"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5:20" x14ac:dyDescent="0.35"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5:20" x14ac:dyDescent="0.35"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5:20" x14ac:dyDescent="0.35"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5:20" x14ac:dyDescent="0.35"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5:20" x14ac:dyDescent="0.35"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5:20" x14ac:dyDescent="0.35"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5:20" x14ac:dyDescent="0.35"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5:20" x14ac:dyDescent="0.35"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5:20" x14ac:dyDescent="0.35"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5:20" x14ac:dyDescent="0.35"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5:20" x14ac:dyDescent="0.35"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5:20" x14ac:dyDescent="0.35"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5:20" x14ac:dyDescent="0.35"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5:20" x14ac:dyDescent="0.35"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5:20" x14ac:dyDescent="0.35"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5:20" x14ac:dyDescent="0.35"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5:20" x14ac:dyDescent="0.35"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5:20" x14ac:dyDescent="0.35"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5:20" x14ac:dyDescent="0.35"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5:20" x14ac:dyDescent="0.35"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5:20" x14ac:dyDescent="0.35"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5:20" x14ac:dyDescent="0.35"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5:20" x14ac:dyDescent="0.35"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5:20" x14ac:dyDescent="0.35"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5:20" x14ac:dyDescent="0.35"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5:20" x14ac:dyDescent="0.35"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5:20" x14ac:dyDescent="0.35"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5:20" x14ac:dyDescent="0.35"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5:20" x14ac:dyDescent="0.35"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5:20" x14ac:dyDescent="0.35"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5:20" x14ac:dyDescent="0.35"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5:20" x14ac:dyDescent="0.35"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5:20" x14ac:dyDescent="0.35"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5:20" x14ac:dyDescent="0.35"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5:20" x14ac:dyDescent="0.35"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5:20" x14ac:dyDescent="0.35"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5:20" x14ac:dyDescent="0.35"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5:20" x14ac:dyDescent="0.35"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5:20" x14ac:dyDescent="0.35"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5:20" x14ac:dyDescent="0.35"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5:20" x14ac:dyDescent="0.35"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5:20" x14ac:dyDescent="0.35"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5:20" x14ac:dyDescent="0.35"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5:20" x14ac:dyDescent="0.35"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5:20" x14ac:dyDescent="0.35"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5:20" x14ac:dyDescent="0.35"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5:20" x14ac:dyDescent="0.35"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5:20" x14ac:dyDescent="0.35"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5:20" x14ac:dyDescent="0.35"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5:20" x14ac:dyDescent="0.35"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5:20" x14ac:dyDescent="0.35"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5:20" x14ac:dyDescent="0.35"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5:20" x14ac:dyDescent="0.35"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5:20" x14ac:dyDescent="0.35"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5:20" x14ac:dyDescent="0.35"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5:20" x14ac:dyDescent="0.35"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5:20" x14ac:dyDescent="0.35"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5:20" x14ac:dyDescent="0.35"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5:20" x14ac:dyDescent="0.35"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5:20" x14ac:dyDescent="0.35"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5:20" x14ac:dyDescent="0.35"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5:20" x14ac:dyDescent="0.35"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5:20" x14ac:dyDescent="0.35"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5:20" x14ac:dyDescent="0.35"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5:20" x14ac:dyDescent="0.35"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5:20" x14ac:dyDescent="0.35"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5:20" x14ac:dyDescent="0.35"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5:20" x14ac:dyDescent="0.35"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5:20" x14ac:dyDescent="0.35"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5:20" x14ac:dyDescent="0.35"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5:20" x14ac:dyDescent="0.35"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5:20" x14ac:dyDescent="0.35"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5:20" x14ac:dyDescent="0.35"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5:20" x14ac:dyDescent="0.35"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5:20" x14ac:dyDescent="0.35"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5:20" x14ac:dyDescent="0.35"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5:20" x14ac:dyDescent="0.35"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5:20" x14ac:dyDescent="0.35"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5:20" x14ac:dyDescent="0.35"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5:20" x14ac:dyDescent="0.35"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5:20" x14ac:dyDescent="0.35"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5:20" x14ac:dyDescent="0.35"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5:20" x14ac:dyDescent="0.35"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5:20" x14ac:dyDescent="0.35"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5:20" x14ac:dyDescent="0.35"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5:20" x14ac:dyDescent="0.35"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5:20" x14ac:dyDescent="0.35"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5:20" x14ac:dyDescent="0.35"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5:20" x14ac:dyDescent="0.35"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5:20" x14ac:dyDescent="0.35"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5:20" x14ac:dyDescent="0.35"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5:20" x14ac:dyDescent="0.35"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5:20" x14ac:dyDescent="0.35"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5:20" x14ac:dyDescent="0.35"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5:20" x14ac:dyDescent="0.35"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5:20" x14ac:dyDescent="0.35"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5:20" x14ac:dyDescent="0.35"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5:20" x14ac:dyDescent="0.35"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5:20" x14ac:dyDescent="0.35"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5:20" x14ac:dyDescent="0.35"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5:20" x14ac:dyDescent="0.35"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5:20" x14ac:dyDescent="0.35"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5:20" x14ac:dyDescent="0.35"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5:20" x14ac:dyDescent="0.35"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5:20" x14ac:dyDescent="0.35"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5:20" x14ac:dyDescent="0.35"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5:20" x14ac:dyDescent="0.35"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5:20" x14ac:dyDescent="0.35"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5:20" x14ac:dyDescent="0.35"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5:20" x14ac:dyDescent="0.35"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5:20" x14ac:dyDescent="0.35"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5:20" x14ac:dyDescent="0.35"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5:20" x14ac:dyDescent="0.35"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5:20" x14ac:dyDescent="0.35"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5:20" x14ac:dyDescent="0.35"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5:20" x14ac:dyDescent="0.35"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5:20" x14ac:dyDescent="0.35"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5:20" x14ac:dyDescent="0.35"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5:20" x14ac:dyDescent="0.35"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5:20" x14ac:dyDescent="0.35"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5:20" x14ac:dyDescent="0.35"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5:20" x14ac:dyDescent="0.35"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5:20" x14ac:dyDescent="0.35"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5:20" x14ac:dyDescent="0.35"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5:20" x14ac:dyDescent="0.35"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5:20" x14ac:dyDescent="0.35"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5:20" x14ac:dyDescent="0.35"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5:20" x14ac:dyDescent="0.35"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5:20" x14ac:dyDescent="0.35"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5:20" x14ac:dyDescent="0.35"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5:20" x14ac:dyDescent="0.35"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5:20" x14ac:dyDescent="0.35"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5:20" x14ac:dyDescent="0.35"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5:20" x14ac:dyDescent="0.35"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5:20" x14ac:dyDescent="0.35"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5:20" x14ac:dyDescent="0.35"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5:20" x14ac:dyDescent="0.35"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5:20" x14ac:dyDescent="0.35"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5:20" x14ac:dyDescent="0.35"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5:20" x14ac:dyDescent="0.35"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5:20" x14ac:dyDescent="0.35"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5:20" x14ac:dyDescent="0.35"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5:20" x14ac:dyDescent="0.35"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5:20" x14ac:dyDescent="0.35"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5:20" x14ac:dyDescent="0.35"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5:20" x14ac:dyDescent="0.35"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5:20" x14ac:dyDescent="0.35"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5:20" x14ac:dyDescent="0.35"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5:20" x14ac:dyDescent="0.35"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5:20" x14ac:dyDescent="0.35"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5:20" x14ac:dyDescent="0.35"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5:20" x14ac:dyDescent="0.35"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5:20" x14ac:dyDescent="0.35"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5:20" x14ac:dyDescent="0.35"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5:20" x14ac:dyDescent="0.35"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5:20" x14ac:dyDescent="0.35"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5:20" x14ac:dyDescent="0.35"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5:20" x14ac:dyDescent="0.35"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5:20" x14ac:dyDescent="0.35"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5:20" x14ac:dyDescent="0.35"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5:20" x14ac:dyDescent="0.35"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5:20" x14ac:dyDescent="0.35"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5:20" x14ac:dyDescent="0.35"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5:20" x14ac:dyDescent="0.35"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5:20" x14ac:dyDescent="0.35"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5:20" x14ac:dyDescent="0.35"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5:20" x14ac:dyDescent="0.35"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5:20" x14ac:dyDescent="0.35"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5:20" x14ac:dyDescent="0.35"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5:20" x14ac:dyDescent="0.35"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5:20" x14ac:dyDescent="0.35"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5:20" x14ac:dyDescent="0.35"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5:20" x14ac:dyDescent="0.35"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5:20" x14ac:dyDescent="0.35"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5:20" x14ac:dyDescent="0.35"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5:20" x14ac:dyDescent="0.35"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5:20" x14ac:dyDescent="0.35"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5:20" x14ac:dyDescent="0.35"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5:20" x14ac:dyDescent="0.35"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5:20" x14ac:dyDescent="0.35"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5:20" x14ac:dyDescent="0.35"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5:20" x14ac:dyDescent="0.35"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5:20" x14ac:dyDescent="0.35"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5:20" x14ac:dyDescent="0.35"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5:20" x14ac:dyDescent="0.35"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5:20" x14ac:dyDescent="0.35"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5:20" x14ac:dyDescent="0.35"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5:20" x14ac:dyDescent="0.35"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5:20" x14ac:dyDescent="0.35"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5:20" x14ac:dyDescent="0.35"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5:20" x14ac:dyDescent="0.35"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5:20" x14ac:dyDescent="0.35"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5:20" x14ac:dyDescent="0.35"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5:20" x14ac:dyDescent="0.35"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5:20" x14ac:dyDescent="0.35"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5:20" x14ac:dyDescent="0.35"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5:20" x14ac:dyDescent="0.35"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5:20" x14ac:dyDescent="0.35"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5:20" x14ac:dyDescent="0.35"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5:20" x14ac:dyDescent="0.35"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5:20" x14ac:dyDescent="0.35"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5:20" x14ac:dyDescent="0.35"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5:20" x14ac:dyDescent="0.35"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5:20" x14ac:dyDescent="0.35"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5:20" x14ac:dyDescent="0.35"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5:20" x14ac:dyDescent="0.35"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5:20" x14ac:dyDescent="0.35"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5:20" x14ac:dyDescent="0.35"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5:20" x14ac:dyDescent="0.35"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5:20" x14ac:dyDescent="0.35"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5:20" x14ac:dyDescent="0.35"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5:20" x14ac:dyDescent="0.35"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5:20" x14ac:dyDescent="0.35"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5:20" x14ac:dyDescent="0.35"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5:20" x14ac:dyDescent="0.35"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5:20" x14ac:dyDescent="0.35"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5:20" x14ac:dyDescent="0.35"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5:20" x14ac:dyDescent="0.35"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5:20" x14ac:dyDescent="0.35"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5:20" x14ac:dyDescent="0.35"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5:20" x14ac:dyDescent="0.35"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5:20" x14ac:dyDescent="0.35"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5:20" x14ac:dyDescent="0.35"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5:20" x14ac:dyDescent="0.35"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5:20" x14ac:dyDescent="0.35"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5:20" x14ac:dyDescent="0.35"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5:20" x14ac:dyDescent="0.35"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5:20" x14ac:dyDescent="0.35"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5:20" x14ac:dyDescent="0.35"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5:20" x14ac:dyDescent="0.35"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5:20" x14ac:dyDescent="0.35"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5:20" x14ac:dyDescent="0.35"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5:20" x14ac:dyDescent="0.35"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5:20" x14ac:dyDescent="0.35"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5:20" x14ac:dyDescent="0.35"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5:20" x14ac:dyDescent="0.35"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5:20" x14ac:dyDescent="0.35"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5:20" x14ac:dyDescent="0.35"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5:20" x14ac:dyDescent="0.35"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5:20" x14ac:dyDescent="0.35"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5:20" x14ac:dyDescent="0.35"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5:20" x14ac:dyDescent="0.35"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5:20" x14ac:dyDescent="0.35"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5:20" x14ac:dyDescent="0.35"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5:20" x14ac:dyDescent="0.35"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5:20" x14ac:dyDescent="0.35"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5:20" x14ac:dyDescent="0.35"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5:20" x14ac:dyDescent="0.35"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5:20" x14ac:dyDescent="0.35"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5:20" x14ac:dyDescent="0.35"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5:20" x14ac:dyDescent="0.35"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5:20" x14ac:dyDescent="0.35"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5:20" x14ac:dyDescent="0.35"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5:20" x14ac:dyDescent="0.35"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5:20" x14ac:dyDescent="0.35"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5:20" x14ac:dyDescent="0.35"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5:20" x14ac:dyDescent="0.35"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5:20" x14ac:dyDescent="0.35"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5:20" x14ac:dyDescent="0.35"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5:20" x14ac:dyDescent="0.35"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5:20" x14ac:dyDescent="0.35"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5:20" x14ac:dyDescent="0.35"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5:20" x14ac:dyDescent="0.35"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5:20" x14ac:dyDescent="0.35"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5:20" x14ac:dyDescent="0.35"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5:20" x14ac:dyDescent="0.35"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5:20" x14ac:dyDescent="0.35"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5:20" x14ac:dyDescent="0.35"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5:20" x14ac:dyDescent="0.35"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5:20" x14ac:dyDescent="0.35"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5:20" x14ac:dyDescent="0.35"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5:20" x14ac:dyDescent="0.35"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5:20" x14ac:dyDescent="0.35"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5:20" x14ac:dyDescent="0.35"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5:20" x14ac:dyDescent="0.35"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5:20" x14ac:dyDescent="0.35"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5:20" x14ac:dyDescent="0.35"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5:20" x14ac:dyDescent="0.35"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5:20" x14ac:dyDescent="0.35"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5:20" x14ac:dyDescent="0.35"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5:20" x14ac:dyDescent="0.35"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5:20" x14ac:dyDescent="0.35"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5:20" x14ac:dyDescent="0.35"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5:20" x14ac:dyDescent="0.35"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5:20" x14ac:dyDescent="0.35"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5:20" x14ac:dyDescent="0.35"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5:20" x14ac:dyDescent="0.35"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5:20" x14ac:dyDescent="0.35"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5:20" x14ac:dyDescent="0.35"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5:20" x14ac:dyDescent="0.35"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5:20" x14ac:dyDescent="0.35"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5:20" x14ac:dyDescent="0.35"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5:20" x14ac:dyDescent="0.35"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5:20" x14ac:dyDescent="0.35"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5:20" x14ac:dyDescent="0.35"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5:20" x14ac:dyDescent="0.35"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5:20" x14ac:dyDescent="0.35"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5:20" x14ac:dyDescent="0.35"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5:20" x14ac:dyDescent="0.35"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5:20" x14ac:dyDescent="0.35"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5:20" x14ac:dyDescent="0.35"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5:20" x14ac:dyDescent="0.35"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5:20" x14ac:dyDescent="0.35"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5:20" x14ac:dyDescent="0.35"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5:20" x14ac:dyDescent="0.35"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5:20" x14ac:dyDescent="0.35"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5:20" x14ac:dyDescent="0.35"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5:20" x14ac:dyDescent="0.35"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5:20" x14ac:dyDescent="0.35"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5:20" x14ac:dyDescent="0.35"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5:20" x14ac:dyDescent="0.35"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5:20" x14ac:dyDescent="0.35"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5:20" x14ac:dyDescent="0.35"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5:20" x14ac:dyDescent="0.35"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5:20" x14ac:dyDescent="0.35"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5:20" x14ac:dyDescent="0.35"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5:20" x14ac:dyDescent="0.35"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5:20" x14ac:dyDescent="0.35"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5:20" x14ac:dyDescent="0.35"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5:20" x14ac:dyDescent="0.35"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5:20" x14ac:dyDescent="0.35"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5:20" x14ac:dyDescent="0.35"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5:20" x14ac:dyDescent="0.35"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5:20" x14ac:dyDescent="0.35"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5:20" x14ac:dyDescent="0.35"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5:20" x14ac:dyDescent="0.35"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5:20" x14ac:dyDescent="0.35"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5:20" x14ac:dyDescent="0.35"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5:20" x14ac:dyDescent="0.35"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5:20" x14ac:dyDescent="0.35"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5:20" x14ac:dyDescent="0.35"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5:20" x14ac:dyDescent="0.35"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5:20" x14ac:dyDescent="0.35"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5:20" x14ac:dyDescent="0.35"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5:20" x14ac:dyDescent="0.35"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5:20" x14ac:dyDescent="0.35"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5:20" x14ac:dyDescent="0.35"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5:20" x14ac:dyDescent="0.35"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5:20" x14ac:dyDescent="0.35"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5:20" x14ac:dyDescent="0.35"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5:20" x14ac:dyDescent="0.35"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5:20" x14ac:dyDescent="0.35"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5:20" x14ac:dyDescent="0.35"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5:20" x14ac:dyDescent="0.35"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5:20" x14ac:dyDescent="0.35"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5:20" x14ac:dyDescent="0.35"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5:20" x14ac:dyDescent="0.35"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5:20" x14ac:dyDescent="0.35"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5:20" x14ac:dyDescent="0.35"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5:20" x14ac:dyDescent="0.35"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5:20" x14ac:dyDescent="0.35"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5:20" x14ac:dyDescent="0.35"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5:20" x14ac:dyDescent="0.35"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5:20" x14ac:dyDescent="0.35"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5:20" x14ac:dyDescent="0.35"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5:20" x14ac:dyDescent="0.35"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5:20" x14ac:dyDescent="0.35"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5:20" x14ac:dyDescent="0.35"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5:20" x14ac:dyDescent="0.35"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5:20" x14ac:dyDescent="0.35"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5:20" x14ac:dyDescent="0.35"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5:20" x14ac:dyDescent="0.35"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5:20" x14ac:dyDescent="0.35"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5:20" x14ac:dyDescent="0.35"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5:20" x14ac:dyDescent="0.35"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5:20" x14ac:dyDescent="0.35"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5:20" x14ac:dyDescent="0.35"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5:20" x14ac:dyDescent="0.35"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5:20" x14ac:dyDescent="0.35"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5:20" x14ac:dyDescent="0.35"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5:20" x14ac:dyDescent="0.35"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5:20" x14ac:dyDescent="0.35"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5:20" x14ac:dyDescent="0.35"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5:20" x14ac:dyDescent="0.35"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5:20" x14ac:dyDescent="0.35"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5:20" x14ac:dyDescent="0.35"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5:20" x14ac:dyDescent="0.35"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5:20" x14ac:dyDescent="0.35"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5:20" x14ac:dyDescent="0.35"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5:20" x14ac:dyDescent="0.35"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5:20" x14ac:dyDescent="0.35"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5:20" x14ac:dyDescent="0.35"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5:20" x14ac:dyDescent="0.35"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5:20" x14ac:dyDescent="0.35"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5:20" x14ac:dyDescent="0.35"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5:20" x14ac:dyDescent="0.35"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5:20" x14ac:dyDescent="0.35"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5:20" x14ac:dyDescent="0.35"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5:20" x14ac:dyDescent="0.35"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5:20" x14ac:dyDescent="0.35"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5:20" x14ac:dyDescent="0.35"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5:20" x14ac:dyDescent="0.35"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5:20" x14ac:dyDescent="0.35"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5:20" x14ac:dyDescent="0.35"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5:20" x14ac:dyDescent="0.35"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5:20" x14ac:dyDescent="0.35"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5:20" x14ac:dyDescent="0.35"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5:20" x14ac:dyDescent="0.35"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5:20" x14ac:dyDescent="0.35"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5:20" x14ac:dyDescent="0.35"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5:20" x14ac:dyDescent="0.35"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5:20" x14ac:dyDescent="0.35"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5:20" x14ac:dyDescent="0.35"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5:20" x14ac:dyDescent="0.35"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5:20" x14ac:dyDescent="0.35"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5:20" x14ac:dyDescent="0.35"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5:20" x14ac:dyDescent="0.35"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5:20" x14ac:dyDescent="0.35"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5:20" x14ac:dyDescent="0.35"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5:20" x14ac:dyDescent="0.35"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5:20" x14ac:dyDescent="0.35"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5:20" x14ac:dyDescent="0.35"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5:20" x14ac:dyDescent="0.35"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5:20" x14ac:dyDescent="0.35"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5:20" x14ac:dyDescent="0.35"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5:20" x14ac:dyDescent="0.35"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5:20" x14ac:dyDescent="0.35"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5:20" x14ac:dyDescent="0.35"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5:20" x14ac:dyDescent="0.35"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5:20" x14ac:dyDescent="0.35"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5:20" x14ac:dyDescent="0.35"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5:20" x14ac:dyDescent="0.35"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5:20" x14ac:dyDescent="0.35"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5:20" x14ac:dyDescent="0.35"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5:20" x14ac:dyDescent="0.35"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5:20" x14ac:dyDescent="0.35"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5:20" x14ac:dyDescent="0.35"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5:20" x14ac:dyDescent="0.35"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5:20" x14ac:dyDescent="0.35"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5:20" x14ac:dyDescent="0.35"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5:20" x14ac:dyDescent="0.35"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5:20" x14ac:dyDescent="0.35"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5:20" x14ac:dyDescent="0.35"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5:20" x14ac:dyDescent="0.35"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5:20" x14ac:dyDescent="0.35"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5:20" x14ac:dyDescent="0.35"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5:20" x14ac:dyDescent="0.35"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5:20" x14ac:dyDescent="0.35"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5:20" x14ac:dyDescent="0.35"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5:20" x14ac:dyDescent="0.35"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5:20" x14ac:dyDescent="0.35"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5:20" x14ac:dyDescent="0.35"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5:20" x14ac:dyDescent="0.35"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5:20" x14ac:dyDescent="0.35"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5:20" x14ac:dyDescent="0.35"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5:20" x14ac:dyDescent="0.35"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5:20" x14ac:dyDescent="0.35"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5:20" x14ac:dyDescent="0.35"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5:20" x14ac:dyDescent="0.35"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5:20" x14ac:dyDescent="0.35"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5:20" x14ac:dyDescent="0.35"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5:20" x14ac:dyDescent="0.35"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5:20" x14ac:dyDescent="0.35"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5:20" x14ac:dyDescent="0.35"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5:20" x14ac:dyDescent="0.35"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5:20" x14ac:dyDescent="0.35"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5:20" x14ac:dyDescent="0.35"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5:20" x14ac:dyDescent="0.35"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5:20" x14ac:dyDescent="0.35"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5:20" x14ac:dyDescent="0.35"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5:20" x14ac:dyDescent="0.35"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5:20" x14ac:dyDescent="0.35"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5:20" x14ac:dyDescent="0.35"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5:20" x14ac:dyDescent="0.35"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5:20" x14ac:dyDescent="0.35"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5:20" x14ac:dyDescent="0.35"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5:20" x14ac:dyDescent="0.35"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5:20" x14ac:dyDescent="0.35"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5:20" x14ac:dyDescent="0.35"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5:20" x14ac:dyDescent="0.35"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5:20" x14ac:dyDescent="0.35"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5:20" x14ac:dyDescent="0.35"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5:20" x14ac:dyDescent="0.35"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5:20" x14ac:dyDescent="0.35"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5:20" x14ac:dyDescent="0.35"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5:20" x14ac:dyDescent="0.35"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5:20" x14ac:dyDescent="0.35"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5:20" x14ac:dyDescent="0.35"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5:20" x14ac:dyDescent="0.35"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5:20" x14ac:dyDescent="0.35"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5:20" x14ac:dyDescent="0.35"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5:20" x14ac:dyDescent="0.35"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5:20" x14ac:dyDescent="0.35"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5:20" x14ac:dyDescent="0.35"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5:20" x14ac:dyDescent="0.35"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5:20" x14ac:dyDescent="0.35"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5:20" x14ac:dyDescent="0.35"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5:20" x14ac:dyDescent="0.35"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5:20" x14ac:dyDescent="0.35"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5:20" x14ac:dyDescent="0.35"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5:20" x14ac:dyDescent="0.35"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5:20" x14ac:dyDescent="0.35"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5:20" x14ac:dyDescent="0.35"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5:20" x14ac:dyDescent="0.35"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5:20" x14ac:dyDescent="0.35"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5:20" x14ac:dyDescent="0.35"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5:20" x14ac:dyDescent="0.35"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5:20" x14ac:dyDescent="0.35"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5:20" x14ac:dyDescent="0.35"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5:20" x14ac:dyDescent="0.35"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5:20" x14ac:dyDescent="0.35"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5:20" x14ac:dyDescent="0.35"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5:20" x14ac:dyDescent="0.35"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5:20" x14ac:dyDescent="0.35"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5:20" x14ac:dyDescent="0.35"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5:20" x14ac:dyDescent="0.35"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5:20" x14ac:dyDescent="0.35"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5:20" x14ac:dyDescent="0.35"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5:20" x14ac:dyDescent="0.35"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5:20" x14ac:dyDescent="0.35"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5:20" x14ac:dyDescent="0.35"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5:20" x14ac:dyDescent="0.35"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5:20" x14ac:dyDescent="0.35"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5:20" x14ac:dyDescent="0.35"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5:20" x14ac:dyDescent="0.35"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5:20" x14ac:dyDescent="0.35"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5:20" x14ac:dyDescent="0.35"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5:20" x14ac:dyDescent="0.35"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5:20" x14ac:dyDescent="0.35"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5:20" x14ac:dyDescent="0.35"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5:20" x14ac:dyDescent="0.35"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5:20" x14ac:dyDescent="0.35"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5:20" x14ac:dyDescent="0.35"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5:20" x14ac:dyDescent="0.35"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5:20" x14ac:dyDescent="0.35"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5:20" x14ac:dyDescent="0.35"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5:20" x14ac:dyDescent="0.35"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5:20" x14ac:dyDescent="0.35"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5:20" x14ac:dyDescent="0.35"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5:20" x14ac:dyDescent="0.35"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5:20" x14ac:dyDescent="0.35"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5:20" x14ac:dyDescent="0.35"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5:20" x14ac:dyDescent="0.35"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5:20" x14ac:dyDescent="0.35"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5:20" x14ac:dyDescent="0.35"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5:20" x14ac:dyDescent="0.35"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5:20" x14ac:dyDescent="0.35"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5:20" x14ac:dyDescent="0.35"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5:20" x14ac:dyDescent="0.35"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5:20" x14ac:dyDescent="0.35"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5:20" x14ac:dyDescent="0.35"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5:20" x14ac:dyDescent="0.35"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5:20" x14ac:dyDescent="0.35"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5:20" x14ac:dyDescent="0.35"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5:20" x14ac:dyDescent="0.35"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5:20" x14ac:dyDescent="0.35"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5:20" x14ac:dyDescent="0.35"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5:20" x14ac:dyDescent="0.35"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5:20" x14ac:dyDescent="0.35"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5:20" x14ac:dyDescent="0.35"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5:20" x14ac:dyDescent="0.35"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5:20" x14ac:dyDescent="0.35"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5:20" x14ac:dyDescent="0.35"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5:20" x14ac:dyDescent="0.35"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5:20" x14ac:dyDescent="0.35"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5:20" x14ac:dyDescent="0.35"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5:20" x14ac:dyDescent="0.35"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5:20" x14ac:dyDescent="0.35"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5:20" x14ac:dyDescent="0.35"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5:20" x14ac:dyDescent="0.35"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5:20" x14ac:dyDescent="0.35"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5:20" x14ac:dyDescent="0.35"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5:20" x14ac:dyDescent="0.35"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5:20" x14ac:dyDescent="0.35"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5:20" x14ac:dyDescent="0.35"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5:20" x14ac:dyDescent="0.35"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5:20" x14ac:dyDescent="0.35"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5:20" x14ac:dyDescent="0.35"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5:20" x14ac:dyDescent="0.35"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5:20" x14ac:dyDescent="0.35"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5:20" x14ac:dyDescent="0.35"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5:20" x14ac:dyDescent="0.35"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5:20" x14ac:dyDescent="0.35"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5:20" x14ac:dyDescent="0.35"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5:20" x14ac:dyDescent="0.35"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5:20" x14ac:dyDescent="0.35"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5:20" x14ac:dyDescent="0.35"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5:20" x14ac:dyDescent="0.35"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5:20" x14ac:dyDescent="0.35"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5:20" x14ac:dyDescent="0.35"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5:20" x14ac:dyDescent="0.35"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5:20" x14ac:dyDescent="0.35"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5:20" x14ac:dyDescent="0.35"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5:20" x14ac:dyDescent="0.35"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5:20" x14ac:dyDescent="0.35"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5:20" x14ac:dyDescent="0.35"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5:20" x14ac:dyDescent="0.35"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5:20" x14ac:dyDescent="0.35"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5:20" x14ac:dyDescent="0.35"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5:20" x14ac:dyDescent="0.35"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5:20" x14ac:dyDescent="0.35"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5:20" x14ac:dyDescent="0.35"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5:20" x14ac:dyDescent="0.35"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5:20" x14ac:dyDescent="0.35"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5:20" x14ac:dyDescent="0.35"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5:20" x14ac:dyDescent="0.35"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5:20" x14ac:dyDescent="0.35"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5:20" x14ac:dyDescent="0.35"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5:20" x14ac:dyDescent="0.35"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5:20" x14ac:dyDescent="0.35"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5:20" x14ac:dyDescent="0.35"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5:20" x14ac:dyDescent="0.35"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5:20" x14ac:dyDescent="0.35"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5:20" x14ac:dyDescent="0.35"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5:20" x14ac:dyDescent="0.35"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5:20" x14ac:dyDescent="0.35"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5:20" x14ac:dyDescent="0.35"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5:20" x14ac:dyDescent="0.35"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5:20" x14ac:dyDescent="0.35"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5:20" x14ac:dyDescent="0.35"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5:20" x14ac:dyDescent="0.35"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5:20" x14ac:dyDescent="0.35"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5:20" x14ac:dyDescent="0.35"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5:20" x14ac:dyDescent="0.35"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5:20" x14ac:dyDescent="0.35"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5:20" x14ac:dyDescent="0.35"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5:20" x14ac:dyDescent="0.35"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5:20" x14ac:dyDescent="0.35"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5:20" x14ac:dyDescent="0.35"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5:20" x14ac:dyDescent="0.35"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5:20" x14ac:dyDescent="0.35"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5:20" x14ac:dyDescent="0.35"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5:20" x14ac:dyDescent="0.35"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5:20" x14ac:dyDescent="0.35"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5:20" x14ac:dyDescent="0.35"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5:20" x14ac:dyDescent="0.35"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5:20" x14ac:dyDescent="0.35"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5:20" x14ac:dyDescent="0.35"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5:20" x14ac:dyDescent="0.35"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5:20" x14ac:dyDescent="0.35"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5:20" x14ac:dyDescent="0.35"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5:20" x14ac:dyDescent="0.35"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5:20" x14ac:dyDescent="0.35"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5:20" x14ac:dyDescent="0.35"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5:20" x14ac:dyDescent="0.35"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5:20" x14ac:dyDescent="0.35"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5:20" x14ac:dyDescent="0.35"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5:20" x14ac:dyDescent="0.35"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5:20" x14ac:dyDescent="0.35"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5:20" x14ac:dyDescent="0.35"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5:20" x14ac:dyDescent="0.35"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5:20" x14ac:dyDescent="0.35"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5:20" x14ac:dyDescent="0.35"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5:20" x14ac:dyDescent="0.35"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5:20" x14ac:dyDescent="0.35"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5:20" x14ac:dyDescent="0.35"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5:20" x14ac:dyDescent="0.35"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5:20" x14ac:dyDescent="0.35"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5:20" x14ac:dyDescent="0.35"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5:20" x14ac:dyDescent="0.35"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5:20" x14ac:dyDescent="0.35"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5:20" x14ac:dyDescent="0.35"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5:20" x14ac:dyDescent="0.35"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5:20" x14ac:dyDescent="0.35"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5:20" x14ac:dyDescent="0.35"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5:20" x14ac:dyDescent="0.35"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5:20" x14ac:dyDescent="0.35"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5:20" x14ac:dyDescent="0.35"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5:20" x14ac:dyDescent="0.35"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5:20" x14ac:dyDescent="0.35"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5:20" x14ac:dyDescent="0.35"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5:20" x14ac:dyDescent="0.35"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5:20" x14ac:dyDescent="0.35"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5:20" x14ac:dyDescent="0.35"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5:20" x14ac:dyDescent="0.35"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5:20" x14ac:dyDescent="0.35"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5:20" x14ac:dyDescent="0.35"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5:20" x14ac:dyDescent="0.35"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5:20" x14ac:dyDescent="0.35"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5:20" x14ac:dyDescent="0.35"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5:20" x14ac:dyDescent="0.35"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5:20" x14ac:dyDescent="0.35"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5:20" x14ac:dyDescent="0.35"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5:20" x14ac:dyDescent="0.35"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5:20" x14ac:dyDescent="0.35"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5:20" x14ac:dyDescent="0.35"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5:20" x14ac:dyDescent="0.35"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5:20" x14ac:dyDescent="0.35"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5:20" x14ac:dyDescent="0.35"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5:20" x14ac:dyDescent="0.35"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5:20" x14ac:dyDescent="0.35"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5:20" x14ac:dyDescent="0.35"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5:20" x14ac:dyDescent="0.35"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5:20" x14ac:dyDescent="0.35"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5:20" x14ac:dyDescent="0.35"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5:20" x14ac:dyDescent="0.35"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5:20" x14ac:dyDescent="0.35"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5:20" x14ac:dyDescent="0.35"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5:20" x14ac:dyDescent="0.35"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5:20" x14ac:dyDescent="0.35"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5:20" x14ac:dyDescent="0.35"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5:20" x14ac:dyDescent="0.35"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5:20" x14ac:dyDescent="0.35"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5:20" x14ac:dyDescent="0.35"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5:20" x14ac:dyDescent="0.35"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5:20" x14ac:dyDescent="0.35"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5:20" x14ac:dyDescent="0.35"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5:20" x14ac:dyDescent="0.35"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5:20" x14ac:dyDescent="0.35"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5:20" x14ac:dyDescent="0.35"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5:20" x14ac:dyDescent="0.35"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5:20" x14ac:dyDescent="0.35"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5:20" x14ac:dyDescent="0.35"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5:20" x14ac:dyDescent="0.35"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5:20" x14ac:dyDescent="0.35"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5:20" x14ac:dyDescent="0.35"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5:20" x14ac:dyDescent="0.35"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5:20" x14ac:dyDescent="0.35"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5:20" x14ac:dyDescent="0.35"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5:20" x14ac:dyDescent="0.35"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5:20" x14ac:dyDescent="0.35"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5:20" x14ac:dyDescent="0.35"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5:20" x14ac:dyDescent="0.35"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5:20" x14ac:dyDescent="0.35"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5:20" x14ac:dyDescent="0.35"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5:20" x14ac:dyDescent="0.35"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5:20" x14ac:dyDescent="0.35"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5:20" x14ac:dyDescent="0.35"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5:20" x14ac:dyDescent="0.35"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5:20" x14ac:dyDescent="0.35"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5:20" x14ac:dyDescent="0.35"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5:20" x14ac:dyDescent="0.35"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5:20" x14ac:dyDescent="0.35"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5:20" x14ac:dyDescent="0.35"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5:20" x14ac:dyDescent="0.35"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5:20" x14ac:dyDescent="0.35"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5:20" x14ac:dyDescent="0.35"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5:20" x14ac:dyDescent="0.35"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5:20" x14ac:dyDescent="0.35"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5:20" x14ac:dyDescent="0.35"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5:20" x14ac:dyDescent="0.35"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5:20" x14ac:dyDescent="0.35"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5:20" x14ac:dyDescent="0.35"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5:20" x14ac:dyDescent="0.35"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5:20" x14ac:dyDescent="0.35"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5:20" x14ac:dyDescent="0.35"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5:20" x14ac:dyDescent="0.35"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5:20" x14ac:dyDescent="0.35"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5:20" x14ac:dyDescent="0.35"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5:20" x14ac:dyDescent="0.35"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5:20" x14ac:dyDescent="0.35"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5:20" x14ac:dyDescent="0.35"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5:20" x14ac:dyDescent="0.35"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5:20" x14ac:dyDescent="0.35"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5:20" x14ac:dyDescent="0.35"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5:20" x14ac:dyDescent="0.35"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5:20" x14ac:dyDescent="0.35"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5:20" x14ac:dyDescent="0.35"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5:20" x14ac:dyDescent="0.35"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5:20" x14ac:dyDescent="0.35"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5:20" x14ac:dyDescent="0.35"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5:20" x14ac:dyDescent="0.35"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5:20" x14ac:dyDescent="0.35"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5:20" x14ac:dyDescent="0.35"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5:20" x14ac:dyDescent="0.35"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5:20" x14ac:dyDescent="0.35"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5:20" x14ac:dyDescent="0.35"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5:20" x14ac:dyDescent="0.35"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5:20" x14ac:dyDescent="0.35"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5:20" x14ac:dyDescent="0.35"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5:20" x14ac:dyDescent="0.35"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5:20" x14ac:dyDescent="0.35"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5:20" x14ac:dyDescent="0.35"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5:20" x14ac:dyDescent="0.35"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5:20" x14ac:dyDescent="0.35"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5:20" x14ac:dyDescent="0.35"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5:20" x14ac:dyDescent="0.35"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5:20" x14ac:dyDescent="0.35"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5:20" x14ac:dyDescent="0.35"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5:20" x14ac:dyDescent="0.35"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5:20" x14ac:dyDescent="0.35"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5:20" x14ac:dyDescent="0.35"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5:20" x14ac:dyDescent="0.35"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5:20" x14ac:dyDescent="0.35"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5:20" x14ac:dyDescent="0.35"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5:20" x14ac:dyDescent="0.35"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5:20" x14ac:dyDescent="0.35"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5:20" x14ac:dyDescent="0.35"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5:20" x14ac:dyDescent="0.35"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5:20" x14ac:dyDescent="0.35"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5:20" x14ac:dyDescent="0.35"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5:20" x14ac:dyDescent="0.35"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5:20" x14ac:dyDescent="0.35"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5:20" x14ac:dyDescent="0.35"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5:20" x14ac:dyDescent="0.35"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5:20" x14ac:dyDescent="0.35"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5:20" x14ac:dyDescent="0.35"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5:20" x14ac:dyDescent="0.35"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5:20" x14ac:dyDescent="0.35"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5:20" x14ac:dyDescent="0.35"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5:20" x14ac:dyDescent="0.35"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5:20" x14ac:dyDescent="0.35"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5:20" x14ac:dyDescent="0.35"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5:20" x14ac:dyDescent="0.35"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5:20" x14ac:dyDescent="0.35"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5:20" x14ac:dyDescent="0.35"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5:20" x14ac:dyDescent="0.35"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5:20" x14ac:dyDescent="0.35"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5:20" x14ac:dyDescent="0.35"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5:20" x14ac:dyDescent="0.35"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5:20" x14ac:dyDescent="0.35"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5:20" x14ac:dyDescent="0.35"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5:20" x14ac:dyDescent="0.35"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5:20" x14ac:dyDescent="0.35"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5:20" x14ac:dyDescent="0.35"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5:20" x14ac:dyDescent="0.35"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5:20" x14ac:dyDescent="0.35"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5:20" x14ac:dyDescent="0.35"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5:20" x14ac:dyDescent="0.35"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5:20" x14ac:dyDescent="0.35"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5:20" x14ac:dyDescent="0.35"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5:20" x14ac:dyDescent="0.35"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5:20" x14ac:dyDescent="0.35"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5:20" x14ac:dyDescent="0.35"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5:20" x14ac:dyDescent="0.35"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5:20" x14ac:dyDescent="0.35"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5:20" x14ac:dyDescent="0.35"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5:20" x14ac:dyDescent="0.35"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5:20" x14ac:dyDescent="0.35"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5:20" x14ac:dyDescent="0.35"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5:20" x14ac:dyDescent="0.35"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5:20" x14ac:dyDescent="0.35"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5:20" x14ac:dyDescent="0.35"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5:20" x14ac:dyDescent="0.35"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5:20" x14ac:dyDescent="0.35"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5:20" x14ac:dyDescent="0.35"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5:20" x14ac:dyDescent="0.35"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5:20" x14ac:dyDescent="0.35"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5:20" x14ac:dyDescent="0.35"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5:20" x14ac:dyDescent="0.35"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5:20" x14ac:dyDescent="0.35"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5:20" x14ac:dyDescent="0.35"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5:20" x14ac:dyDescent="0.35"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5:20" x14ac:dyDescent="0.35"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5:20" x14ac:dyDescent="0.35"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5:20" x14ac:dyDescent="0.35"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5:20" x14ac:dyDescent="0.35"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5:20" x14ac:dyDescent="0.35"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5:20" x14ac:dyDescent="0.35"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5:20" x14ac:dyDescent="0.35"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5:20" x14ac:dyDescent="0.35"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5:20" x14ac:dyDescent="0.35"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5:20" x14ac:dyDescent="0.35"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5:20" x14ac:dyDescent="0.35"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</row>
  </sheetData>
  <mergeCells count="1">
    <mergeCell ref="E65:S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loss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Anh Khoi</dc:creator>
  <cp:lastModifiedBy>Phan Anh Khoi</cp:lastModifiedBy>
  <dcterms:created xsi:type="dcterms:W3CDTF">2024-05-05T04:02:40Z</dcterms:created>
  <dcterms:modified xsi:type="dcterms:W3CDTF">2024-05-07T10:28:46Z</dcterms:modified>
</cp:coreProperties>
</file>