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07"/>
  <workbookPr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13_ncr:1_{28A4C809-6719-4D8D-BC0A-20827E3305A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hanTichRuiRoFME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9" i="1" l="1"/>
  <c r="L10" i="1"/>
  <c r="L11" i="1"/>
  <c r="L12" i="1"/>
  <c r="L13" i="1"/>
  <c r="L8" i="1"/>
  <c r="H9" i="1"/>
  <c r="H10" i="1"/>
  <c r="H11" i="1"/>
  <c r="H12" i="1"/>
  <c r="H13" i="1"/>
  <c r="H8" i="1"/>
</calcChain>
</file>

<file path=xl/sharedStrings.xml><?xml version="1.0" encoding="utf-8"?>
<sst xmlns="http://schemas.openxmlformats.org/spreadsheetml/2006/main" count="75" uniqueCount="64">
  <si>
    <t>QUY TRÌNH MỞ PORT TRUY CẬP VÀO HỆ THỐNG MÁY CHỦ TRÊN 
THIẾT BỊ TƯỜNG LỬA</t>
  </si>
  <si>
    <t>PHÂN TÍCH RỦI RO THEO FMEA</t>
  </si>
  <si>
    <t>Failure Mode and Effects Analysis (FMEA) / Failure Mode, Effects &amp; Criticality Analysis(FMECA)</t>
  </si>
  <si>
    <t xml:space="preserve">Đánh giá lại rủi ro và cơ hội </t>
  </si>
  <si>
    <t>Hành động đề nghị (Có/Không)</t>
  </si>
  <si>
    <t>stt</t>
  </si>
  <si>
    <t>Bước</t>
  </si>
  <si>
    <t xml:space="preserve">Rủi ro tiềm ẩn  </t>
  </si>
  <si>
    <t>Nguyên nhân của rủi ro</t>
  </si>
  <si>
    <t>Khả năng xảy ra (Xếp hạng theo thang đo)- Occ</t>
  </si>
  <si>
    <t>Hậu quả có thể gây ra</t>
  </si>
  <si>
    <t>Mức độ ảnh hưởng (Xếp hạng theo thang đo) - Sev</t>
  </si>
  <si>
    <t>Số RPN1 
= (5)x(7)</t>
  </si>
  <si>
    <t>Biện pháp kiểm soát hiện hữu</t>
  </si>
  <si>
    <t>Số RPN2 
= (10)x(11)</t>
  </si>
  <si>
    <t>Duy trì BPKS hiện hữu
(Có/Không)</t>
  </si>
  <si>
    <t>Bổ sung/thay thế BPKS hoặc hành động khác
(Có/Không)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</si>
  <si>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</si>
  <si>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</si>
  <si>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</si>
  <si>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</si>
  <si>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</si>
  <si>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</si>
  <si>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</si>
  <si>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</si>
  <si>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</si>
  <si>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</si>
  <si>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</si>
  <si>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</si>
  <si>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</si>
  <si>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(14)</t>
  </si>
  <si>
    <t xml:space="preserve">1.Gửi yêu cầu </t>
  </si>
  <si>
    <t>Hệ thống gửi yêu cầu bị hỏng</t>
  </si>
  <si>
    <t>Hệ thống bị sập, treo trong dịp lễ, không ai quản lý</t>
  </si>
  <si>
    <t>Không thể tiếp nhận yêu cầu, dẫn đến tình trạng công việc bị đình trệ trong dịp hoạt động cao</t>
  </si>
  <si>
    <t>Phải có người trực những dịp đặc biệt</t>
  </si>
  <si>
    <t>Có</t>
  </si>
  <si>
    <t>Không</t>
  </si>
  <si>
    <t>2.Tiếp nhận phiếu yêu cầu</t>
  </si>
  <si>
    <t>Không có người tiếp nhận yêu cầu tại văn phòng</t>
  </si>
  <si>
    <t>người đó nghỉ hoặc bận họp</t>
  </si>
  <si>
    <t>Có thể làm trì trệ hệ thống công việc theo yêu cầu dẫn đến mất tiền bác</t>
  </si>
  <si>
    <t>Có người luân phiên tiếp nhận</t>
  </si>
  <si>
    <t>3.Kiểm tra phiếu yêu cầu</t>
  </si>
  <si>
    <t>Kiểm tra các yêu cầu không được duyệt kịp thời do thiếu độ ưu tiên</t>
  </si>
  <si>
    <t>không đánh dấu mức độ ưu tiên của yêu cầu</t>
  </si>
  <si>
    <t>Không giải quyết các yêu cầu có ưu tiên cao trước mà lại giải quyết các yêu cầu có ưu tiên thấp trước</t>
  </si>
  <si>
    <t>Tiến hành đánh các mức độ ưu tiên trong yêu cầu</t>
  </si>
  <si>
    <t>4.Thực hiện mở Port</t>
  </si>
  <si>
    <t>Port được yêu cầu mở trùng với một số port mặc định của các giao thức mặc định đi  cùng port mặc định</t>
  </si>
  <si>
    <t>Sơ sót trong việc kiểm tra các port cũng như các dịch vụ hiện hữu</t>
  </si>
  <si>
    <t>Gây lỗi khi tiến hành triển khai công việc  trên các port</t>
  </si>
  <si>
    <t>Tiến hành kiểm tra kỹ các port trước khi thực hiện cấu hình</t>
  </si>
  <si>
    <t xml:space="preserve">Có </t>
  </si>
  <si>
    <t>5.Thông báo hoàn thành mở Port</t>
  </si>
  <si>
    <t xml:space="preserve">Hệ thống mạng của công ty bị lõi dẫn đến việc gửi thông báo xác nhận không được thực hiện </t>
  </si>
  <si>
    <t>Hệ thống bị sập, không có người từ nhà cung cấp dịch vụ hỗ trợ trong quá trình vận hành mạng</t>
  </si>
  <si>
    <t>Các thông báo không được gửi đến người yêu cầu làm gián đoạn công việc trong thời gian tiến hành quá trình thực hiện công việc</t>
  </si>
  <si>
    <t>Cần phải kiểm soát về việc liên hệ với nhà cung cấp dịch vụ internet tránh để tình trạng mạng đến từ nhà cung cấp dịch vụ sập quá lâu</t>
  </si>
  <si>
    <t>7.Lưu hồ sơ</t>
  </si>
  <si>
    <t>Không tuân thủ hướng dẫn trong quy trình/quy định tại Doanh nghiệp; hướng dẫn của cơ quan kiểm toán khi ghi nhận kết quả hoạt động hoặc sự việc phát sinh;</t>
  </si>
  <si>
    <t xml:space="preserve">Quá nhiều biểu mẫu khác nhau và yêu cầu khác nhau trong các phiếu </t>
  </si>
  <si>
    <t>Người kiểm duyệt có thể bỏ sót một vài thông tin</t>
  </si>
  <si>
    <t>Xác nhận phiếu qua hệ thống ứng dụng nội bộ của công 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</si>
</sst>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15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b/>
      <sz val="14"/>
      <color theme="1"/>
      <name val="Arial"/>
      <family val="2"/>
      <scheme val="minor"/>
    </font>
    <font>
      <b/>
      <sz val="16"/>
      <color theme="1"/>
      <name val="Arial"/>
      <family val="2"/>
      <scheme val="minor"/>
    </font>
    <font>
      <b/>
      <sz val="22"/>
      <color rgb="FFFF0000"/>
      <name val="Arial"/>
      <family val="2"/>
      <scheme val="minor"/>
    </font>
    <font>
      <b/>
      <sz val="13"/>
      <color theme="1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 vertical="top" wrapText="1"/>
    </xf>
    <xf numFmtId="0" fontId="3" fillId="5" borderId="2" xfId="0" quotePrefix="1" applyFont="1" applyFill="1" applyBorder="1" applyAlignment="1">
      <alignment horizontal="left" vertical="top" wrapText="1"/>
    </xf>
    <xf numFmtId="0" fontId="3" fillId="4" borderId="3" xfId="0" quotePrefix="1" applyFont="1" applyFill="1" applyBorder="1" applyAlignment="1">
      <alignment horizontal="left" vertical="top" wrapText="1"/>
    </xf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4" fillId="5" borderId="2" xfId="0" quotePrefix="1" applyFont="1" applyFill="1" applyBorder="1" applyAlignment="1">
      <alignment horizontal="center" vertical="center" wrapText="1"/>
    </xf>
    <xf numFmtId="0" fontId="3" fillId="5" borderId="2" xfId="0" quotePrefix="1" applyFont="1" applyFill="1" applyBorder="1" applyAlignment="1">
      <alignment horizontal="center" vertical="center" wrapText="1"/>
    </xf>
    <xf numFmtId="0" fontId="3" fillId="5" borderId="3" xfId="0" quotePrefix="1" applyFont="1" applyFill="1" applyBorder="1" applyAlignment="1">
      <alignment horizontal="center" vertical="center" wrapText="1"/>
    </xf>
    <xf numFmtId="0" fontId="0" fillId="0" borderId="3" xfId="0" applyBorder="1" applyAlignment="1">
      <alignment horizontal="left" vertical="top" wrapText="1"/>
    </xf>
    <xf numFmtId="0" fontId="0" fillId="0" borderId="0" xfId="0" applyAlignment="1">
      <alignment vertical="center"/>
    </xf>
    <xf numFmtId="0" fontId="0" fillId="0" borderId="1" xfId="0" quotePrefix="1" applyBorder="1" applyAlignment="1">
      <alignment horizontal="left" vertical="center" wrapText="1"/>
    </xf>
    <xf numFmtId="0" fontId="7" fillId="5" borderId="1" xfId="0" quotePrefix="1" applyFont="1" applyFill="1" applyBorder="1" applyAlignment="1">
      <alignment horizontal="center"/>
    </xf>
    <xf numFmtId="0" fontId="7" fillId="5" borderId="1" xfId="0" applyFont="1" applyFill="1" applyBorder="1" applyAlignment="1">
      <alignment horizontal="center"/>
    </xf>
    <xf numFmtId="0" fontId="5" fillId="5" borderId="0" xfId="0" quotePrefix="1" applyFont="1" applyFill="1" applyAlignment="1">
      <alignment horizontal="center"/>
    </xf>
    <xf numFmtId="0" fontId="5" fillId="5" borderId="0" xfId="0" applyFont="1" applyFill="1" applyAlignment="1">
      <alignment horizontal="center"/>
    </xf>
    <xf numFmtId="0" fontId="1" fillId="0" borderId="4" xfId="0" quotePrefix="1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22</xdr:row>
      <xdr:rowOff>75907</xdr:rowOff>
    </xdr:from>
    <xdr:to>
      <xdr:col>14</xdr:col>
      <xdr:colOff>285750</xdr:colOff>
      <xdr:row>38</xdr:row>
      <xdr:rowOff>180975</xdr:rowOff>
    </xdr:to>
    <xdr:pic>
      <xdr:nvPicPr>
        <xdr:cNvPr id="3" name="Picture 6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" y="6343357"/>
          <a:ext cx="17383124" cy="315306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"/>
  <sheetViews>
    <sheetView tabSelected="1" topLeftCell="D6" workbookViewId="0">
      <selection activeCell="I13" sqref="I13"/>
    </sheetView>
  </sheetViews>
  <sheetFormatPr defaultRowHeight="13.9"/>
  <cols>
    <col min="1" max="1" width="6" customWidth="1"/>
    <col min="2" max="2" width="23.625" customWidth="1"/>
    <col min="3" max="3" width="42" customWidth="1"/>
    <col min="4" max="4" width="23.625" customWidth="1"/>
    <col min="5" max="5" width="13.75" customWidth="1"/>
    <col min="6" max="6" width="22.625" customWidth="1"/>
    <col min="7" max="7" width="15.625" customWidth="1"/>
    <col min="9" max="9" width="25.75" customWidth="1"/>
    <col min="10" max="10" width="12.125" customWidth="1"/>
    <col min="11" max="11" width="15" customWidth="1"/>
    <col min="13" max="13" width="17.75" customWidth="1"/>
    <col min="14" max="14" width="20.625" customWidth="1"/>
  </cols>
  <sheetData>
    <row r="1" spans="1:14" ht="51.75" customHeight="1">
      <c r="B1" s="26" t="s">
        <v>0</v>
      </c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</row>
    <row r="3" spans="1:14">
      <c r="B3" s="23" t="s">
        <v>1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5"/>
    </row>
    <row r="4" spans="1:14" ht="21">
      <c r="B4" s="21" t="s">
        <v>2</v>
      </c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</row>
    <row r="5" spans="1:14" ht="16.899999999999999">
      <c r="B5" s="1"/>
      <c r="C5" s="1"/>
      <c r="D5" s="1"/>
      <c r="E5" s="1"/>
      <c r="F5" s="1"/>
      <c r="G5" s="1"/>
      <c r="H5" s="1"/>
      <c r="I5" s="1"/>
      <c r="J5" s="19" t="s">
        <v>3</v>
      </c>
      <c r="K5" s="20"/>
      <c r="L5" s="20"/>
      <c r="M5" s="19" t="s">
        <v>4</v>
      </c>
      <c r="N5" s="20"/>
    </row>
    <row r="6" spans="1:14" ht="54" customHeight="1">
      <c r="A6" s="12" t="s">
        <v>5</v>
      </c>
      <c r="B6" s="12" t="s">
        <v>6</v>
      </c>
      <c r="C6" s="13" t="s">
        <v>7</v>
      </c>
      <c r="D6" s="14" t="s">
        <v>8</v>
      </c>
      <c r="E6" s="3" t="s">
        <v>9</v>
      </c>
      <c r="F6" s="14" t="s">
        <v>10</v>
      </c>
      <c r="G6" s="3" t="s">
        <v>11</v>
      </c>
      <c r="H6" s="4" t="s">
        <v>12</v>
      </c>
      <c r="I6" s="14" t="s">
        <v>13</v>
      </c>
      <c r="J6" s="3" t="s">
        <v>9</v>
      </c>
      <c r="K6" s="3" t="s">
        <v>11</v>
      </c>
      <c r="L6" s="4" t="s">
        <v>14</v>
      </c>
      <c r="M6" s="15" t="s">
        <v>15</v>
      </c>
      <c r="N6" s="15" t="s">
        <v>16</v>
      </c>
    </row>
    <row r="7" spans="1:14" ht="12" customHeight="1">
      <c r="A7" s="6" t="s">
        <v>17</v>
      </c>
      <c r="B7" s="6" t="s">
        <v>18</v>
      </c>
      <c r="C7" s="6" t="s">
        <v>19</v>
      </c>
      <c r="D7" s="6" t="s">
        <v>20</v>
      </c>
      <c r="E7" s="6" t="s">
        <v>21</v>
      </c>
      <c r="F7" s="6" t="s">
        <v>22</v>
      </c>
      <c r="G7" s="6" t="s">
        <v>23</v>
      </c>
      <c r="H7" s="6" t="s">
        <v>24</v>
      </c>
      <c r="I7" s="6" t="s">
        <v>25</v>
      </c>
      <c r="J7" s="6" t="s">
        <v>26</v>
      </c>
      <c r="K7" s="6" t="s">
        <v>27</v>
      </c>
      <c r="L7" s="6" t="s">
        <v>28</v>
      </c>
      <c r="M7" s="6" t="s">
        <v>29</v>
      </c>
      <c r="N7" s="6" t="s">
        <v>30</v>
      </c>
    </row>
    <row r="8" spans="1:14" ht="37.5" customHeight="1">
      <c r="A8" s="5">
        <v>1</v>
      </c>
      <c r="B8" s="17" t="s">
        <v>31</v>
      </c>
      <c r="C8" s="2" t="s">
        <v>32</v>
      </c>
      <c r="D8" s="2" t="s">
        <v>33</v>
      </c>
      <c r="E8" s="8">
        <v>4</v>
      </c>
      <c r="F8" s="2" t="s">
        <v>34</v>
      </c>
      <c r="G8" s="8">
        <v>4</v>
      </c>
      <c r="H8" s="7">
        <f>E8*G8</f>
        <v>16</v>
      </c>
      <c r="I8" s="2" t="s">
        <v>35</v>
      </c>
      <c r="J8" s="10">
        <v>1</v>
      </c>
      <c r="K8" s="11">
        <v>1</v>
      </c>
      <c r="L8" s="9">
        <f>J8*K8</f>
        <v>1</v>
      </c>
      <c r="M8" s="1" t="s">
        <v>36</v>
      </c>
      <c r="N8" s="1" t="s">
        <v>37</v>
      </c>
    </row>
    <row r="9" spans="1:14" ht="41.45">
      <c r="A9" s="5">
        <v>2</v>
      </c>
      <c r="B9" s="18" t="s">
        <v>38</v>
      </c>
      <c r="C9" s="2" t="s">
        <v>39</v>
      </c>
      <c r="D9" s="2" t="s">
        <v>40</v>
      </c>
      <c r="E9" s="8">
        <v>1</v>
      </c>
      <c r="F9" s="2" t="s">
        <v>41</v>
      </c>
      <c r="G9" s="8">
        <v>2</v>
      </c>
      <c r="H9" s="7">
        <f t="shared" ref="H9:H13" si="0">E9*G9</f>
        <v>2</v>
      </c>
      <c r="I9" s="2" t="s">
        <v>42</v>
      </c>
      <c r="J9" s="10">
        <v>1</v>
      </c>
      <c r="K9" s="11">
        <v>2</v>
      </c>
      <c r="L9" s="9">
        <f t="shared" ref="L9:L13" si="1">J9*K9</f>
        <v>2</v>
      </c>
      <c r="M9" s="1" t="s">
        <v>36</v>
      </c>
      <c r="N9" s="1" t="s">
        <v>37</v>
      </c>
    </row>
    <row r="10" spans="1:14" ht="55.15">
      <c r="A10" s="5">
        <v>3</v>
      </c>
      <c r="B10" s="17" t="s">
        <v>43</v>
      </c>
      <c r="C10" s="2" t="s">
        <v>44</v>
      </c>
      <c r="D10" s="2" t="s">
        <v>45</v>
      </c>
      <c r="E10" s="8">
        <v>3</v>
      </c>
      <c r="F10" s="2" t="s">
        <v>46</v>
      </c>
      <c r="G10" s="8">
        <v>3</v>
      </c>
      <c r="H10" s="7">
        <f t="shared" si="0"/>
        <v>9</v>
      </c>
      <c r="I10" s="2" t="s">
        <v>47</v>
      </c>
      <c r="J10" s="10">
        <v>2</v>
      </c>
      <c r="K10" s="11">
        <v>2</v>
      </c>
      <c r="L10" s="9">
        <f t="shared" si="1"/>
        <v>4</v>
      </c>
      <c r="M10" s="1" t="s">
        <v>36</v>
      </c>
      <c r="N10" s="1" t="s">
        <v>37</v>
      </c>
    </row>
    <row r="11" spans="1:14" ht="41.45">
      <c r="A11" s="5">
        <v>4</v>
      </c>
      <c r="B11" s="17" t="s">
        <v>48</v>
      </c>
      <c r="C11" s="2" t="s">
        <v>49</v>
      </c>
      <c r="D11" s="2" t="s">
        <v>50</v>
      </c>
      <c r="E11" s="8">
        <v>2</v>
      </c>
      <c r="F11" s="2" t="s">
        <v>51</v>
      </c>
      <c r="G11" s="8">
        <v>2</v>
      </c>
      <c r="H11" s="7">
        <f t="shared" si="0"/>
        <v>4</v>
      </c>
      <c r="I11" s="2" t="s">
        <v>52</v>
      </c>
      <c r="J11" s="10">
        <v>1</v>
      </c>
      <c r="K11" s="11">
        <v>1</v>
      </c>
      <c r="L11" s="9">
        <f t="shared" si="1"/>
        <v>1</v>
      </c>
      <c r="M11" s="1" t="s">
        <v>53</v>
      </c>
      <c r="N11" s="1" t="s">
        <v>37</v>
      </c>
    </row>
    <row r="12" spans="1:14" ht="82.9">
      <c r="A12" s="5">
        <v>5</v>
      </c>
      <c r="B12" s="17" t="s">
        <v>54</v>
      </c>
      <c r="C12" s="16" t="s">
        <v>55</v>
      </c>
      <c r="D12" s="2" t="s">
        <v>56</v>
      </c>
      <c r="E12" s="8">
        <v>3</v>
      </c>
      <c r="F12" s="2" t="s">
        <v>57</v>
      </c>
      <c r="G12" s="8">
        <v>1</v>
      </c>
      <c r="H12" s="7">
        <f t="shared" si="0"/>
        <v>3</v>
      </c>
      <c r="I12" s="2" t="s">
        <v>58</v>
      </c>
      <c r="J12" s="10">
        <v>1</v>
      </c>
      <c r="K12" s="11">
        <v>1</v>
      </c>
      <c r="L12" s="9">
        <f t="shared" si="1"/>
        <v>1</v>
      </c>
      <c r="M12" s="1" t="s">
        <v>53</v>
      </c>
      <c r="N12" s="1" t="s">
        <v>37</v>
      </c>
    </row>
    <row r="13" spans="1:14" ht="55.15">
      <c r="A13" s="5">
        <v>7</v>
      </c>
      <c r="B13" s="17" t="s">
        <v>59</v>
      </c>
      <c r="C13" s="2" t="s">
        <v>60</v>
      </c>
      <c r="D13" s="2" t="s">
        <v>61</v>
      </c>
      <c r="E13" s="8">
        <v>1</v>
      </c>
      <c r="F13" s="2" t="s">
        <v>62</v>
      </c>
      <c r="G13" s="8">
        <v>2</v>
      </c>
      <c r="H13" s="7">
        <f t="shared" si="0"/>
        <v>2</v>
      </c>
      <c r="I13" s="2" t="s">
        <v>63</v>
      </c>
      <c r="J13" s="10">
        <v>1</v>
      </c>
      <c r="K13" s="11">
        <v>1</v>
      </c>
      <c r="L13" s="9">
        <f t="shared" si="1"/>
        <v>1</v>
      </c>
      <c r="M13" s="1" t="s">
        <v>53</v>
      </c>
      <c r="N13" s="1" t="s">
        <v>37</v>
      </c>
    </row>
  </sheetData>
  <mergeCells count="5">
    <mergeCell ref="J5:L5"/>
    <mergeCell ref="M5:N5"/>
    <mergeCell ref="B4:N4"/>
    <mergeCell ref="B3:N3"/>
    <mergeCell ref="B1:N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Người dùng Khách</cp:lastModifiedBy>
  <cp:revision/>
  <dcterms:created xsi:type="dcterms:W3CDTF">2023-11-22T18:29:05Z</dcterms:created>
  <dcterms:modified xsi:type="dcterms:W3CDTF">2024-01-10T14:37:52Z</dcterms:modified>
  <cp:category/>
  <cp:contentStatus/>
</cp:coreProperties>
</file>