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O GI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<sst xmlns="http://schemas.openxmlformats.org/spreadsheetml/2006/main" uniqueCount="55">
  <si>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STT</t>
  </si>
  <si>
    <t>Hệ Số</t>
  </si>
  <si>
    <t>Unit</t>
  </si>
  <si>
    <t>Tên Bản Vẽ</t>
  </si>
  <si>
    <t>Thời Gian Báo Giá (phút)</t>
  </si>
  <si>
    <t>Tỉ Lệ</t>
  </si>
  <si>
    <t>Thời Gian Vẽ Thực Tế (phút)</t>
  </si>
  <si>
    <t>Thời Gian Check Thực Tế (phút)</t>
  </si>
  <si>
    <t>Ngày Hoàn Thành Vẽ</t>
  </si>
  <si>
    <t>Người Vẽ</t>
  </si>
  <si>
    <t>Tên Người Vẽ</t>
  </si>
  <si>
    <t>Thời Gian Vẽ</t>
  </si>
  <si>
    <t>Ngày Hoàn Thành Check</t>
  </si>
  <si>
    <t>Người Check</t>
  </si>
  <si>
    <t>Tên Người Check</t>
  </si>
  <si>
    <t>Thời Gian Check</t>
  </si>
  <si>
    <t>Ghi Chú</t>
  </si>
  <si>
    <t>ID</t>
  </si>
  <si>
    <t>II</t>
  </si>
  <si>
    <t>Loader</t>
  </si>
  <si>
    <t>Barashi Unit JL60027 và JL60028</t>
  </si>
  <si>
    <t>2019-12-13</t>
  </si>
  <si>
    <t>00062</t>
  </si>
  <si>
    <t>T.Vũ</t>
  </si>
  <si>
    <t>III</t>
  </si>
  <si>
    <t>Check</t>
  </si>
  <si>
    <t>00068</t>
  </si>
  <si>
    <t>N.Thanh</t>
  </si>
  <si>
    <t>Làm bản lắp</t>
  </si>
  <si>
    <t>00084</t>
  </si>
  <si>
    <t>X.Phúc</t>
  </si>
  <si>
    <t>00127</t>
  </si>
  <si>
    <t>V.Tiến</t>
  </si>
  <si>
    <t>00136</t>
  </si>
  <si>
    <t>N.Trình</t>
  </si>
  <si>
    <t>00145</t>
  </si>
  <si>
    <t>C.Giang</t>
  </si>
  <si>
    <t>JL60028</t>
  </si>
  <si>
    <t>2020-01-22</t>
  </si>
  <si>
    <t>JL60029</t>
  </si>
  <si>
    <t xml:space="preserve">Loader </t>
  </si>
  <si>
    <t>JL60030</t>
  </si>
  <si>
    <t>Barashi</t>
  </si>
  <si>
    <t>TT-500GD</t>
  </si>
  <si>
    <t>BJ60056</t>
  </si>
  <si>
    <t>2020-02-29</t>
  </si>
  <si>
    <t>BJ60057</t>
  </si>
  <si>
    <t>00105</t>
  </si>
  <si>
    <t>T.Phương</t>
  </si>
  <si>
    <t>BJ60058</t>
  </si>
  <si>
    <t>BJ60059</t>
  </si>
  <si>
    <t>BJ60060</t>
  </si>
  <si>
    <t>BJ60061</t>
  </si>
  <si>
    <t>Chỉnh sửa 3D</t>
  </si>
  <si>
    <t>2020-03-31</t>
  </si>
</sst>
</file>

<file path=xl/styles.xml><?xml version="1.0" encoding="utf-8"?>
<styleSheet xmlns="http://schemas.openxmlformats.org/spreadsheetml/2006/main" xml:space="preserve">
  <numFmts count="1">
    <numFmt numFmtId="164" formatCode="00000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7CAAC"/>
        <bgColor rgb="FFFFFFFF"/>
      </patternFill>
    </fill>
    <fill>
      <patternFill patternType="solid">
        <fgColor rgb="FFFFF2CB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14" fillId="2" borderId="1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1" numFmtId="164" fillId="2" borderId="1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0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4" fillId="0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164" fillId="0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9" fillId="2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9" fillId="0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78"/>
  <sheetViews>
    <sheetView tabSelected="1" workbookViewId="0" showGridLines="true" showRowColHeaders="1">
      <selection activeCell="D22" sqref="D22"/>
    </sheetView>
  </sheetViews>
  <sheetFormatPr defaultRowHeight="14.4" defaultColWidth="8.83203125" outlineLevelRow="0" outlineLevelCol="0"/>
  <sheetData>
    <row r="1" spans="1:18" customHeight="1" ht="75">
      <c r="A1" s="4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</row>
    <row r="2" spans="1:18">
      <c r="A2" s="5">
        <v>1</v>
      </c>
      <c r="B2" s="5" t="s">
        <v>18</v>
      </c>
      <c r="C2" s="5" t="s">
        <v>19</v>
      </c>
      <c r="D2" s="5" t="s">
        <v>20</v>
      </c>
      <c r="E2" s="5">
        <v>840.0</v>
      </c>
      <c r="F2" s="10">
        <v>0.3</v>
      </c>
      <c r="G2" s="5">
        <v>720.0</v>
      </c>
      <c r="H2" s="5">
        <v>720.0</v>
      </c>
      <c r="I2" s="6" t="s">
        <v>21</v>
      </c>
      <c r="J2" s="7" t="s">
        <v>22</v>
      </c>
      <c r="K2" s="8" t="s">
        <v>23</v>
      </c>
      <c r="L2" s="8">
        <f>IF(D2="","",E2*(1-F2))</f>
        <v>588</v>
      </c>
      <c r="M2" s="6" t="s">
        <v>21</v>
      </c>
      <c r="N2" s="7" t="s">
        <v>22</v>
      </c>
      <c r="O2" s="8" t="s">
        <v>23</v>
      </c>
      <c r="P2" s="8">
        <f>IF(D2="","",E2*F2)</f>
        <v>252</v>
      </c>
      <c r="Q2" s="5"/>
      <c r="R2" s="5">
        <v>96722</v>
      </c>
    </row>
    <row r="3" spans="1:18">
      <c r="A3" s="5">
        <v>2</v>
      </c>
      <c r="B3" s="5" t="s">
        <v>24</v>
      </c>
      <c r="C3" s="5" t="s">
        <v>19</v>
      </c>
      <c r="D3" s="5" t="s">
        <v>25</v>
      </c>
      <c r="E3" s="5">
        <v>900.0</v>
      </c>
      <c r="F3" s="10">
        <v>0.3</v>
      </c>
      <c r="G3" s="5">
        <v>600.0</v>
      </c>
      <c r="H3" s="5">
        <v>600.0</v>
      </c>
      <c r="I3" s="6" t="s">
        <v>21</v>
      </c>
      <c r="J3" s="7" t="s">
        <v>26</v>
      </c>
      <c r="K3" s="8" t="s">
        <v>27</v>
      </c>
      <c r="L3" s="8">
        <f>IF(D3="","",E3*(1-F3))</f>
        <v>630</v>
      </c>
      <c r="M3" s="6" t="s">
        <v>21</v>
      </c>
      <c r="N3" s="7" t="s">
        <v>26</v>
      </c>
      <c r="O3" s="8" t="s">
        <v>27</v>
      </c>
      <c r="P3" s="8">
        <f>IF(D3="","",E3*F3)</f>
        <v>270</v>
      </c>
      <c r="Q3" s="5"/>
      <c r="R3" s="5">
        <v>96723</v>
      </c>
    </row>
    <row r="4" spans="1:18">
      <c r="A4" s="5">
        <v>3</v>
      </c>
      <c r="B4" s="5" t="s">
        <v>18</v>
      </c>
      <c r="C4" s="5" t="s">
        <v>19</v>
      </c>
      <c r="D4" s="5" t="s">
        <v>25</v>
      </c>
      <c r="E4" s="5">
        <v>180.0</v>
      </c>
      <c r="F4" s="10">
        <v>0.3</v>
      </c>
      <c r="G4" s="5">
        <v>100.0</v>
      </c>
      <c r="H4" s="5">
        <v>100.0</v>
      </c>
      <c r="I4" s="6" t="s">
        <v>21</v>
      </c>
      <c r="J4" s="7" t="s">
        <v>26</v>
      </c>
      <c r="K4" s="8" t="s">
        <v>27</v>
      </c>
      <c r="L4" s="8">
        <f>IF(D4="","",E4*(1-F4))</f>
        <v>126</v>
      </c>
      <c r="M4" s="6" t="s">
        <v>21</v>
      </c>
      <c r="N4" s="7" t="s">
        <v>26</v>
      </c>
      <c r="O4" s="8" t="s">
        <v>27</v>
      </c>
      <c r="P4" s="8">
        <f>IF(D4="","",E4*F4)</f>
        <v>54</v>
      </c>
      <c r="Q4" s="5"/>
      <c r="R4" s="5">
        <v>96724</v>
      </c>
    </row>
    <row r="5" spans="1:18">
      <c r="A5" s="5">
        <v>4</v>
      </c>
      <c r="B5" s="5" t="s">
        <v>18</v>
      </c>
      <c r="C5" s="5" t="s">
        <v>19</v>
      </c>
      <c r="D5" s="5" t="s">
        <v>28</v>
      </c>
      <c r="E5" s="5">
        <v>600.0</v>
      </c>
      <c r="F5" s="10">
        <v>0.3</v>
      </c>
      <c r="G5" s="5">
        <v>400.0</v>
      </c>
      <c r="H5" s="5">
        <v>400.0</v>
      </c>
      <c r="I5" s="6" t="s">
        <v>21</v>
      </c>
      <c r="J5" s="7" t="s">
        <v>29</v>
      </c>
      <c r="K5" s="8" t="s">
        <v>30</v>
      </c>
      <c r="L5" s="8">
        <f>IF(D5="","",E5*(1-F5))</f>
        <v>420</v>
      </c>
      <c r="M5" s="6" t="s">
        <v>21</v>
      </c>
      <c r="N5" s="7" t="s">
        <v>29</v>
      </c>
      <c r="O5" s="8" t="s">
        <v>30</v>
      </c>
      <c r="P5" s="8">
        <f>IF(D5="","",E5*F5)</f>
        <v>180</v>
      </c>
      <c r="Q5" s="5"/>
      <c r="R5" s="5">
        <v>96725</v>
      </c>
    </row>
    <row r="6" spans="1:18">
      <c r="A6" s="5">
        <v>5</v>
      </c>
      <c r="B6" s="5" t="s">
        <v>18</v>
      </c>
      <c r="C6" s="5" t="s">
        <v>19</v>
      </c>
      <c r="D6" s="5" t="s">
        <v>28</v>
      </c>
      <c r="E6" s="5">
        <v>2940.0</v>
      </c>
      <c r="F6" s="10">
        <v>0.3</v>
      </c>
      <c r="G6" s="5">
        <v>2000.0</v>
      </c>
      <c r="H6" s="5">
        <v>2000.0</v>
      </c>
      <c r="I6" s="6" t="s">
        <v>21</v>
      </c>
      <c r="J6" s="7" t="s">
        <v>31</v>
      </c>
      <c r="K6" s="8" t="s">
        <v>32</v>
      </c>
      <c r="L6" s="8">
        <f>IF(D6="","",E6*(1-F6))</f>
        <v>2058</v>
      </c>
      <c r="M6" s="6" t="s">
        <v>21</v>
      </c>
      <c r="N6" s="7" t="s">
        <v>31</v>
      </c>
      <c r="O6" s="8" t="s">
        <v>32</v>
      </c>
      <c r="P6" s="8">
        <f>IF(D6="","",E6*F6)</f>
        <v>882</v>
      </c>
      <c r="Q6" s="5"/>
      <c r="R6" s="5">
        <v>96726</v>
      </c>
    </row>
    <row r="7" spans="1:18">
      <c r="A7" s="5">
        <v>6</v>
      </c>
      <c r="B7" s="5" t="s">
        <v>18</v>
      </c>
      <c r="C7" s="5" t="s">
        <v>19</v>
      </c>
      <c r="D7" s="5" t="s">
        <v>28</v>
      </c>
      <c r="E7" s="5">
        <v>540.0</v>
      </c>
      <c r="F7" s="10">
        <v>0.3</v>
      </c>
      <c r="G7" s="5">
        <v>300.0</v>
      </c>
      <c r="H7" s="5">
        <v>300.0</v>
      </c>
      <c r="I7" s="6" t="s">
        <v>21</v>
      </c>
      <c r="J7" s="7" t="s">
        <v>33</v>
      </c>
      <c r="K7" s="8" t="s">
        <v>34</v>
      </c>
      <c r="L7" s="8">
        <f>IF(D7="","",E7*(1-F7))</f>
        <v>378</v>
      </c>
      <c r="M7" s="6" t="s">
        <v>21</v>
      </c>
      <c r="N7" s="7" t="s">
        <v>33</v>
      </c>
      <c r="O7" s="8" t="s">
        <v>34</v>
      </c>
      <c r="P7" s="8">
        <f>IF(D7="","",E7*F7)</f>
        <v>162</v>
      </c>
      <c r="Q7" s="5"/>
      <c r="R7" s="5">
        <v>96727</v>
      </c>
    </row>
    <row r="8" spans="1:18">
      <c r="A8" s="5">
        <v>7</v>
      </c>
      <c r="B8" s="5" t="s">
        <v>18</v>
      </c>
      <c r="C8" s="5" t="s">
        <v>19</v>
      </c>
      <c r="D8" s="5" t="s">
        <v>28</v>
      </c>
      <c r="E8" s="5">
        <v>300.0</v>
      </c>
      <c r="F8" s="10">
        <v>0.3</v>
      </c>
      <c r="G8" s="5">
        <v>200.0</v>
      </c>
      <c r="H8" s="5">
        <v>200.0</v>
      </c>
      <c r="I8" s="6" t="s">
        <v>21</v>
      </c>
      <c r="J8" s="7" t="s">
        <v>35</v>
      </c>
      <c r="K8" s="8" t="s">
        <v>36</v>
      </c>
      <c r="L8" s="8">
        <f>IF(D8="","",E8*(1-F8))</f>
        <v>210</v>
      </c>
      <c r="M8" s="6" t="s">
        <v>21</v>
      </c>
      <c r="N8" s="7" t="s">
        <v>35</v>
      </c>
      <c r="O8" s="8" t="s">
        <v>36</v>
      </c>
      <c r="P8" s="8">
        <f>IF(D8="","",E8*F8)</f>
        <v>90</v>
      </c>
      <c r="Q8" s="5"/>
      <c r="R8" s="5">
        <v>96728</v>
      </c>
    </row>
    <row r="9" spans="1:18">
      <c r="A9" s="5">
        <v>8</v>
      </c>
      <c r="B9" s="5" t="s">
        <v>18</v>
      </c>
      <c r="C9" s="5" t="s">
        <v>19</v>
      </c>
      <c r="D9" s="5" t="s">
        <v>37</v>
      </c>
      <c r="E9" s="5">
        <v>4200.0</v>
      </c>
      <c r="F9" s="10">
        <v>0.3</v>
      </c>
      <c r="G9" s="5">
        <v>3500.0</v>
      </c>
      <c r="H9" s="5">
        <v>3500.0</v>
      </c>
      <c r="I9" s="6" t="s">
        <v>38</v>
      </c>
      <c r="J9" s="7" t="s">
        <v>26</v>
      </c>
      <c r="K9" s="8" t="s">
        <v>27</v>
      </c>
      <c r="L9" s="8">
        <f>IF(D9="","",E9*(1-F9))</f>
        <v>2940</v>
      </c>
      <c r="M9" s="6" t="s">
        <v>38</v>
      </c>
      <c r="N9" s="7" t="s">
        <v>26</v>
      </c>
      <c r="O9" s="8" t="s">
        <v>27</v>
      </c>
      <c r="P9" s="8">
        <f>IF(D9="","",E9*F9)</f>
        <v>1260</v>
      </c>
      <c r="Q9" s="5"/>
      <c r="R9" s="5">
        <v>107318</v>
      </c>
    </row>
    <row r="10" spans="1:18">
      <c r="A10" s="5">
        <v>9</v>
      </c>
      <c r="B10" s="5" t="s">
        <v>18</v>
      </c>
      <c r="C10" s="5" t="s">
        <v>19</v>
      </c>
      <c r="D10" s="5" t="s">
        <v>39</v>
      </c>
      <c r="E10" s="5">
        <v>1380.0</v>
      </c>
      <c r="F10" s="10">
        <v>0.3</v>
      </c>
      <c r="G10" s="5">
        <v>1080.0</v>
      </c>
      <c r="H10" s="5">
        <v>1080.0</v>
      </c>
      <c r="I10" s="6" t="s">
        <v>38</v>
      </c>
      <c r="J10" s="7" t="s">
        <v>33</v>
      </c>
      <c r="K10" s="8" t="s">
        <v>34</v>
      </c>
      <c r="L10" s="8">
        <f>IF(D10="","",E10*(1-F10))</f>
        <v>966</v>
      </c>
      <c r="M10" s="6" t="s">
        <v>38</v>
      </c>
      <c r="N10" s="7" t="s">
        <v>33</v>
      </c>
      <c r="O10" s="8" t="s">
        <v>34</v>
      </c>
      <c r="P10" s="8">
        <f>IF(D10="","",E10*F10)</f>
        <v>414</v>
      </c>
      <c r="Q10" s="5"/>
      <c r="R10" s="5">
        <v>107319</v>
      </c>
    </row>
    <row r="11" spans="1:18">
      <c r="A11" s="5">
        <v>10</v>
      </c>
      <c r="B11" s="5" t="s">
        <v>18</v>
      </c>
      <c r="C11" s="5" t="s">
        <v>40</v>
      </c>
      <c r="D11" s="5" t="s">
        <v>41</v>
      </c>
      <c r="E11" s="5">
        <v>2580.0</v>
      </c>
      <c r="F11" s="10">
        <v>0.3</v>
      </c>
      <c r="G11" s="5">
        <v>1800.0</v>
      </c>
      <c r="H11" s="5">
        <v>1800.0</v>
      </c>
      <c r="I11" s="6" t="s">
        <v>38</v>
      </c>
      <c r="J11" s="7" t="s">
        <v>35</v>
      </c>
      <c r="K11" s="8" t="s">
        <v>36</v>
      </c>
      <c r="L11" s="8">
        <f>IF(D11="","",E11*(1-F11))</f>
        <v>1806</v>
      </c>
      <c r="M11" s="6" t="s">
        <v>38</v>
      </c>
      <c r="N11" s="7" t="s">
        <v>35</v>
      </c>
      <c r="O11" s="8" t="s">
        <v>36</v>
      </c>
      <c r="P11" s="8">
        <f>IF(D11="","",E11*F11)</f>
        <v>774</v>
      </c>
      <c r="Q11" s="5"/>
      <c r="R11" s="5">
        <v>107320</v>
      </c>
    </row>
    <row r="12" spans="1:18">
      <c r="A12" s="5">
        <v>11</v>
      </c>
      <c r="B12" s="5" t="s">
        <v>18</v>
      </c>
      <c r="C12" s="5" t="s">
        <v>19</v>
      </c>
      <c r="D12" s="5" t="s">
        <v>42</v>
      </c>
      <c r="E12" s="5">
        <v>840.0</v>
      </c>
      <c r="F12" s="10">
        <v>0.3</v>
      </c>
      <c r="G12" s="5">
        <v>540.0</v>
      </c>
      <c r="H12" s="5">
        <v>540.0</v>
      </c>
      <c r="I12" s="6" t="s">
        <v>38</v>
      </c>
      <c r="J12" s="7" t="s">
        <v>22</v>
      </c>
      <c r="K12" s="8" t="s">
        <v>23</v>
      </c>
      <c r="L12" s="8">
        <f>IF(D12="","",E12*(1-F12))</f>
        <v>588</v>
      </c>
      <c r="M12" s="6" t="s">
        <v>38</v>
      </c>
      <c r="N12" s="7" t="s">
        <v>22</v>
      </c>
      <c r="O12" s="8" t="s">
        <v>23</v>
      </c>
      <c r="P12" s="8">
        <f>IF(D12="","",E12*F12)</f>
        <v>252</v>
      </c>
      <c r="Q12" s="5"/>
      <c r="R12" s="5">
        <v>107325</v>
      </c>
    </row>
    <row r="13" spans="1:18">
      <c r="A13" s="5">
        <v>12</v>
      </c>
      <c r="B13" s="5" t="s">
        <v>24</v>
      </c>
      <c r="C13" s="5" t="s">
        <v>43</v>
      </c>
      <c r="D13" s="5" t="s">
        <v>44</v>
      </c>
      <c r="E13" s="5">
        <v>900.0</v>
      </c>
      <c r="F13" s="10">
        <v>0.3</v>
      </c>
      <c r="G13" s="5">
        <v>800.0</v>
      </c>
      <c r="H13" s="5">
        <v>800.0</v>
      </c>
      <c r="I13" s="6" t="s">
        <v>45</v>
      </c>
      <c r="J13" s="7" t="s">
        <v>26</v>
      </c>
      <c r="K13" s="8" t="s">
        <v>27</v>
      </c>
      <c r="L13" s="8">
        <f>IF(D13="","",E13*(1-F13))</f>
        <v>630</v>
      </c>
      <c r="M13" s="6" t="s">
        <v>45</v>
      </c>
      <c r="N13" s="7" t="s">
        <v>26</v>
      </c>
      <c r="O13" s="8" t="s">
        <v>27</v>
      </c>
      <c r="P13" s="8">
        <f>IF(D13="","",E13*F13)</f>
        <v>270</v>
      </c>
      <c r="Q13" s="5"/>
      <c r="R13" s="5">
        <v>117858</v>
      </c>
    </row>
    <row r="14" spans="1:18">
      <c r="A14" s="5">
        <v>13</v>
      </c>
      <c r="B14" s="5" t="s">
        <v>18</v>
      </c>
      <c r="C14" s="5" t="s">
        <v>43</v>
      </c>
      <c r="D14" s="5" t="s">
        <v>44</v>
      </c>
      <c r="E14" s="5">
        <v>1920.0</v>
      </c>
      <c r="F14" s="10">
        <v>0.3</v>
      </c>
      <c r="G14" s="5">
        <v>2000.0</v>
      </c>
      <c r="H14" s="5">
        <v>2000.0</v>
      </c>
      <c r="I14" s="6" t="s">
        <v>45</v>
      </c>
      <c r="J14" s="7" t="s">
        <v>26</v>
      </c>
      <c r="K14" s="8" t="s">
        <v>27</v>
      </c>
      <c r="L14" s="8">
        <f>IF(D14="","",E14*(1-F14))</f>
        <v>1344</v>
      </c>
      <c r="M14" s="6" t="s">
        <v>45</v>
      </c>
      <c r="N14" s="7" t="s">
        <v>26</v>
      </c>
      <c r="O14" s="8" t="s">
        <v>27</v>
      </c>
      <c r="P14" s="8">
        <f>IF(D14="","",E14*F14)</f>
        <v>576</v>
      </c>
      <c r="Q14" s="5"/>
      <c r="R14" s="5">
        <v>117859</v>
      </c>
    </row>
    <row r="15" spans="1:18">
      <c r="A15" s="5">
        <v>14</v>
      </c>
      <c r="B15" s="5" t="s">
        <v>18</v>
      </c>
      <c r="C15" s="5" t="s">
        <v>43</v>
      </c>
      <c r="D15" s="5" t="s">
        <v>46</v>
      </c>
      <c r="E15" s="5">
        <v>1500.0</v>
      </c>
      <c r="F15" s="10">
        <v>0.3</v>
      </c>
      <c r="G15" s="5">
        <v>2000.0</v>
      </c>
      <c r="H15" s="5">
        <v>2000.0</v>
      </c>
      <c r="I15" s="6" t="s">
        <v>45</v>
      </c>
      <c r="J15" s="7" t="s">
        <v>47</v>
      </c>
      <c r="K15" s="8" t="s">
        <v>48</v>
      </c>
      <c r="L15" s="8">
        <f>IF(D15="","",E15*(1-F15))</f>
        <v>1050</v>
      </c>
      <c r="M15" s="6" t="s">
        <v>45</v>
      </c>
      <c r="N15" s="7" t="s">
        <v>47</v>
      </c>
      <c r="O15" s="8" t="s">
        <v>48</v>
      </c>
      <c r="P15" s="8">
        <f>IF(D15="","",E15*F15)</f>
        <v>450</v>
      </c>
      <c r="Q15" s="5"/>
      <c r="R15" s="5">
        <v>117864</v>
      </c>
    </row>
    <row r="16" spans="1:18">
      <c r="A16" s="5">
        <v>15</v>
      </c>
      <c r="B16" s="5" t="s">
        <v>18</v>
      </c>
      <c r="C16" s="5" t="s">
        <v>43</v>
      </c>
      <c r="D16" s="5" t="s">
        <v>49</v>
      </c>
      <c r="E16" s="5">
        <v>900.0</v>
      </c>
      <c r="F16" s="10">
        <v>0.3</v>
      </c>
      <c r="G16" s="5">
        <v>700.0</v>
      </c>
      <c r="H16" s="5">
        <v>700.0</v>
      </c>
      <c r="I16" s="6" t="s">
        <v>45</v>
      </c>
      <c r="J16" s="7" t="s">
        <v>31</v>
      </c>
      <c r="K16" s="8" t="s">
        <v>32</v>
      </c>
      <c r="L16" s="8">
        <f>IF(D16="","",E16*(1-F16))</f>
        <v>630</v>
      </c>
      <c r="M16" s="6" t="s">
        <v>45</v>
      </c>
      <c r="N16" s="7" t="s">
        <v>31</v>
      </c>
      <c r="O16" s="8" t="s">
        <v>32</v>
      </c>
      <c r="P16" s="8">
        <f>IF(D16="","",E16*F16)</f>
        <v>270</v>
      </c>
      <c r="Q16" s="5"/>
      <c r="R16" s="5">
        <v>117865</v>
      </c>
    </row>
    <row r="17" spans="1:18">
      <c r="A17" s="5">
        <v>16</v>
      </c>
      <c r="B17" s="5" t="s">
        <v>18</v>
      </c>
      <c r="C17" s="5" t="s">
        <v>43</v>
      </c>
      <c r="D17" s="5" t="s">
        <v>50</v>
      </c>
      <c r="E17" s="5">
        <v>960.0</v>
      </c>
      <c r="F17" s="10">
        <v>0.3</v>
      </c>
      <c r="G17" s="5">
        <v>700.0</v>
      </c>
      <c r="H17" s="5">
        <v>700.0</v>
      </c>
      <c r="I17" s="6" t="s">
        <v>45</v>
      </c>
      <c r="J17" s="7" t="s">
        <v>33</v>
      </c>
      <c r="K17" s="8" t="s">
        <v>34</v>
      </c>
      <c r="L17" s="8">
        <f>IF(D17="","",E17*(1-F17))</f>
        <v>672</v>
      </c>
      <c r="M17" s="6" t="s">
        <v>45</v>
      </c>
      <c r="N17" s="7" t="s">
        <v>33</v>
      </c>
      <c r="O17" s="8" t="s">
        <v>34</v>
      </c>
      <c r="P17" s="8">
        <f>IF(D17="","",E17*F17)</f>
        <v>288</v>
      </c>
      <c r="Q17" s="5"/>
      <c r="R17" s="5">
        <v>117866</v>
      </c>
    </row>
    <row r="18" spans="1:18">
      <c r="A18" s="5">
        <v>17</v>
      </c>
      <c r="B18" s="5" t="s">
        <v>18</v>
      </c>
      <c r="C18" s="5" t="s">
        <v>43</v>
      </c>
      <c r="D18" s="5" t="s">
        <v>51</v>
      </c>
      <c r="E18" s="5">
        <v>1200.0</v>
      </c>
      <c r="F18" s="10">
        <v>0.3</v>
      </c>
      <c r="G18" s="5">
        <v>1000.0</v>
      </c>
      <c r="H18" s="5">
        <v>1000.0</v>
      </c>
      <c r="I18" s="6" t="s">
        <v>45</v>
      </c>
      <c r="J18" s="7" t="s">
        <v>29</v>
      </c>
      <c r="K18" s="8" t="s">
        <v>30</v>
      </c>
      <c r="L18" s="8">
        <f>IF(D18="","",E18*(1-F18))</f>
        <v>840</v>
      </c>
      <c r="M18" s="6" t="s">
        <v>45</v>
      </c>
      <c r="N18" s="7" t="s">
        <v>29</v>
      </c>
      <c r="O18" s="8" t="s">
        <v>30</v>
      </c>
      <c r="P18" s="8">
        <f>IF(D18="","",E18*F18)</f>
        <v>360</v>
      </c>
      <c r="Q18" s="5"/>
      <c r="R18" s="5">
        <v>117867</v>
      </c>
    </row>
    <row r="19" spans="1:18">
      <c r="A19" s="5">
        <v>18</v>
      </c>
      <c r="B19" s="5" t="s">
        <v>18</v>
      </c>
      <c r="C19" s="5" t="s">
        <v>43</v>
      </c>
      <c r="D19" s="5" t="s">
        <v>52</v>
      </c>
      <c r="E19" s="5">
        <v>4320.0</v>
      </c>
      <c r="F19" s="10">
        <v>0.3</v>
      </c>
      <c r="G19" s="5">
        <v>5000.0</v>
      </c>
      <c r="H19" s="5">
        <v>5000.0</v>
      </c>
      <c r="I19" s="6" t="s">
        <v>45</v>
      </c>
      <c r="J19" s="7" t="s">
        <v>35</v>
      </c>
      <c r="K19" s="8" t="s">
        <v>36</v>
      </c>
      <c r="L19" s="8">
        <f>IF(D19="","",E19*(1-F19))</f>
        <v>3024</v>
      </c>
      <c r="M19" s="6" t="s">
        <v>45</v>
      </c>
      <c r="N19" s="7" t="s">
        <v>35</v>
      </c>
      <c r="O19" s="8" t="s">
        <v>36</v>
      </c>
      <c r="P19" s="8">
        <f>IF(D19="","",E19*F19)</f>
        <v>1296</v>
      </c>
      <c r="Q19" s="5"/>
      <c r="R19" s="5">
        <v>117868</v>
      </c>
    </row>
    <row r="20" spans="1:18">
      <c r="A20" s="5"/>
      <c r="B20" s="6" t="s">
        <v>24</v>
      </c>
      <c r="C20" s="7" t="s">
        <v>19</v>
      </c>
      <c r="D20" s="8" t="s">
        <v>53</v>
      </c>
      <c r="E20" s="8">
        <v>1740.0</v>
      </c>
      <c r="F20" s="6">
        <v>0.3</v>
      </c>
      <c r="G20" s="7">
        <v>1600.0</v>
      </c>
      <c r="H20" s="8">
        <v>1600.0</v>
      </c>
      <c r="I20" s="8" t="s">
        <v>54</v>
      </c>
      <c r="J20" s="5" t="s">
        <v>26</v>
      </c>
      <c r="K20" s="5" t="s">
        <v>27</v>
      </c>
      <c r="M20" t="s">
        <v>54</v>
      </c>
      <c r="N20" t="s">
        <v>26</v>
      </c>
      <c r="O20" t="s">
        <v>27</v>
      </c>
      <c r="Q20"/>
      <c r="R20">
        <v>128670</v>
      </c>
    </row>
    <row r="21" spans="1:18">
      <c r="A21" s="5"/>
      <c r="B21" s="6" t="s">
        <v>18</v>
      </c>
      <c r="C21" s="7" t="s">
        <v>19</v>
      </c>
      <c r="D21" s="8" t="s">
        <v>42</v>
      </c>
      <c r="E21" s="8">
        <v>1500.0</v>
      </c>
      <c r="F21" s="6">
        <v>0.3</v>
      </c>
      <c r="G21" s="7">
        <v>1000.0</v>
      </c>
      <c r="H21" s="8">
        <v>1000.0</v>
      </c>
      <c r="I21" s="8" t="s">
        <v>54</v>
      </c>
      <c r="J21" s="5" t="s">
        <v>26</v>
      </c>
      <c r="K21" s="5" t="s">
        <v>27</v>
      </c>
      <c r="M21" t="s">
        <v>54</v>
      </c>
      <c r="N21" t="s">
        <v>26</v>
      </c>
      <c r="O21" t="s">
        <v>27</v>
      </c>
      <c r="Q21"/>
      <c r="R21">
        <v>128671</v>
      </c>
    </row>
    <row r="22" spans="1:18">
      <c r="A22" s="5"/>
      <c r="B22" s="6" t="s">
        <v>18</v>
      </c>
      <c r="C22" s="7" t="s">
        <v>19</v>
      </c>
      <c r="D22" s="8" t="s">
        <v>42</v>
      </c>
      <c r="E22" s="8">
        <v>1500.0</v>
      </c>
      <c r="F22" s="6">
        <v>0.3</v>
      </c>
      <c r="G22" s="7">
        <v>1200.0</v>
      </c>
      <c r="H22" s="8">
        <v>1200.0</v>
      </c>
      <c r="I22" s="8" t="s">
        <v>54</v>
      </c>
      <c r="J22" s="5" t="s">
        <v>33</v>
      </c>
      <c r="K22" s="5" t="s">
        <v>34</v>
      </c>
      <c r="M22" t="s">
        <v>54</v>
      </c>
      <c r="N22" t="s">
        <v>33</v>
      </c>
      <c r="O22" t="s">
        <v>34</v>
      </c>
      <c r="Q22"/>
      <c r="R22">
        <v>128672</v>
      </c>
    </row>
    <row r="23" spans="1:18">
      <c r="A23" s="5"/>
      <c r="B23" s="6" t="s">
        <v>18</v>
      </c>
      <c r="C23" s="7" t="s">
        <v>19</v>
      </c>
      <c r="D23" s="8" t="s">
        <v>42</v>
      </c>
      <c r="E23" s="8">
        <v>1980.0</v>
      </c>
      <c r="F23" s="6">
        <v>0.3</v>
      </c>
      <c r="G23" s="7">
        <v>2000.0</v>
      </c>
      <c r="H23" s="8">
        <v>2000.0</v>
      </c>
      <c r="I23" s="8" t="s">
        <v>54</v>
      </c>
      <c r="J23" s="5" t="s">
        <v>47</v>
      </c>
      <c r="K23" s="5" t="s">
        <v>48</v>
      </c>
      <c r="M23" t="s">
        <v>54</v>
      </c>
      <c r="N23" t="s">
        <v>47</v>
      </c>
      <c r="O23" t="s">
        <v>48</v>
      </c>
      <c r="Q23"/>
      <c r="R23">
        <v>128673</v>
      </c>
    </row>
    <row r="24" spans="1:18">
      <c r="A24" s="5"/>
      <c r="B24" s="6" t="s">
        <v>18</v>
      </c>
      <c r="C24" s="7" t="s">
        <v>19</v>
      </c>
      <c r="D24" s="8" t="s">
        <v>42</v>
      </c>
      <c r="E24" s="8">
        <v>300.0</v>
      </c>
      <c r="F24" s="6">
        <v>0.3</v>
      </c>
      <c r="G24" s="7">
        <v>300.0</v>
      </c>
      <c r="H24" s="8">
        <v>300.0</v>
      </c>
      <c r="I24" s="8" t="s">
        <v>54</v>
      </c>
      <c r="J24" s="5" t="s">
        <v>29</v>
      </c>
      <c r="K24" s="5" t="s">
        <v>30</v>
      </c>
      <c r="M24" t="s">
        <v>54</v>
      </c>
      <c r="N24" t="s">
        <v>29</v>
      </c>
      <c r="O24" t="s">
        <v>30</v>
      </c>
      <c r="Q24"/>
      <c r="R24">
        <v>128674</v>
      </c>
    </row>
    <row r="25" spans="1:18">
      <c r="A25" s="5"/>
      <c r="B25" s="6"/>
      <c r="C25" s="7"/>
      <c r="D25" s="8"/>
      <c r="E25" s="8"/>
      <c r="F25" s="6"/>
      <c r="G25" s="7"/>
      <c r="H25" s="8"/>
      <c r="I25" s="8"/>
      <c r="J25" s="5"/>
      <c r="K25" s="5"/>
    </row>
    <row r="26" spans="1:18">
      <c r="A26" s="5"/>
      <c r="B26" s="6"/>
      <c r="C26" s="7"/>
      <c r="D26" s="8"/>
      <c r="E26" s="8"/>
      <c r="F26" s="6"/>
      <c r="G26" s="7"/>
      <c r="H26" s="8"/>
      <c r="I26" s="8"/>
      <c r="J26" s="5"/>
      <c r="K26" s="5"/>
    </row>
    <row r="27" spans="1:18">
      <c r="A27" s="5"/>
      <c r="B27" s="6"/>
      <c r="C27" s="7"/>
      <c r="D27" s="8"/>
      <c r="E27" s="8"/>
      <c r="F27" s="6"/>
      <c r="G27" s="7"/>
      <c r="H27" s="8"/>
      <c r="I27" s="8"/>
      <c r="J27" s="5"/>
      <c r="K27" s="5"/>
    </row>
    <row r="28" spans="1:18">
      <c r="A28" s="5"/>
      <c r="B28" s="6"/>
      <c r="C28" s="7"/>
      <c r="D28" s="8"/>
      <c r="E28" s="8"/>
      <c r="F28" s="6"/>
      <c r="G28" s="7"/>
      <c r="H28" s="8"/>
      <c r="I28" s="8"/>
      <c r="J28" s="5"/>
      <c r="K28" s="5"/>
    </row>
    <row r="29" spans="1:18">
      <c r="A29" s="5"/>
      <c r="B29" s="6"/>
      <c r="C29" s="7"/>
      <c r="D29" s="8"/>
      <c r="E29" s="8"/>
      <c r="F29" s="6"/>
      <c r="G29" s="7"/>
      <c r="H29" s="8"/>
      <c r="I29" s="8"/>
      <c r="J29" s="5"/>
      <c r="K29" s="5"/>
    </row>
    <row r="30" spans="1:18">
      <c r="A30" s="5"/>
      <c r="B30" s="6"/>
      <c r="C30" s="7"/>
      <c r="D30" s="8"/>
      <c r="E30" s="8"/>
      <c r="F30" s="6"/>
      <c r="G30" s="7"/>
      <c r="H30" s="8"/>
      <c r="I30" s="8"/>
      <c r="J30" s="5"/>
      <c r="K30" s="5"/>
    </row>
    <row r="31" spans="1:18">
      <c r="A31" s="5"/>
      <c r="B31" s="6"/>
      <c r="C31" s="7"/>
      <c r="D31" s="8"/>
      <c r="E31" s="8"/>
      <c r="F31" s="6"/>
      <c r="G31" s="7"/>
      <c r="H31" s="8"/>
      <c r="I31" s="8"/>
      <c r="J31" s="5"/>
      <c r="K31" s="5"/>
    </row>
    <row r="32" spans="1:18">
      <c r="A32" s="5"/>
      <c r="B32" s="6"/>
      <c r="C32" s="7"/>
      <c r="D32" s="8"/>
      <c r="E32" s="8"/>
      <c r="F32" s="6"/>
      <c r="G32" s="7"/>
      <c r="H32" s="8"/>
      <c r="I32" s="8"/>
      <c r="J32" s="5"/>
      <c r="K32" s="5"/>
    </row>
    <row r="33" spans="1:18">
      <c r="A33" s="5"/>
      <c r="B33" s="6"/>
      <c r="C33" s="7"/>
      <c r="D33" s="8"/>
      <c r="E33" s="8"/>
      <c r="F33" s="6"/>
      <c r="G33" s="7"/>
      <c r="H33" s="8"/>
      <c r="I33" s="8"/>
      <c r="J33" s="5"/>
      <c r="K33" s="5"/>
    </row>
    <row r="34" spans="1:18">
      <c r="A34" s="5"/>
      <c r="B34" s="6"/>
      <c r="C34" s="7"/>
      <c r="D34" s="8"/>
      <c r="E34" s="8"/>
      <c r="F34" s="6"/>
      <c r="G34" s="7"/>
      <c r="H34" s="8"/>
      <c r="I34" s="8"/>
      <c r="J34" s="5"/>
      <c r="K34" s="5"/>
    </row>
    <row r="35" spans="1:18">
      <c r="A35" s="5"/>
      <c r="B35" s="6"/>
      <c r="C35" s="7"/>
      <c r="D35" s="8"/>
      <c r="E35" s="8"/>
      <c r="F35" s="6"/>
      <c r="G35" s="7"/>
      <c r="H35" s="8"/>
      <c r="I35" s="8"/>
      <c r="J35" s="5"/>
      <c r="K35" s="5"/>
    </row>
    <row r="36" spans="1:18">
      <c r="A36" s="5"/>
      <c r="B36" s="6"/>
      <c r="C36" s="7"/>
      <c r="D36" s="8"/>
      <c r="E36" s="8"/>
      <c r="F36" s="6"/>
      <c r="G36" s="7"/>
      <c r="H36" s="8"/>
      <c r="I36" s="8"/>
      <c r="J36" s="5"/>
      <c r="K36" s="5"/>
    </row>
    <row r="37" spans="1:18">
      <c r="A37" s="5"/>
      <c r="B37" s="6"/>
      <c r="C37" s="7"/>
      <c r="D37" s="8"/>
      <c r="E37" s="8"/>
      <c r="F37" s="6"/>
      <c r="G37" s="7"/>
      <c r="H37" s="8"/>
      <c r="I37" s="8"/>
      <c r="J37" s="5"/>
      <c r="K37" s="5"/>
    </row>
    <row r="38" spans="1:18">
      <c r="A38" s="5"/>
      <c r="B38" s="6"/>
      <c r="C38" s="7"/>
      <c r="D38" s="8"/>
      <c r="E38" s="8"/>
      <c r="F38" s="6"/>
      <c r="G38" s="7"/>
      <c r="H38" s="8"/>
      <c r="I38" s="8"/>
      <c r="J38" s="5"/>
      <c r="K38" s="5"/>
    </row>
    <row r="39" spans="1:18">
      <c r="A39" s="5"/>
      <c r="B39" s="6"/>
      <c r="C39" s="7"/>
      <c r="D39" s="8"/>
      <c r="E39" s="8"/>
      <c r="F39" s="6"/>
      <c r="G39" s="7"/>
      <c r="H39" s="8"/>
      <c r="I39" s="8"/>
      <c r="J39" s="5"/>
      <c r="K39" s="5"/>
    </row>
    <row r="40" spans="1:18">
      <c r="A40" s="5"/>
      <c r="B40" s="6"/>
      <c r="C40" s="7"/>
      <c r="D40" s="8"/>
      <c r="E40" s="8"/>
      <c r="F40" s="6"/>
      <c r="G40" s="7"/>
      <c r="H40" s="8"/>
      <c r="I40" s="8"/>
      <c r="J40" s="5"/>
      <c r="K40" s="5"/>
    </row>
    <row r="41" spans="1:18">
      <c r="A41" s="5"/>
      <c r="B41" s="6"/>
      <c r="C41" s="7"/>
      <c r="D41" s="8"/>
      <c r="E41" s="8"/>
      <c r="F41" s="6"/>
      <c r="G41" s="7"/>
      <c r="H41" s="8"/>
      <c r="I41" s="8"/>
      <c r="J41" s="5"/>
      <c r="K41" s="5"/>
    </row>
    <row r="42" spans="1:18">
      <c r="A42" s="5"/>
      <c r="B42" s="6"/>
      <c r="C42" s="7"/>
      <c r="D42" s="8"/>
      <c r="E42" s="8"/>
      <c r="F42" s="6"/>
      <c r="G42" s="7"/>
      <c r="H42" s="8"/>
      <c r="I42" s="8"/>
      <c r="J42" s="5"/>
      <c r="K42" s="5"/>
    </row>
    <row r="43" spans="1:18">
      <c r="A43" s="5"/>
      <c r="B43" s="6"/>
      <c r="C43" s="7"/>
      <c r="D43" s="8"/>
      <c r="E43" s="8"/>
      <c r="F43" s="6"/>
      <c r="G43" s="7"/>
      <c r="H43" s="8"/>
      <c r="I43" s="8"/>
      <c r="J43" s="5"/>
      <c r="K43" s="5"/>
    </row>
    <row r="44" spans="1:18">
      <c r="A44" s="5"/>
      <c r="B44" s="6"/>
      <c r="C44" s="7"/>
      <c r="D44" s="8"/>
      <c r="E44" s="8"/>
      <c r="F44" s="6"/>
      <c r="G44" s="7"/>
      <c r="H44" s="8"/>
      <c r="I44" s="8"/>
      <c r="J44" s="5"/>
      <c r="K44" s="5"/>
    </row>
    <row r="45" spans="1:18">
      <c r="A45" s="5"/>
      <c r="B45" s="6"/>
      <c r="C45" s="7"/>
      <c r="D45" s="8"/>
      <c r="E45" s="8"/>
      <c r="F45" s="6"/>
      <c r="G45" s="7"/>
      <c r="H45" s="8"/>
      <c r="I45" s="8"/>
      <c r="J45" s="5"/>
      <c r="K45" s="5"/>
    </row>
    <row r="46" spans="1:18">
      <c r="A46" s="5"/>
      <c r="B46" s="6"/>
      <c r="C46" s="7"/>
      <c r="D46" s="8"/>
      <c r="E46" s="8"/>
      <c r="F46" s="6"/>
      <c r="G46" s="7"/>
      <c r="H46" s="8"/>
      <c r="I46" s="8"/>
      <c r="J46" s="5"/>
      <c r="K46" s="5"/>
    </row>
    <row r="47" spans="1:18">
      <c r="A47" s="5"/>
      <c r="B47" s="6"/>
      <c r="C47" s="7"/>
      <c r="D47" s="8"/>
      <c r="E47" s="8"/>
      <c r="F47" s="6"/>
      <c r="G47" s="7"/>
      <c r="H47" s="8"/>
      <c r="I47" s="8"/>
      <c r="J47" s="5"/>
      <c r="K47" s="5"/>
    </row>
    <row r="48" spans="1:18">
      <c r="A48" s="5"/>
      <c r="B48" s="6"/>
      <c r="C48" s="7"/>
      <c r="D48" s="8"/>
      <c r="E48" s="8"/>
      <c r="F48" s="6"/>
      <c r="G48" s="7"/>
      <c r="H48" s="8"/>
      <c r="I48" s="8"/>
      <c r="J48" s="5"/>
      <c r="K48" s="5"/>
    </row>
    <row r="49" spans="1:18">
      <c r="A49" s="5"/>
      <c r="B49" s="6"/>
      <c r="C49" s="7"/>
      <c r="D49" s="8"/>
      <c r="E49" s="8"/>
      <c r="F49" s="6"/>
      <c r="G49" s="7"/>
      <c r="H49" s="8"/>
      <c r="I49" s="8"/>
      <c r="J49" s="5"/>
      <c r="K49" s="5"/>
    </row>
    <row r="50" spans="1:18">
      <c r="A50" s="5"/>
      <c r="B50" s="6"/>
      <c r="C50" s="7"/>
      <c r="D50" s="8"/>
      <c r="E50" s="8"/>
      <c r="F50" s="6"/>
      <c r="G50" s="7"/>
      <c r="H50" s="8"/>
      <c r="I50" s="8"/>
      <c r="J50" s="5"/>
      <c r="K50" s="5"/>
    </row>
    <row r="51" spans="1:18">
      <c r="A51" s="5"/>
      <c r="B51" s="6"/>
      <c r="C51" s="7"/>
      <c r="D51" s="8"/>
      <c r="E51" s="8"/>
      <c r="F51" s="6"/>
      <c r="G51" s="7"/>
      <c r="H51" s="8"/>
      <c r="I51" s="8"/>
      <c r="J51" s="5"/>
      <c r="K51" s="5"/>
    </row>
    <row r="52" spans="1:18">
      <c r="A52" s="5"/>
      <c r="B52" s="6"/>
      <c r="C52" s="7"/>
      <c r="D52" s="8"/>
      <c r="E52" s="8"/>
      <c r="F52" s="6"/>
      <c r="G52" s="7"/>
      <c r="H52" s="8"/>
      <c r="I52" s="8"/>
      <c r="J52" s="5"/>
      <c r="K52" s="5"/>
    </row>
    <row r="53" spans="1:18">
      <c r="A53" s="5"/>
      <c r="B53" s="6"/>
      <c r="C53" s="7"/>
      <c r="D53" s="8"/>
      <c r="E53" s="8"/>
      <c r="F53" s="6"/>
      <c r="G53" s="7"/>
      <c r="H53" s="8"/>
      <c r="I53" s="8"/>
      <c r="J53" s="5"/>
      <c r="K53" s="5"/>
    </row>
    <row r="54" spans="1:18">
      <c r="A54" s="5"/>
      <c r="B54" s="6"/>
      <c r="C54" s="7"/>
      <c r="D54" s="8"/>
      <c r="E54" s="8"/>
      <c r="F54" s="6"/>
      <c r="G54" s="7"/>
      <c r="H54" s="8"/>
      <c r="I54" s="8"/>
      <c r="J54" s="5"/>
      <c r="K54" s="5"/>
    </row>
    <row r="55" spans="1:18">
      <c r="A55" s="5"/>
      <c r="B55" s="6"/>
      <c r="C55" s="7"/>
      <c r="D55" s="8"/>
      <c r="E55" s="8"/>
      <c r="F55" s="6"/>
      <c r="G55" s="7"/>
      <c r="H55" s="8"/>
      <c r="I55" s="8"/>
      <c r="J55" s="5"/>
      <c r="K55" s="5"/>
    </row>
    <row r="56" spans="1:18">
      <c r="A56" s="5"/>
      <c r="B56" s="6"/>
      <c r="C56" s="7"/>
      <c r="D56" s="8"/>
      <c r="E56" s="8"/>
      <c r="F56" s="6"/>
      <c r="G56" s="7"/>
      <c r="H56" s="8"/>
      <c r="I56" s="8"/>
      <c r="J56" s="5"/>
      <c r="K56" s="5"/>
    </row>
    <row r="57" spans="1:18">
      <c r="A57" s="5"/>
      <c r="B57" s="6"/>
      <c r="C57" s="7"/>
      <c r="D57" s="8"/>
      <c r="E57" s="8"/>
      <c r="F57" s="6"/>
      <c r="G57" s="7"/>
      <c r="H57" s="8"/>
      <c r="I57" s="8"/>
      <c r="J57" s="5"/>
      <c r="K57" s="5"/>
    </row>
    <row r="58" spans="1:18">
      <c r="A58" s="5"/>
      <c r="B58" s="6"/>
      <c r="C58" s="7"/>
      <c r="D58" s="8"/>
      <c r="E58" s="8"/>
      <c r="F58" s="6"/>
      <c r="G58" s="7"/>
      <c r="H58" s="8"/>
      <c r="I58" s="8"/>
      <c r="J58" s="5"/>
      <c r="K58" s="5"/>
    </row>
    <row r="59" spans="1:18">
      <c r="A59" s="5"/>
      <c r="B59" s="6"/>
      <c r="C59" s="7"/>
      <c r="D59" s="8"/>
      <c r="E59" s="8"/>
      <c r="F59" s="6"/>
      <c r="G59" s="7"/>
      <c r="H59" s="8"/>
      <c r="I59" s="8"/>
      <c r="J59" s="5"/>
      <c r="K59" s="5"/>
    </row>
    <row r="60" spans="1:18">
      <c r="A60" s="5"/>
      <c r="B60" s="6"/>
      <c r="C60" s="7"/>
      <c r="D60" s="8"/>
      <c r="E60" s="8"/>
      <c r="F60" s="6"/>
      <c r="G60" s="7"/>
      <c r="H60" s="8"/>
      <c r="I60" s="8"/>
      <c r="J60" s="5"/>
      <c r="K60" s="5"/>
    </row>
    <row r="61" spans="1:18">
      <c r="A61" s="5"/>
      <c r="B61" s="6"/>
      <c r="C61" s="7"/>
      <c r="D61" s="8"/>
      <c r="E61" s="8"/>
      <c r="F61" s="6"/>
      <c r="G61" s="7"/>
      <c r="H61" s="8"/>
      <c r="I61" s="8"/>
      <c r="J61" s="5"/>
      <c r="K61" s="5"/>
    </row>
    <row r="62" spans="1:18">
      <c r="A62" s="5"/>
      <c r="B62" s="6"/>
      <c r="C62" s="7"/>
      <c r="D62" s="8"/>
      <c r="E62" s="8"/>
      <c r="F62" s="6"/>
      <c r="G62" s="7"/>
      <c r="H62" s="8"/>
      <c r="I62" s="8"/>
      <c r="J62" s="5"/>
      <c r="K62" s="5"/>
    </row>
    <row r="63" spans="1:18">
      <c r="A63" s="5"/>
      <c r="B63" s="6"/>
      <c r="C63" s="7"/>
      <c r="D63" s="8"/>
      <c r="E63" s="8"/>
      <c r="F63" s="6"/>
      <c r="G63" s="7"/>
      <c r="H63" s="8"/>
      <c r="I63" s="8"/>
      <c r="J63" s="5"/>
      <c r="K63" s="5"/>
    </row>
    <row r="64" spans="1:18">
      <c r="A64" s="5"/>
      <c r="B64" s="6"/>
      <c r="C64" s="7"/>
      <c r="D64" s="8"/>
      <c r="E64" s="8"/>
      <c r="F64" s="6"/>
      <c r="G64" s="7"/>
      <c r="H64" s="8"/>
      <c r="I64" s="8"/>
      <c r="J64" s="5"/>
      <c r="K64" s="5"/>
    </row>
    <row r="65" spans="1:18">
      <c r="A65" s="5"/>
      <c r="B65" s="6"/>
      <c r="C65" s="7"/>
      <c r="D65" s="8"/>
      <c r="E65" s="8"/>
      <c r="F65" s="6"/>
      <c r="G65" s="7"/>
      <c r="H65" s="8"/>
      <c r="I65" s="8"/>
      <c r="J65" s="5"/>
      <c r="K65" s="5"/>
    </row>
    <row r="66" spans="1:18">
      <c r="A66" s="5"/>
      <c r="B66" s="6"/>
      <c r="C66" s="7"/>
      <c r="D66" s="8"/>
      <c r="E66" s="8"/>
      <c r="F66" s="6"/>
      <c r="G66" s="7"/>
      <c r="H66" s="8"/>
      <c r="I66" s="8"/>
      <c r="J66" s="5"/>
      <c r="K66" s="5"/>
    </row>
    <row r="67" spans="1:18">
      <c r="A67" s="5"/>
      <c r="B67" s="6"/>
      <c r="C67" s="7"/>
      <c r="D67" s="8"/>
      <c r="E67" s="8"/>
      <c r="F67" s="6"/>
      <c r="G67" s="7"/>
      <c r="H67" s="8"/>
      <c r="I67" s="8"/>
      <c r="J67" s="5"/>
      <c r="K67" s="5"/>
    </row>
    <row r="68" spans="1:18">
      <c r="A68" s="5"/>
      <c r="B68" s="6"/>
      <c r="C68" s="7"/>
      <c r="D68" s="8"/>
      <c r="E68" s="8"/>
      <c r="F68" s="6"/>
      <c r="G68" s="7"/>
      <c r="H68" s="8"/>
      <c r="I68" s="8"/>
      <c r="J68" s="5"/>
      <c r="K68" s="5"/>
    </row>
    <row r="69" spans="1:18">
      <c r="A69" s="5"/>
      <c r="B69" s="6"/>
      <c r="C69" s="7"/>
      <c r="D69" s="8"/>
      <c r="E69" s="8"/>
      <c r="F69" s="6"/>
      <c r="G69" s="7"/>
      <c r="H69" s="8"/>
      <c r="I69" s="8"/>
      <c r="J69" s="5"/>
      <c r="K69" s="5"/>
    </row>
    <row r="70" spans="1:18">
      <c r="A70" s="5"/>
      <c r="B70" s="6"/>
      <c r="C70" s="7"/>
      <c r="D70" s="8"/>
      <c r="E70" s="8"/>
      <c r="F70" s="6"/>
      <c r="G70" s="7"/>
      <c r="H70" s="8"/>
      <c r="I70" s="8"/>
      <c r="J70" s="5"/>
      <c r="K70" s="5"/>
    </row>
    <row r="71" spans="1:18">
      <c r="A71" s="5"/>
      <c r="B71" s="6"/>
      <c r="C71" s="7"/>
      <c r="D71" s="8"/>
      <c r="E71" s="8"/>
      <c r="F71" s="6"/>
      <c r="G71" s="7"/>
      <c r="H71" s="8"/>
      <c r="I71" s="8"/>
      <c r="J71" s="5"/>
      <c r="K71" s="5"/>
    </row>
    <row r="72" spans="1:18">
      <c r="A72" s="5"/>
      <c r="B72" s="6"/>
      <c r="C72" s="7"/>
      <c r="D72" s="8"/>
      <c r="E72" s="8"/>
      <c r="F72" s="6"/>
      <c r="G72" s="7"/>
      <c r="H72" s="8"/>
      <c r="I72" s="8"/>
      <c r="J72" s="5"/>
      <c r="K72" s="5"/>
    </row>
    <row r="73" spans="1:18">
      <c r="A73" s="5"/>
      <c r="B73" s="6"/>
      <c r="C73" s="7"/>
      <c r="D73" s="8"/>
      <c r="E73" s="8"/>
      <c r="F73" s="6"/>
      <c r="G73" s="7"/>
      <c r="H73" s="8"/>
      <c r="I73" s="8"/>
      <c r="J73" s="5"/>
      <c r="K73" s="5"/>
    </row>
    <row r="74" spans="1:18">
      <c r="A74" s="5"/>
      <c r="B74" s="6"/>
      <c r="C74" s="7"/>
      <c r="D74" s="8"/>
      <c r="E74" s="8"/>
      <c r="F74" s="6"/>
      <c r="G74" s="7"/>
      <c r="H74" s="8"/>
      <c r="I74" s="8"/>
      <c r="J74" s="5"/>
      <c r="K74" s="5"/>
    </row>
    <row r="75" spans="1:18">
      <c r="A75" s="5"/>
      <c r="B75" s="6"/>
      <c r="C75" s="7"/>
      <c r="D75" s="8"/>
      <c r="E75" s="8"/>
      <c r="F75" s="6"/>
      <c r="G75" s="7"/>
      <c r="H75" s="8"/>
      <c r="I75" s="8"/>
      <c r="J75" s="5"/>
      <c r="K75" s="5"/>
    </row>
    <row r="76" spans="1:18">
      <c r="A76" s="5"/>
      <c r="B76" s="6"/>
      <c r="C76" s="7"/>
      <c r="D76" s="8"/>
      <c r="E76" s="8"/>
      <c r="F76" s="6"/>
      <c r="G76" s="7"/>
      <c r="H76" s="8"/>
      <c r="I76" s="8"/>
      <c r="J76" s="5"/>
      <c r="K76" s="5"/>
    </row>
    <row r="77" spans="1:18">
      <c r="A77" s="5"/>
      <c r="B77" s="6"/>
      <c r="C77" s="7"/>
      <c r="D77" s="8"/>
      <c r="E77" s="8"/>
      <c r="F77" s="6"/>
      <c r="G77" s="7"/>
      <c r="H77" s="8"/>
      <c r="I77" s="8"/>
      <c r="J77" s="5"/>
      <c r="K77" s="5"/>
    </row>
    <row r="78" spans="1:18">
      <c r="A78" s="5"/>
      <c r="B78" s="6"/>
      <c r="C78" s="7"/>
      <c r="D78" s="8"/>
      <c r="E78" s="8"/>
      <c r="F78" s="6"/>
      <c r="G78" s="7"/>
      <c r="H78" s="8"/>
      <c r="I78" s="8"/>
      <c r="J78" s="5"/>
      <c r="K78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GIO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Pham Minh</dc:creator>
  <cp:lastModifiedBy>Microsoft Office User</cp:lastModifiedBy>
  <dcterms:created xsi:type="dcterms:W3CDTF">2020-09-18T06:29:52+07:00</dcterms:created>
  <dcterms:modified xsi:type="dcterms:W3CDTF">2020-09-18T07:03:47+07:00</dcterms:modified>
  <dc:title/>
  <dc:description/>
  <dc:subject/>
  <cp:keywords/>
  <cp:category/>
</cp:coreProperties>
</file>