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ELL\Desktop\IMF COURSE\"/>
    </mc:Choice>
  </mc:AlternateContent>
  <xr:revisionPtr revIDLastSave="0" documentId="13_ncr:1_{19DA864B-6FC4-4140-A3AC-555BC6087F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nel" sheetId="7" r:id="rId1"/>
    <sheet name="STED_R" sheetId="1" r:id="rId2"/>
    <sheet name="FXR_G" sheetId="2" r:id="rId3"/>
    <sheet name="CAB_Y" sheetId="3" r:id="rId4"/>
    <sheet name="REER" sheetId="4" r:id="rId5"/>
    <sheet name="EXP_G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9" i="7" l="1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608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507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406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305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204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10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2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608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507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406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305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204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103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2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608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507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406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305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204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103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2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608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507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406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305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204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10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2" i="7"/>
  <c r="P6" i="5"/>
  <c r="Q6" i="5"/>
  <c r="R6" i="5"/>
  <c r="S6" i="5"/>
  <c r="T6" i="5"/>
  <c r="U6" i="5"/>
  <c r="P7" i="5"/>
  <c r="Q7" i="5"/>
  <c r="R7" i="5"/>
  <c r="S7" i="5"/>
  <c r="T7" i="5"/>
  <c r="U7" i="5"/>
  <c r="P8" i="5"/>
  <c r="Q8" i="5"/>
  <c r="R8" i="5"/>
  <c r="S8" i="5"/>
  <c r="T8" i="5"/>
  <c r="U8" i="5"/>
  <c r="P9" i="5"/>
  <c r="Q9" i="5"/>
  <c r="R9" i="5"/>
  <c r="S9" i="5"/>
  <c r="T9" i="5"/>
  <c r="U9" i="5"/>
  <c r="P10" i="5"/>
  <c r="Q10" i="5"/>
  <c r="R10" i="5"/>
  <c r="S10" i="5"/>
  <c r="T10" i="5"/>
  <c r="U10" i="5"/>
  <c r="P11" i="5"/>
  <c r="Q11" i="5"/>
  <c r="R11" i="5"/>
  <c r="S11" i="5"/>
  <c r="T11" i="5"/>
  <c r="U11" i="5"/>
  <c r="P12" i="5"/>
  <c r="Q12" i="5"/>
  <c r="R12" i="5"/>
  <c r="S12" i="5"/>
  <c r="T12" i="5"/>
  <c r="U12" i="5"/>
  <c r="P13" i="5"/>
  <c r="Q13" i="5"/>
  <c r="R13" i="5"/>
  <c r="S13" i="5"/>
  <c r="T13" i="5"/>
  <c r="U13" i="5"/>
  <c r="P14" i="5"/>
  <c r="Q14" i="5"/>
  <c r="R14" i="5"/>
  <c r="S14" i="5"/>
  <c r="T14" i="5"/>
  <c r="U14" i="5"/>
  <c r="P15" i="5"/>
  <c r="Q15" i="5"/>
  <c r="R15" i="5"/>
  <c r="S15" i="5"/>
  <c r="T15" i="5"/>
  <c r="U15" i="5"/>
  <c r="P16" i="5"/>
  <c r="Q16" i="5"/>
  <c r="R16" i="5"/>
  <c r="S16" i="5"/>
  <c r="T16" i="5"/>
  <c r="U16" i="5"/>
  <c r="P17" i="5"/>
  <c r="Q17" i="5"/>
  <c r="R17" i="5"/>
  <c r="S17" i="5"/>
  <c r="T17" i="5"/>
  <c r="U17" i="5"/>
  <c r="P18" i="5"/>
  <c r="Q18" i="5"/>
  <c r="R18" i="5"/>
  <c r="S18" i="5"/>
  <c r="T18" i="5"/>
  <c r="U18" i="5"/>
  <c r="P19" i="5"/>
  <c r="Q19" i="5"/>
  <c r="R19" i="5"/>
  <c r="S19" i="5"/>
  <c r="T19" i="5"/>
  <c r="U19" i="5"/>
  <c r="P20" i="5"/>
  <c r="Q20" i="5"/>
  <c r="R20" i="5"/>
  <c r="S20" i="5"/>
  <c r="T20" i="5"/>
  <c r="U20" i="5"/>
  <c r="P21" i="5"/>
  <c r="Q21" i="5"/>
  <c r="R21" i="5"/>
  <c r="S21" i="5"/>
  <c r="T21" i="5"/>
  <c r="U21" i="5"/>
  <c r="P22" i="5"/>
  <c r="Q22" i="5"/>
  <c r="R22" i="5"/>
  <c r="S22" i="5"/>
  <c r="T22" i="5"/>
  <c r="U22" i="5"/>
  <c r="P23" i="5"/>
  <c r="Q23" i="5"/>
  <c r="R23" i="5"/>
  <c r="S23" i="5"/>
  <c r="T23" i="5"/>
  <c r="U23" i="5"/>
  <c r="P24" i="5"/>
  <c r="Q24" i="5"/>
  <c r="R24" i="5"/>
  <c r="S24" i="5"/>
  <c r="T24" i="5"/>
  <c r="U24" i="5"/>
  <c r="P25" i="5"/>
  <c r="Q25" i="5"/>
  <c r="R25" i="5"/>
  <c r="S25" i="5"/>
  <c r="T25" i="5"/>
  <c r="U25" i="5"/>
  <c r="P26" i="5"/>
  <c r="Q26" i="5"/>
  <c r="R26" i="5"/>
  <c r="S26" i="5"/>
  <c r="T26" i="5"/>
  <c r="U26" i="5"/>
  <c r="P27" i="5"/>
  <c r="Q27" i="5"/>
  <c r="R27" i="5"/>
  <c r="S27" i="5"/>
  <c r="T27" i="5"/>
  <c r="U27" i="5"/>
  <c r="P28" i="5"/>
  <c r="Q28" i="5"/>
  <c r="R28" i="5"/>
  <c r="S28" i="5"/>
  <c r="T28" i="5"/>
  <c r="U28" i="5"/>
  <c r="P29" i="5"/>
  <c r="Q29" i="5"/>
  <c r="R29" i="5"/>
  <c r="S29" i="5"/>
  <c r="T29" i="5"/>
  <c r="U29" i="5"/>
  <c r="P30" i="5"/>
  <c r="Q30" i="5"/>
  <c r="R30" i="5"/>
  <c r="S30" i="5"/>
  <c r="T30" i="5"/>
  <c r="U30" i="5"/>
  <c r="P31" i="5"/>
  <c r="Q31" i="5"/>
  <c r="R31" i="5"/>
  <c r="S31" i="5"/>
  <c r="T31" i="5"/>
  <c r="U31" i="5"/>
  <c r="P32" i="5"/>
  <c r="Q32" i="5"/>
  <c r="R32" i="5"/>
  <c r="S32" i="5"/>
  <c r="T32" i="5"/>
  <c r="U32" i="5"/>
  <c r="P33" i="5"/>
  <c r="Q33" i="5"/>
  <c r="R33" i="5"/>
  <c r="S33" i="5"/>
  <c r="T33" i="5"/>
  <c r="U33" i="5"/>
  <c r="P34" i="5"/>
  <c r="Q34" i="5"/>
  <c r="R34" i="5"/>
  <c r="S34" i="5"/>
  <c r="T34" i="5"/>
  <c r="U34" i="5"/>
  <c r="P35" i="5"/>
  <c r="Q35" i="5"/>
  <c r="R35" i="5"/>
  <c r="S35" i="5"/>
  <c r="T35" i="5"/>
  <c r="U35" i="5"/>
  <c r="P36" i="5"/>
  <c r="Q36" i="5"/>
  <c r="R36" i="5"/>
  <c r="S36" i="5"/>
  <c r="T36" i="5"/>
  <c r="U36" i="5"/>
  <c r="P37" i="5"/>
  <c r="Q37" i="5"/>
  <c r="R37" i="5"/>
  <c r="S37" i="5"/>
  <c r="T37" i="5"/>
  <c r="U37" i="5"/>
  <c r="P38" i="5"/>
  <c r="Q38" i="5"/>
  <c r="R38" i="5"/>
  <c r="S38" i="5"/>
  <c r="T38" i="5"/>
  <c r="U38" i="5"/>
  <c r="P39" i="5"/>
  <c r="Q39" i="5"/>
  <c r="R39" i="5"/>
  <c r="S39" i="5"/>
  <c r="T39" i="5"/>
  <c r="U39" i="5"/>
  <c r="P40" i="5"/>
  <c r="Q40" i="5"/>
  <c r="R40" i="5"/>
  <c r="S40" i="5"/>
  <c r="T40" i="5"/>
  <c r="U40" i="5"/>
  <c r="P41" i="5"/>
  <c r="Q41" i="5"/>
  <c r="R41" i="5"/>
  <c r="S41" i="5"/>
  <c r="T41" i="5"/>
  <c r="U41" i="5"/>
  <c r="P42" i="5"/>
  <c r="Q42" i="5"/>
  <c r="R42" i="5"/>
  <c r="S42" i="5"/>
  <c r="T42" i="5"/>
  <c r="U42" i="5"/>
  <c r="P43" i="5"/>
  <c r="Q43" i="5"/>
  <c r="R43" i="5"/>
  <c r="S43" i="5"/>
  <c r="T43" i="5"/>
  <c r="U43" i="5"/>
  <c r="P44" i="5"/>
  <c r="Q44" i="5"/>
  <c r="R44" i="5"/>
  <c r="S44" i="5"/>
  <c r="T44" i="5"/>
  <c r="U44" i="5"/>
  <c r="P45" i="5"/>
  <c r="Q45" i="5"/>
  <c r="R45" i="5"/>
  <c r="S45" i="5"/>
  <c r="T45" i="5"/>
  <c r="U45" i="5"/>
  <c r="P46" i="5"/>
  <c r="Q46" i="5"/>
  <c r="R46" i="5"/>
  <c r="S46" i="5"/>
  <c r="T46" i="5"/>
  <c r="U46" i="5"/>
  <c r="P47" i="5"/>
  <c r="Q47" i="5"/>
  <c r="R47" i="5"/>
  <c r="S47" i="5"/>
  <c r="T47" i="5"/>
  <c r="U47" i="5"/>
  <c r="P48" i="5"/>
  <c r="Q48" i="5"/>
  <c r="R48" i="5"/>
  <c r="S48" i="5"/>
  <c r="T48" i="5"/>
  <c r="U48" i="5"/>
  <c r="P49" i="5"/>
  <c r="Q49" i="5"/>
  <c r="R49" i="5"/>
  <c r="S49" i="5"/>
  <c r="T49" i="5"/>
  <c r="U49" i="5"/>
  <c r="P50" i="5"/>
  <c r="Q50" i="5"/>
  <c r="R50" i="5"/>
  <c r="S50" i="5"/>
  <c r="T50" i="5"/>
  <c r="U50" i="5"/>
  <c r="P51" i="5"/>
  <c r="Q51" i="5"/>
  <c r="R51" i="5"/>
  <c r="S51" i="5"/>
  <c r="T51" i="5"/>
  <c r="U51" i="5"/>
  <c r="P52" i="5"/>
  <c r="Q52" i="5"/>
  <c r="R52" i="5"/>
  <c r="S52" i="5"/>
  <c r="T52" i="5"/>
  <c r="U52" i="5"/>
  <c r="P53" i="5"/>
  <c r="Q53" i="5"/>
  <c r="R53" i="5"/>
  <c r="S53" i="5"/>
  <c r="T53" i="5"/>
  <c r="U53" i="5"/>
  <c r="P54" i="5"/>
  <c r="Q54" i="5"/>
  <c r="R54" i="5"/>
  <c r="S54" i="5"/>
  <c r="T54" i="5"/>
  <c r="U54" i="5"/>
  <c r="P55" i="5"/>
  <c r="Q55" i="5"/>
  <c r="R55" i="5"/>
  <c r="S55" i="5"/>
  <c r="T55" i="5"/>
  <c r="U55" i="5"/>
  <c r="P56" i="5"/>
  <c r="Q56" i="5"/>
  <c r="R56" i="5"/>
  <c r="S56" i="5"/>
  <c r="T56" i="5"/>
  <c r="U56" i="5"/>
  <c r="P57" i="5"/>
  <c r="Q57" i="5"/>
  <c r="R57" i="5"/>
  <c r="S57" i="5"/>
  <c r="T57" i="5"/>
  <c r="U57" i="5"/>
  <c r="P58" i="5"/>
  <c r="Q58" i="5"/>
  <c r="R58" i="5"/>
  <c r="S58" i="5"/>
  <c r="T58" i="5"/>
  <c r="U58" i="5"/>
  <c r="P59" i="5"/>
  <c r="Q59" i="5"/>
  <c r="R59" i="5"/>
  <c r="S59" i="5"/>
  <c r="T59" i="5"/>
  <c r="U59" i="5"/>
  <c r="P60" i="5"/>
  <c r="Q60" i="5"/>
  <c r="R60" i="5"/>
  <c r="S60" i="5"/>
  <c r="T60" i="5"/>
  <c r="U60" i="5"/>
  <c r="P61" i="5"/>
  <c r="Q61" i="5"/>
  <c r="R61" i="5"/>
  <c r="S61" i="5"/>
  <c r="T61" i="5"/>
  <c r="U61" i="5"/>
  <c r="P62" i="5"/>
  <c r="Q62" i="5"/>
  <c r="R62" i="5"/>
  <c r="S62" i="5"/>
  <c r="T62" i="5"/>
  <c r="U62" i="5"/>
  <c r="P63" i="5"/>
  <c r="Q63" i="5"/>
  <c r="R63" i="5"/>
  <c r="S63" i="5"/>
  <c r="T63" i="5"/>
  <c r="U63" i="5"/>
  <c r="P64" i="5"/>
  <c r="Q64" i="5"/>
  <c r="R64" i="5"/>
  <c r="S64" i="5"/>
  <c r="T64" i="5"/>
  <c r="U64" i="5"/>
  <c r="P65" i="5"/>
  <c r="Q65" i="5"/>
  <c r="R65" i="5"/>
  <c r="S65" i="5"/>
  <c r="T65" i="5"/>
  <c r="U65" i="5"/>
  <c r="P66" i="5"/>
  <c r="Q66" i="5"/>
  <c r="R66" i="5"/>
  <c r="S66" i="5"/>
  <c r="T66" i="5"/>
  <c r="U66" i="5"/>
  <c r="P67" i="5"/>
  <c r="Q67" i="5"/>
  <c r="R67" i="5"/>
  <c r="S67" i="5"/>
  <c r="T67" i="5"/>
  <c r="U67" i="5"/>
  <c r="P68" i="5"/>
  <c r="Q68" i="5"/>
  <c r="R68" i="5"/>
  <c r="S68" i="5"/>
  <c r="T68" i="5"/>
  <c r="U68" i="5"/>
  <c r="P69" i="5"/>
  <c r="Q69" i="5"/>
  <c r="R69" i="5"/>
  <c r="S69" i="5"/>
  <c r="T69" i="5"/>
  <c r="U69" i="5"/>
  <c r="P70" i="5"/>
  <c r="Q70" i="5"/>
  <c r="R70" i="5"/>
  <c r="S70" i="5"/>
  <c r="T70" i="5"/>
  <c r="U70" i="5"/>
  <c r="P71" i="5"/>
  <c r="Q71" i="5"/>
  <c r="R71" i="5"/>
  <c r="S71" i="5"/>
  <c r="T71" i="5"/>
  <c r="U71" i="5"/>
  <c r="P72" i="5"/>
  <c r="Q72" i="5"/>
  <c r="R72" i="5"/>
  <c r="S72" i="5"/>
  <c r="T72" i="5"/>
  <c r="U72" i="5"/>
  <c r="P73" i="5"/>
  <c r="Q73" i="5"/>
  <c r="R73" i="5"/>
  <c r="S73" i="5"/>
  <c r="T73" i="5"/>
  <c r="U73" i="5"/>
  <c r="P74" i="5"/>
  <c r="Q74" i="5"/>
  <c r="R74" i="5"/>
  <c r="S74" i="5"/>
  <c r="T74" i="5"/>
  <c r="U74" i="5"/>
  <c r="P75" i="5"/>
  <c r="Q75" i="5"/>
  <c r="R75" i="5"/>
  <c r="S75" i="5"/>
  <c r="T75" i="5"/>
  <c r="U75" i="5"/>
  <c r="P76" i="5"/>
  <c r="Q76" i="5"/>
  <c r="R76" i="5"/>
  <c r="S76" i="5"/>
  <c r="T76" i="5"/>
  <c r="U76" i="5"/>
  <c r="P77" i="5"/>
  <c r="Q77" i="5"/>
  <c r="R77" i="5"/>
  <c r="S77" i="5"/>
  <c r="T77" i="5"/>
  <c r="U77" i="5"/>
  <c r="P78" i="5"/>
  <c r="Q78" i="5"/>
  <c r="R78" i="5"/>
  <c r="S78" i="5"/>
  <c r="T78" i="5"/>
  <c r="U78" i="5"/>
  <c r="P79" i="5"/>
  <c r="Q79" i="5"/>
  <c r="R79" i="5"/>
  <c r="S79" i="5"/>
  <c r="T79" i="5"/>
  <c r="U79" i="5"/>
  <c r="P80" i="5"/>
  <c r="Q80" i="5"/>
  <c r="R80" i="5"/>
  <c r="S80" i="5"/>
  <c r="T80" i="5"/>
  <c r="U80" i="5"/>
  <c r="P81" i="5"/>
  <c r="Q81" i="5"/>
  <c r="R81" i="5"/>
  <c r="S81" i="5"/>
  <c r="T81" i="5"/>
  <c r="U81" i="5"/>
  <c r="P82" i="5"/>
  <c r="Q82" i="5"/>
  <c r="R82" i="5"/>
  <c r="S82" i="5"/>
  <c r="T82" i="5"/>
  <c r="U82" i="5"/>
  <c r="P83" i="5"/>
  <c r="Q83" i="5"/>
  <c r="R83" i="5"/>
  <c r="S83" i="5"/>
  <c r="T83" i="5"/>
  <c r="U83" i="5"/>
  <c r="P84" i="5"/>
  <c r="Q84" i="5"/>
  <c r="R84" i="5"/>
  <c r="S84" i="5"/>
  <c r="T84" i="5"/>
  <c r="U84" i="5"/>
  <c r="P85" i="5"/>
  <c r="Q85" i="5"/>
  <c r="R85" i="5"/>
  <c r="S85" i="5"/>
  <c r="T85" i="5"/>
  <c r="U85" i="5"/>
  <c r="P86" i="5"/>
  <c r="Q86" i="5"/>
  <c r="R86" i="5"/>
  <c r="S86" i="5"/>
  <c r="T86" i="5"/>
  <c r="U86" i="5"/>
  <c r="P87" i="5"/>
  <c r="Q87" i="5"/>
  <c r="R87" i="5"/>
  <c r="S87" i="5"/>
  <c r="T87" i="5"/>
  <c r="U87" i="5"/>
  <c r="P88" i="5"/>
  <c r="Q88" i="5"/>
  <c r="R88" i="5"/>
  <c r="S88" i="5"/>
  <c r="T88" i="5"/>
  <c r="U88" i="5"/>
  <c r="P89" i="5"/>
  <c r="Q89" i="5"/>
  <c r="R89" i="5"/>
  <c r="S89" i="5"/>
  <c r="T89" i="5"/>
  <c r="U89" i="5"/>
  <c r="P90" i="5"/>
  <c r="Q90" i="5"/>
  <c r="R90" i="5"/>
  <c r="S90" i="5"/>
  <c r="T90" i="5"/>
  <c r="U90" i="5"/>
  <c r="P91" i="5"/>
  <c r="Q91" i="5"/>
  <c r="R91" i="5"/>
  <c r="S91" i="5"/>
  <c r="T91" i="5"/>
  <c r="U91" i="5"/>
  <c r="P92" i="5"/>
  <c r="Q92" i="5"/>
  <c r="R92" i="5"/>
  <c r="S92" i="5"/>
  <c r="T92" i="5"/>
  <c r="U92" i="5"/>
  <c r="P93" i="5"/>
  <c r="Q93" i="5"/>
  <c r="R93" i="5"/>
  <c r="S93" i="5"/>
  <c r="T93" i="5"/>
  <c r="U93" i="5"/>
  <c r="P94" i="5"/>
  <c r="Q94" i="5"/>
  <c r="R94" i="5"/>
  <c r="S94" i="5"/>
  <c r="T94" i="5"/>
  <c r="U94" i="5"/>
  <c r="P95" i="5"/>
  <c r="Q95" i="5"/>
  <c r="R95" i="5"/>
  <c r="S95" i="5"/>
  <c r="T95" i="5"/>
  <c r="U95" i="5"/>
  <c r="P96" i="5"/>
  <c r="Q96" i="5"/>
  <c r="R96" i="5"/>
  <c r="S96" i="5"/>
  <c r="T96" i="5"/>
  <c r="U96" i="5"/>
  <c r="P97" i="5"/>
  <c r="Q97" i="5"/>
  <c r="R97" i="5"/>
  <c r="S97" i="5"/>
  <c r="T97" i="5"/>
  <c r="U97" i="5"/>
  <c r="P98" i="5"/>
  <c r="Q98" i="5"/>
  <c r="R98" i="5"/>
  <c r="S98" i="5"/>
  <c r="T98" i="5"/>
  <c r="U98" i="5"/>
  <c r="P99" i="5"/>
  <c r="Q99" i="5"/>
  <c r="R99" i="5"/>
  <c r="S99" i="5"/>
  <c r="T99" i="5"/>
  <c r="U99" i="5"/>
  <c r="P100" i="5"/>
  <c r="Q100" i="5"/>
  <c r="R100" i="5"/>
  <c r="S100" i="5"/>
  <c r="T100" i="5"/>
  <c r="U100" i="5"/>
  <c r="P101" i="5"/>
  <c r="Q101" i="5"/>
  <c r="R101" i="5"/>
  <c r="S101" i="5"/>
  <c r="T101" i="5"/>
  <c r="U101" i="5"/>
  <c r="P102" i="5"/>
  <c r="Q102" i="5"/>
  <c r="R102" i="5"/>
  <c r="S102" i="5"/>
  <c r="T102" i="5"/>
  <c r="U102" i="5"/>
  <c r="P103" i="5"/>
  <c r="Q103" i="5"/>
  <c r="R103" i="5"/>
  <c r="S103" i="5"/>
  <c r="T103" i="5"/>
  <c r="U103" i="5"/>
  <c r="P104" i="5"/>
  <c r="Q104" i="5"/>
  <c r="R104" i="5"/>
  <c r="S104" i="5"/>
  <c r="T104" i="5"/>
  <c r="U104" i="5"/>
  <c r="P105" i="5"/>
  <c r="Q105" i="5"/>
  <c r="R105" i="5"/>
  <c r="S105" i="5"/>
  <c r="T105" i="5"/>
  <c r="U105" i="5"/>
  <c r="P106" i="5"/>
  <c r="Q106" i="5"/>
  <c r="R106" i="5"/>
  <c r="S106" i="5"/>
  <c r="T106" i="5"/>
  <c r="U106" i="5"/>
  <c r="P107" i="5"/>
  <c r="Q107" i="5"/>
  <c r="R107" i="5"/>
  <c r="S107" i="5"/>
  <c r="T107" i="5"/>
  <c r="U107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6" i="5"/>
</calcChain>
</file>

<file path=xl/sharedStrings.xml><?xml version="1.0" encoding="utf-8"?>
<sst xmlns="http://schemas.openxmlformats.org/spreadsheetml/2006/main" count="2206" uniqueCount="293">
  <si>
    <t>2015Q3 [YR2015Q3]</t>
  </si>
  <si>
    <t>18_International debt securities, short term</t>
  </si>
  <si>
    <t>Country Code</t>
  </si>
  <si>
    <t>2007Q2 [YR2007Q2]</t>
  </si>
  <si>
    <t>VNM</t>
  </si>
  <si>
    <t>2010Q2 [YR2010Q2]</t>
  </si>
  <si>
    <t>1998Q3 [YR1998Q3]</t>
  </si>
  <si>
    <t>2015Q2 [YR2015Q2]</t>
  </si>
  <si>
    <t>2002Q2 [YR2002Q2]</t>
  </si>
  <si>
    <t>2002Q1 [YR2002Q1]</t>
  </si>
  <si>
    <t>1998Q2 [YR1998Q2]</t>
  </si>
  <si>
    <t>2007Q1 [YR2007Q1]</t>
  </si>
  <si>
    <t>2010Q1 [YR2010Q1]</t>
  </si>
  <si>
    <t>2015Q1 [YR2015Q1]</t>
  </si>
  <si>
    <t>2003Q4 [YR2003Q4]</t>
  </si>
  <si>
    <t>2008Q4 [YR2008Q4]</t>
  </si>
  <si>
    <t>2011Q4 [YR2011Q4]</t>
  </si>
  <si>
    <t>2016Q4 [YR2016Q4]</t>
  </si>
  <si>
    <t>Q.1C0.1C0.C.9A.MOA.RXGT.1.ALL.MV.TO1.ALL</t>
  </si>
  <si>
    <t>1998Q1 [YR1998Q1]</t>
  </si>
  <si>
    <t>2008Q3 [YR2008Q3]</t>
  </si>
  <si>
    <t>2011Q3 [YR2011Q3]</t>
  </si>
  <si>
    <t>2003Q3 [YR2003Q3]</t>
  </si>
  <si>
    <t>1999Q4 [YR1999Q4]</t>
  </si>
  <si>
    <t>2016Q3 [YR2016Q3]</t>
  </si>
  <si>
    <t>Thailand</t>
  </si>
  <si>
    <t>2003Q2 [YR2003Q2]</t>
  </si>
  <si>
    <t>1999Q3 [YR1999Q3]</t>
  </si>
  <si>
    <t>2008Q2 [YR2008Q2]</t>
  </si>
  <si>
    <t>2011Q2 [YR2011Q2]</t>
  </si>
  <si>
    <t>2016Q2 [YR2016Q2]</t>
  </si>
  <si>
    <t>24_International reserves (excluding gold)</t>
  </si>
  <si>
    <t>2008Q1 [YR2008Q1]</t>
  </si>
  <si>
    <t>2003Q1 [YR2003Q1]</t>
  </si>
  <si>
    <t>1999Q2 [YR1999Q2]</t>
  </si>
  <si>
    <t>2016Q1 [YR2016Q1]</t>
  </si>
  <si>
    <t>2011Q1 [YR2011Q1]</t>
  </si>
  <si>
    <t>2009Q4 [YR2009Q4]</t>
  </si>
  <si>
    <t>2012Q4 [YR2012Q4]</t>
  </si>
  <si>
    <t>2004Q4 [YR2004Q4]</t>
  </si>
  <si>
    <t>2017Q4 [YR2017Q4]</t>
  </si>
  <si>
    <t>2020Q4 [YR2020Q4]</t>
  </si>
  <si>
    <t>Series Code</t>
  </si>
  <si>
    <t>1999Q1 [YR1999Q1]</t>
  </si>
  <si>
    <t>Country Name</t>
  </si>
  <si>
    <t>2004Q3 [YR2004Q3]</t>
  </si>
  <si>
    <t>2009Q3 [YR2009Q3]</t>
  </si>
  <si>
    <t>LAO</t>
  </si>
  <si>
    <t>1995Q4 [YR1995Q4]</t>
  </si>
  <si>
    <t>2012Q3 [YR2012Q3]</t>
  </si>
  <si>
    <t>2017Q3 [YR2017Q3]</t>
  </si>
  <si>
    <t>Q.5B0.5B0.C.5A.BKC.ASTT.1.STR.MX.TO1.ALL</t>
  </si>
  <si>
    <t>Philippines</t>
  </si>
  <si>
    <t>2020Q3 [YR2020Q3]</t>
  </si>
  <si>
    <t>Singapore</t>
  </si>
  <si>
    <t>2009Q2 [YR2009Q2]</t>
  </si>
  <si>
    <t>1995Q3 [YR1995Q3]</t>
  </si>
  <si>
    <t>2017Q2 [YR2017Q2]</t>
  </si>
  <si>
    <t>2004Q2 [YR2004Q2]</t>
  </si>
  <si>
    <t>2020Q2 [YR2020Q2]</t>
  </si>
  <si>
    <t>2012Q2 [YR2012Q2]</t>
  </si>
  <si>
    <t>2004Q1 [YR2004Q1]</t>
  </si>
  <si>
    <t>2009Q1 [YR2009Q1]</t>
  </si>
  <si>
    <t>1995Q2 [YR1995Q2]</t>
  </si>
  <si>
    <t>2012Q1 [YR2012Q1]</t>
  </si>
  <si>
    <t>2017Q1 [YR2017Q1]</t>
  </si>
  <si>
    <t>2000Q4 [YR2000Q4]</t>
  </si>
  <si>
    <t>2005Q4 [YR2005Q4]</t>
  </si>
  <si>
    <t>2020Q1 [YR2020Q1]</t>
  </si>
  <si>
    <t>2013Q4 [YR2013Q4]</t>
  </si>
  <si>
    <t>2018Q4 [YR2018Q4]</t>
  </si>
  <si>
    <t>2021Q4 [YR2021Q4]</t>
  </si>
  <si>
    <t>1996Q4 [YR1996Q4]</t>
  </si>
  <si>
    <t>2000Q3 [YR2000Q3]</t>
  </si>
  <si>
    <t>2005Q3 [YR2005Q3]</t>
  </si>
  <si>
    <t>2018Q3 [YR2018Q3]</t>
  </si>
  <si>
    <t>2021Q3 [YR2021Q3]</t>
  </si>
  <si>
    <t>Viet Nam</t>
  </si>
  <si>
    <t>2013Q3 [YR2013Q3]</t>
  </si>
  <si>
    <t>THA</t>
  </si>
  <si>
    <t>MYS</t>
  </si>
  <si>
    <t>Last Updated: 08/22/2022</t>
  </si>
  <si>
    <t>2005Q2 [YR2005Q2]</t>
  </si>
  <si>
    <t>1996Q3 [YR1996Q3]</t>
  </si>
  <si>
    <t>2013Q2 [YR2013Q2]</t>
  </si>
  <si>
    <t>2000Q2 [YR2000Q2]</t>
  </si>
  <si>
    <t>2018Q2 [YR2018Q2]</t>
  </si>
  <si>
    <t>Malaysia</t>
  </si>
  <si>
    <t>2021Q2 [YR2021Q2]</t>
  </si>
  <si>
    <t>Indonesia</t>
  </si>
  <si>
    <t>2000Q1 [YR2000Q1]</t>
  </si>
  <si>
    <t>1996Q2 [YR1996Q2]</t>
  </si>
  <si>
    <t>2005Q1 [YR2005Q1]</t>
  </si>
  <si>
    <t>Series Name</t>
  </si>
  <si>
    <t>2018Q1 [YR2018Q1]</t>
  </si>
  <si>
    <t>2021Q1 [YR2021Q1]</t>
  </si>
  <si>
    <t>2013Q1 [YR2013Q1]</t>
  </si>
  <si>
    <t>2001Q4 [YR2001Q4]</t>
  </si>
  <si>
    <t>2006Q4 [YR2006Q4]</t>
  </si>
  <si>
    <t>2019Q4 [YR2019Q4]</t>
  </si>
  <si>
    <t>2014Q4 [YR2014Q4]</t>
  </si>
  <si>
    <t>13_Multilateral loans, IMF, short term</t>
  </si>
  <si>
    <t>Q.5B0.5B0.M.3P.ALL.DSIT.1.STR.NV.TO1.ALL</t>
  </si>
  <si>
    <t>SGP</t>
  </si>
  <si>
    <t>1996Q1 [YR1996Q1]</t>
  </si>
  <si>
    <t>2006Q3 [YR2006Q3]</t>
  </si>
  <si>
    <t>Q.1C0.1C0.C.9B.IFI.LMIM.1.STR.NV.SDR.MOA</t>
  </si>
  <si>
    <t>2001Q3 [YR2001Q3]</t>
  </si>
  <si>
    <t>1997Q4 [YR1997Q4]</t>
  </si>
  <si>
    <t>2014Q3 [YR2014Q3]</t>
  </si>
  <si>
    <t>2019Q3 [YR2019Q3]</t>
  </si>
  <si>
    <t>12_Liabilities to BIS banks (cons.), short term</t>
  </si>
  <si>
    <t>2001Q2 [YR2001Q2]</t>
  </si>
  <si>
    <t>1997Q3 [YR1997Q3]</t>
  </si>
  <si>
    <t>2019Q2 [YR2019Q2]</t>
  </si>
  <si>
    <t>2006Q2 [YR2006Q2]</t>
  </si>
  <si>
    <t>2014Q2 [YR2014Q2]</t>
  </si>
  <si>
    <t>Data from database: Joint External Debt Hub</t>
  </si>
  <si>
    <t>PHL</t>
  </si>
  <si>
    <t>Laos</t>
  </si>
  <si>
    <t>2006Q1 [YR2006Q1]</t>
  </si>
  <si>
    <t>2001Q1 [YR2001Q1]</t>
  </si>
  <si>
    <t>1997Q2 [YR1997Q2]</t>
  </si>
  <si>
    <t>2014Q1 [YR2014Q1]</t>
  </si>
  <si>
    <t>2019Q1 [YR2019Q1]</t>
  </si>
  <si>
    <t>2007Q4 [YR2007Q4]</t>
  </si>
  <si>
    <t>2010Q4 [YR2010Q4]</t>
  </si>
  <si>
    <t>2002Q4 [YR2002Q4]</t>
  </si>
  <si>
    <t>2015Q4 [YR2015Q4]</t>
  </si>
  <si>
    <t>IDN</t>
  </si>
  <si>
    <t>1997Q1 [YR1997Q1]</t>
  </si>
  <si>
    <t>1998Q4 [YR1998Q4]</t>
  </si>
  <si>
    <t>2002Q3 [YR2002Q3]</t>
  </si>
  <si>
    <t>2007Q3 [YR2007Q3]</t>
  </si>
  <si>
    <t>2010Q3 [YR2010Q3]</t>
  </si>
  <si>
    <t>Indicator Name</t>
  </si>
  <si>
    <t>Indicator Code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</si>
  <si>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</si>
  <si>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</si>
  <si>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</si>
  <si>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</si>
  <si>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</si>
  <si>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</si>
  <si>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</si>
  <si>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</si>
  <si>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</si>
  <si>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</si>
  <si>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</si>
  <si>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</si>
  <si>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</si>
  <si>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</si>
  <si>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</si>
  <si>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</si>
  <si>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</si>
  <si>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</si>
  <si>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</si>
  <si>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</si>
  <si>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</si>
  <si>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</si>
  <si>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</si>
  <si>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</si>
  <si>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</si>
  <si>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</si>
  <si>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Current account balance (% of GDP)</t>
  </si>
  <si>
    <t>BN.CAB.XOKA.GD.ZS</t>
  </si>
  <si>
    <t>Lao PDR</t>
  </si>
  <si>
    <t>Vietnam</t>
  </si>
  <si>
    <t>Updated: 11 November 2022</t>
  </si>
  <si>
    <t>REER_120_ID</t>
  </si>
  <si>
    <t>REER_120_LA</t>
  </si>
  <si>
    <t>REER_120_MY</t>
  </si>
  <si>
    <t>REER_120_PH</t>
  </si>
  <si>
    <t>REER_120_SG</t>
  </si>
  <si>
    <t>REER_120_TH</t>
  </si>
  <si>
    <t>REER_120_VN</t>
  </si>
  <si>
    <t>Y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</si>
  <si>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</si>
  <si>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</si>
  <si>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</si>
  <si>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</si>
  <si>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</si>
  <si>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</si>
  <si>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</si>
  <si>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</si>
  <si>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</si>
  <si>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</si>
  <si>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</si>
  <si>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</si>
  <si>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</si>
  <si>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</si>
  <si>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</si>
  <si>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</si>
  <si>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</si>
  <si>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</si>
  <si>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</si>
  <si>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</si>
  <si>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</si>
  <si>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</si>
  <si>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</si>
  <si>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</si>
  <si>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</si>
  <si>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</si>
  <si>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</si>
  <si>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</si>
  <si>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</si>
  <si>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</si>
  <si>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</si>
  <si>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</si>
  <si>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</si>
  <si>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</si>
  <si>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</si>
  <si>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</si>
  <si>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</si>
  <si>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</si>
  <si>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</si>
  <si>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</si>
  <si>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</si>
  <si>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</si>
  <si>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</si>
  <si>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</si>
  <si>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</si>
  <si>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</si>
  <si>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</si>
  <si>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</si>
  <si>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</si>
  <si>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</si>
  <si>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</si>
  <si>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</si>
  <si>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</si>
  <si>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</si>
  <si>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</si>
  <si>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</si>
  <si>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</si>
  <si>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</si>
  <si>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</si>
  <si>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</si>
  <si>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</si>
  <si>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</si>
  <si>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</si>
  <si>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</si>
  <si>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</si>
  <si>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</si>
  <si>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</si>
  <si>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</si>
  <si>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</si>
  <si>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</si>
  <si>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</si>
  <si>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</si>
  <si>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</si>
  <si>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</si>
  <si>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</si>
  <si>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</si>
  <si>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</si>
  <si>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</si>
  <si>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</si>
  <si>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</si>
  <si>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</si>
  <si>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</si>
  <si>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</si>
  <si>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</si>
  <si>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</si>
  <si>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</si>
  <si>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</si>
  <si>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</si>
  <si>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</si>
  <si>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</si>
  <si>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</si>
  <si>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</si>
  <si>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</si>
  <si>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</si>
  <si>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</si>
  <si>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</si>
  <si>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</si>
  <si>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</si>
  <si>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</si>
  <si>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</si>
  <si>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</si>
  <si>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</si>
  <si>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</si>
  <si>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</si>
  <si>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</si>
  <si>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</si>
  <si>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Lao People's Dem. Rep.</t>
  </si>
  <si>
    <t>Country id</t>
  </si>
  <si>
    <t>Date</t>
  </si>
  <si>
    <t>CRISIS</t>
  </si>
  <si>
    <t>CAB_Y</t>
  </si>
  <si>
    <t>EXP_G</t>
  </si>
  <si>
    <t>STED_R</t>
  </si>
  <si>
    <t>FXR_G</t>
  </si>
  <si>
    <t>REER</t>
  </si>
  <si>
    <t>country</t>
  </si>
  <si>
    <t>CRISIS_1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</si>
</sst>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Normal 2" xfId="1" xr:uid="{9AED93A6-73E4-4DBA-AEBC-DE09300D4B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C868-8B79-4B16-8A1E-797B6569389E}">
  <dimension ref="A1:J708"/>
  <sheetViews>
    <sheetView tabSelected="1" workbookViewId="0">
      <selection activeCell="F9" sqref="F9"/>
    </sheetView>
  </sheetViews>
  <sheetFormatPr defaultRowHeight="14.4" x14ac:dyDescent="0.3"/>
  <cols>
    <col min="3" max="3" width="17.77734375" bestFit="1" customWidth="1"/>
  </cols>
  <sheetData>
    <row r="1" spans="1:10" x14ac:dyDescent="0.3">
      <c r="A1" t="s">
        <v>291</v>
      </c>
      <c r="B1" s="8" t="s">
        <v>283</v>
      </c>
      <c r="C1" s="8" t="s">
        <v>284</v>
      </c>
      <c r="D1" s="9" t="s">
        <v>285</v>
      </c>
      <c r="E1" s="9" t="s">
        <v>286</v>
      </c>
      <c r="F1" s="9" t="s">
        <v>287</v>
      </c>
      <c r="G1" s="9" t="s">
        <v>288</v>
      </c>
      <c r="H1" s="9" t="s">
        <v>289</v>
      </c>
      <c r="I1" s="9" t="s">
        <v>290</v>
      </c>
      <c r="J1" s="9" t="s">
        <v>292</v>
      </c>
    </row>
    <row r="2" spans="1:10" x14ac:dyDescent="0.3">
      <c r="A2" t="s">
        <v>166</v>
      </c>
      <c r="B2">
        <v>1</v>
      </c>
      <c r="C2" t="s">
        <v>72</v>
      </c>
      <c r="D2">
        <v>0</v>
      </c>
      <c r="E2">
        <f>CAB_Y!H5</f>
        <v>-8.192243376611918</v>
      </c>
      <c r="F2">
        <f>EXP_G!U6</f>
        <v>-3.4017852134090143E-2</v>
      </c>
      <c r="G2">
        <f>STED_R!DO9</f>
        <v>56.512544940388757</v>
      </c>
      <c r="H2">
        <f>FXR_G!M11</f>
        <v>0.31141607149153483</v>
      </c>
      <c r="I2">
        <v>-3.2392699999999999</v>
      </c>
      <c r="J2">
        <v>0</v>
      </c>
    </row>
    <row r="3" spans="1:10" x14ac:dyDescent="0.3">
      <c r="A3" t="s">
        <v>166</v>
      </c>
      <c r="B3">
        <v>1</v>
      </c>
      <c r="C3" t="s">
        <v>130</v>
      </c>
      <c r="D3">
        <v>0</v>
      </c>
      <c r="E3">
        <f>CAB_Y!H6</f>
        <v>-7.567235217880607</v>
      </c>
      <c r="F3">
        <f>EXP_G!U7</f>
        <v>1.787613423041079E-2</v>
      </c>
      <c r="G3">
        <f>STED_R!DO10</f>
        <v>0</v>
      </c>
      <c r="H3">
        <f>FXR_G!M12</f>
        <v>0.1543222580407011</v>
      </c>
      <c r="I3">
        <v>-1.729341</v>
      </c>
      <c r="J3">
        <v>0</v>
      </c>
    </row>
    <row r="4" spans="1:10" x14ac:dyDescent="0.3">
      <c r="A4" t="s">
        <v>166</v>
      </c>
      <c r="B4">
        <v>1</v>
      </c>
      <c r="C4" t="s">
        <v>122</v>
      </c>
      <c r="D4">
        <v>0</v>
      </c>
      <c r="E4">
        <f>CAB_Y!H7</f>
        <v>-6.9422270591492961</v>
      </c>
      <c r="F4">
        <f>EXP_G!U8</f>
        <v>-5.0835200066512654E-2</v>
      </c>
      <c r="G4">
        <f>STED_R!DO11</f>
        <v>43.500938160177689</v>
      </c>
      <c r="H4">
        <f>FXR_G!M13</f>
        <v>0.23937543737966571</v>
      </c>
      <c r="I4">
        <v>-3.7853910000000002</v>
      </c>
      <c r="J4">
        <v>0</v>
      </c>
    </row>
    <row r="5" spans="1:10" x14ac:dyDescent="0.3">
      <c r="A5" t="s">
        <v>166</v>
      </c>
      <c r="B5">
        <v>1</v>
      </c>
      <c r="C5" t="s">
        <v>113</v>
      </c>
      <c r="D5">
        <v>0</v>
      </c>
      <c r="E5">
        <f>CAB_Y!H8</f>
        <v>-6.3172189004179859</v>
      </c>
      <c r="F5">
        <f>EXP_G!U9</f>
        <v>6.6104874147393522E-2</v>
      </c>
      <c r="G5">
        <f>STED_R!DO12</f>
        <v>0</v>
      </c>
      <c r="H5">
        <f>FXR_G!M14</f>
        <v>0.26165607784368694</v>
      </c>
      <c r="I5">
        <v>2.2825389999999999</v>
      </c>
      <c r="J5">
        <v>0</v>
      </c>
    </row>
    <row r="6" spans="1:10" x14ac:dyDescent="0.3">
      <c r="A6" t="s">
        <v>166</v>
      </c>
      <c r="B6">
        <v>1</v>
      </c>
      <c r="C6" t="s">
        <v>108</v>
      </c>
      <c r="D6">
        <v>0</v>
      </c>
      <c r="E6">
        <f>CAB_Y!H9</f>
        <v>-5.692210741686675</v>
      </c>
      <c r="F6">
        <f>EXP_G!U10</f>
        <v>2.6711771478304946E-4</v>
      </c>
      <c r="G6">
        <f>STED_R!DO13</f>
        <v>49.902958485388375</v>
      </c>
      <c r="H6">
        <f>FXR_G!M15</f>
        <v>0.14399261020974774</v>
      </c>
      <c r="I6">
        <v>7.2284319999999997</v>
      </c>
      <c r="J6">
        <v>0</v>
      </c>
    </row>
    <row r="7" spans="1:10" x14ac:dyDescent="0.3">
      <c r="A7" t="s">
        <v>166</v>
      </c>
      <c r="B7">
        <v>1</v>
      </c>
      <c r="C7" t="s">
        <v>19</v>
      </c>
      <c r="D7">
        <v>0</v>
      </c>
      <c r="E7">
        <f>CAB_Y!H10</f>
        <v>-5.255942058126414</v>
      </c>
      <c r="F7">
        <f>EXP_G!U11</f>
        <v>-3.3257706772206408E-2</v>
      </c>
      <c r="G7">
        <f>STED_R!DO14</f>
        <v>0</v>
      </c>
      <c r="H7">
        <f>FXR_G!M16</f>
        <v>2.923020270835841E-2</v>
      </c>
      <c r="I7">
        <v>3.1595680000000002</v>
      </c>
      <c r="J7">
        <v>0</v>
      </c>
    </row>
    <row r="8" spans="1:10" x14ac:dyDescent="0.3">
      <c r="A8" t="s">
        <v>166</v>
      </c>
      <c r="B8">
        <v>1</v>
      </c>
      <c r="C8" t="s">
        <v>10</v>
      </c>
      <c r="D8">
        <v>0</v>
      </c>
      <c r="E8">
        <f>CAB_Y!H11</f>
        <v>-4.819673374566154</v>
      </c>
      <c r="F8">
        <f>EXP_G!U12</f>
        <v>-5.1817229312370983E-2</v>
      </c>
      <c r="G8">
        <f>STED_R!DO15</f>
        <v>41.888022887911475</v>
      </c>
      <c r="H8">
        <f>FXR_G!M17</f>
        <v>-1.6152774519969881E-2</v>
      </c>
      <c r="I8">
        <v>9.8947000000000003</v>
      </c>
      <c r="J8">
        <v>0</v>
      </c>
    </row>
    <row r="9" spans="1:10" x14ac:dyDescent="0.3">
      <c r="A9" t="s">
        <v>166</v>
      </c>
      <c r="B9">
        <v>1</v>
      </c>
      <c r="C9" t="s">
        <v>6</v>
      </c>
      <c r="D9">
        <v>0</v>
      </c>
      <c r="E9">
        <f>CAB_Y!H12</f>
        <v>-4.383404691005893</v>
      </c>
      <c r="F9">
        <f>EXP_G!U13</f>
        <v>-0.11935413300964959</v>
      </c>
      <c r="G9">
        <f>STED_R!DO16</f>
        <v>0</v>
      </c>
      <c r="H9">
        <f>FXR_G!M18</f>
        <v>-8.9994255824847658E-2</v>
      </c>
      <c r="I9">
        <v>2.3711009999999999</v>
      </c>
      <c r="J9">
        <v>0</v>
      </c>
    </row>
    <row r="10" spans="1:10" x14ac:dyDescent="0.3">
      <c r="A10" t="s">
        <v>166</v>
      </c>
      <c r="B10">
        <v>1</v>
      </c>
      <c r="C10" t="s">
        <v>131</v>
      </c>
      <c r="D10">
        <v>0</v>
      </c>
      <c r="E10">
        <f>CAB_Y!H13</f>
        <v>-3.9471360074456325</v>
      </c>
      <c r="F10">
        <f>EXP_G!U14</f>
        <v>-0.13742281728601824</v>
      </c>
      <c r="G10">
        <f>STED_R!DO17</f>
        <v>35.909388554993335</v>
      </c>
      <c r="H10">
        <f>FXR_G!M19</f>
        <v>8.2622774971068402E-3</v>
      </c>
      <c r="I10">
        <v>-2.129359</v>
      </c>
      <c r="J10">
        <v>0</v>
      </c>
    </row>
    <row r="11" spans="1:10" x14ac:dyDescent="0.3">
      <c r="A11" t="s">
        <v>166</v>
      </c>
      <c r="B11">
        <v>1</v>
      </c>
      <c r="C11" t="s">
        <v>43</v>
      </c>
      <c r="D11">
        <v>0</v>
      </c>
      <c r="E11">
        <f>CAB_Y!H14</f>
        <v>-1.9345065932869414</v>
      </c>
      <c r="F11">
        <f>EXP_G!U15</f>
        <v>-5.6651246171999903E-2</v>
      </c>
      <c r="G11">
        <f>STED_R!DO18</f>
        <v>0</v>
      </c>
      <c r="H11">
        <f>FXR_G!M20</f>
        <v>0.13975277019558208</v>
      </c>
      <c r="I11">
        <v>3.5007959999999998</v>
      </c>
      <c r="J11">
        <v>0</v>
      </c>
    </row>
    <row r="12" spans="1:10" x14ac:dyDescent="0.3">
      <c r="A12" t="s">
        <v>166</v>
      </c>
      <c r="B12">
        <v>1</v>
      </c>
      <c r="C12" t="s">
        <v>34</v>
      </c>
      <c r="D12">
        <v>0</v>
      </c>
      <c r="E12">
        <f>CAB_Y!H15</f>
        <v>7.8122820871749932E-2</v>
      </c>
      <c r="F12">
        <f>EXP_G!U16</f>
        <v>8.2003548446447638E-2</v>
      </c>
      <c r="G12">
        <f>STED_R!DO19</f>
        <v>28.014163990449859</v>
      </c>
      <c r="H12">
        <f>FXR_G!M21</f>
        <v>0.23680712760944567</v>
      </c>
      <c r="I12">
        <v>3.9446500000000002</v>
      </c>
      <c r="J12">
        <v>0</v>
      </c>
    </row>
    <row r="13" spans="1:10" x14ac:dyDescent="0.3">
      <c r="A13" t="s">
        <v>166</v>
      </c>
      <c r="B13">
        <v>1</v>
      </c>
      <c r="C13" t="s">
        <v>27</v>
      </c>
      <c r="D13">
        <v>0</v>
      </c>
      <c r="E13">
        <f>CAB_Y!H16</f>
        <v>2.0907522350304415</v>
      </c>
      <c r="F13">
        <f>EXP_G!U17</f>
        <v>0.20021487279090944</v>
      </c>
      <c r="G13">
        <f>STED_R!DO20</f>
        <v>0</v>
      </c>
      <c r="H13">
        <f>FXR_G!M22</f>
        <v>0.45765523329477298</v>
      </c>
      <c r="I13">
        <v>0.62407199999999996</v>
      </c>
      <c r="J13">
        <v>0</v>
      </c>
    </row>
    <row r="14" spans="1:10" x14ac:dyDescent="0.3">
      <c r="A14" t="s">
        <v>166</v>
      </c>
      <c r="B14">
        <v>1</v>
      </c>
      <c r="C14" t="s">
        <v>23</v>
      </c>
      <c r="D14">
        <v>0</v>
      </c>
      <c r="E14">
        <f>CAB_Y!H17</f>
        <v>4.1033816491891324</v>
      </c>
      <c r="F14">
        <f>EXP_G!U18</f>
        <v>0.26563496826406974</v>
      </c>
      <c r="G14">
        <f>STED_R!DO21</f>
        <v>22.00744139818131</v>
      </c>
      <c r="H14">
        <f>FXR_G!M23</f>
        <v>0.66119512084566368</v>
      </c>
      <c r="I14">
        <v>-0.69693300000000002</v>
      </c>
      <c r="J14">
        <v>0</v>
      </c>
    </row>
    <row r="15" spans="1:10" x14ac:dyDescent="0.3">
      <c r="A15" t="s">
        <v>166</v>
      </c>
      <c r="B15">
        <v>1</v>
      </c>
      <c r="C15" t="s">
        <v>90</v>
      </c>
      <c r="D15">
        <v>0</v>
      </c>
      <c r="E15">
        <f>CAB_Y!H18</f>
        <v>3.9645354726372202</v>
      </c>
      <c r="F15">
        <f>EXP_G!U19</f>
        <v>0.27754261501696464</v>
      </c>
      <c r="G15">
        <f>STED_R!DO22</f>
        <v>19.740413977335741</v>
      </c>
      <c r="H15">
        <f>FXR_G!M24</f>
        <v>0.67067161903679073</v>
      </c>
      <c r="I15">
        <v>0.52101900000000001</v>
      </c>
      <c r="J15">
        <v>0</v>
      </c>
    </row>
    <row r="16" spans="1:10" x14ac:dyDescent="0.3">
      <c r="A16" t="s">
        <v>166</v>
      </c>
      <c r="B16">
        <v>1</v>
      </c>
      <c r="C16" t="s">
        <v>85</v>
      </c>
      <c r="D16">
        <v>0</v>
      </c>
      <c r="E16">
        <f>CAB_Y!H19</f>
        <v>3.8256892960853079</v>
      </c>
      <c r="F16">
        <f>EXP_G!U20</f>
        <v>0.28711375777839376</v>
      </c>
      <c r="G16">
        <f>STED_R!DO23</f>
        <v>19.706153950351464</v>
      </c>
      <c r="H16">
        <f>FXR_G!M25</f>
        <v>0.47676106029307297</v>
      </c>
      <c r="I16">
        <v>0.76869299999999996</v>
      </c>
      <c r="J16">
        <v>0</v>
      </c>
    </row>
    <row r="17" spans="1:10" x14ac:dyDescent="0.3">
      <c r="A17" t="s">
        <v>166</v>
      </c>
      <c r="B17">
        <v>1</v>
      </c>
      <c r="C17" t="s">
        <v>73</v>
      </c>
      <c r="D17">
        <v>0</v>
      </c>
      <c r="E17">
        <f>CAB_Y!H20</f>
        <v>3.6868431195333953</v>
      </c>
      <c r="F17">
        <f>EXP_G!U21</f>
        <v>0.21979312020618913</v>
      </c>
      <c r="G17">
        <f>STED_R!DO24</f>
        <v>19.880407976290947</v>
      </c>
      <c r="H17">
        <f>FXR_G!M26</f>
        <v>0.24426025550263031</v>
      </c>
      <c r="I17">
        <v>3.2089379999999998</v>
      </c>
      <c r="J17">
        <v>0</v>
      </c>
    </row>
    <row r="18" spans="1:10" x14ac:dyDescent="0.3">
      <c r="A18" t="s">
        <v>166</v>
      </c>
      <c r="B18">
        <v>1</v>
      </c>
      <c r="C18" t="s">
        <v>66</v>
      </c>
      <c r="D18">
        <v>0</v>
      </c>
      <c r="E18">
        <f>CAB_Y!H21</f>
        <v>3.547996942981483</v>
      </c>
      <c r="F18">
        <f>EXP_G!U22</f>
        <v>0.13219059757940088</v>
      </c>
      <c r="G18">
        <f>STED_R!DO25</f>
        <v>26.225584300501986</v>
      </c>
      <c r="H18">
        <f>FXR_G!M27</f>
        <v>2.7167594691082098E-2</v>
      </c>
      <c r="I18">
        <v>2.7771539999999999</v>
      </c>
      <c r="J18">
        <v>0</v>
      </c>
    </row>
    <row r="19" spans="1:10" x14ac:dyDescent="0.3">
      <c r="A19" t="s">
        <v>166</v>
      </c>
      <c r="B19">
        <v>1</v>
      </c>
      <c r="C19" t="s">
        <v>121</v>
      </c>
      <c r="D19">
        <v>0</v>
      </c>
      <c r="E19">
        <f>CAB_Y!H22</f>
        <v>3.1826405504715503</v>
      </c>
      <c r="F19">
        <f>EXP_G!U23</f>
        <v>0.10397054625094326</v>
      </c>
      <c r="G19">
        <f>STED_R!DO26</f>
        <v>25.943623987488131</v>
      </c>
      <c r="H19">
        <f>FXR_G!M28</f>
        <v>-7.2757942324062408E-2</v>
      </c>
      <c r="I19">
        <v>2.9715240000000001</v>
      </c>
      <c r="J19">
        <v>0</v>
      </c>
    </row>
    <row r="20" spans="1:10" x14ac:dyDescent="0.3">
      <c r="A20" t="s">
        <v>166</v>
      </c>
      <c r="B20">
        <v>1</v>
      </c>
      <c r="C20" t="s">
        <v>112</v>
      </c>
      <c r="D20">
        <v>0</v>
      </c>
      <c r="E20">
        <f>CAB_Y!H23</f>
        <v>2.817284157961617</v>
      </c>
      <c r="F20">
        <f>EXP_G!U24</f>
        <v>3.0689100713692019E-2</v>
      </c>
      <c r="G20">
        <f>STED_R!DO27</f>
        <v>22.141619456395912</v>
      </c>
      <c r="H20">
        <f>FXR_G!M29</f>
        <v>-2.815536478289149E-2</v>
      </c>
      <c r="I20">
        <v>4.4780100000000003</v>
      </c>
      <c r="J20">
        <v>0</v>
      </c>
    </row>
    <row r="21" spans="1:10" x14ac:dyDescent="0.3">
      <c r="A21" t="s">
        <v>166</v>
      </c>
      <c r="B21">
        <v>1</v>
      </c>
      <c r="C21" t="s">
        <v>107</v>
      </c>
      <c r="D21">
        <v>0</v>
      </c>
      <c r="E21">
        <f>CAB_Y!H24</f>
        <v>2.4519277654516838</v>
      </c>
      <c r="F21">
        <f>EXP_G!U25</f>
        <v>-1.5449480767620538E-2</v>
      </c>
      <c r="G21">
        <f>STED_R!DO28</f>
        <v>20.583817109903858</v>
      </c>
      <c r="H21">
        <f>FXR_G!M30</f>
        <v>4.2654234184182904E-2</v>
      </c>
      <c r="I21">
        <v>7.5287600000000001</v>
      </c>
      <c r="J21">
        <v>0</v>
      </c>
    </row>
    <row r="22" spans="1:10" x14ac:dyDescent="0.3">
      <c r="A22" t="s">
        <v>166</v>
      </c>
      <c r="B22">
        <v>1</v>
      </c>
      <c r="C22" t="s">
        <v>97</v>
      </c>
      <c r="D22">
        <v>0</v>
      </c>
      <c r="E22">
        <f>CAB_Y!H25</f>
        <v>2.0865713729417505</v>
      </c>
      <c r="F22">
        <f>EXP_G!U26</f>
        <v>3.7869992384111262E-2</v>
      </c>
      <c r="G22">
        <f>STED_R!DO29</f>
        <v>20.519432156835958</v>
      </c>
      <c r="H22">
        <f>FXR_G!M31</f>
        <v>7.5531590455123698E-2</v>
      </c>
      <c r="I22">
        <v>3.8631709999999999</v>
      </c>
      <c r="J22">
        <v>0</v>
      </c>
    </row>
    <row r="23" spans="1:10" x14ac:dyDescent="0.3">
      <c r="A23" t="s">
        <v>166</v>
      </c>
      <c r="B23">
        <v>1</v>
      </c>
      <c r="C23" t="s">
        <v>9</v>
      </c>
      <c r="D23">
        <v>0</v>
      </c>
      <c r="E23">
        <f>CAB_Y!H26</f>
        <v>1.1342887120260743</v>
      </c>
      <c r="F23">
        <f>EXP_G!U27</f>
        <v>0.17276478072931845</v>
      </c>
      <c r="G23">
        <f>STED_R!DO30</f>
        <v>18.406778813146691</v>
      </c>
      <c r="H23">
        <f>FXR_G!M32</f>
        <v>0.17128761039304341</v>
      </c>
      <c r="I23">
        <v>4.9974449999999999</v>
      </c>
      <c r="J23">
        <v>0</v>
      </c>
    </row>
    <row r="24" spans="1:10" x14ac:dyDescent="0.3">
      <c r="A24" t="s">
        <v>166</v>
      </c>
      <c r="B24">
        <v>1</v>
      </c>
      <c r="C24" t="s">
        <v>8</v>
      </c>
      <c r="D24">
        <v>0</v>
      </c>
      <c r="E24">
        <f>CAB_Y!H27</f>
        <v>0.18200605111039803</v>
      </c>
      <c r="F24">
        <f>EXP_G!U28</f>
        <v>0.22531308409965844</v>
      </c>
      <c r="G24">
        <f>STED_R!DO31</f>
        <v>18.425361640752598</v>
      </c>
      <c r="H24">
        <f>FXR_G!M33</f>
        <v>0.10840324199519702</v>
      </c>
      <c r="I24">
        <v>0.38798300000000002</v>
      </c>
      <c r="J24">
        <v>0</v>
      </c>
    </row>
    <row r="25" spans="1:10" x14ac:dyDescent="0.3">
      <c r="A25" t="s">
        <v>166</v>
      </c>
      <c r="B25">
        <v>1</v>
      </c>
      <c r="C25" t="s">
        <v>132</v>
      </c>
      <c r="D25">
        <v>0</v>
      </c>
      <c r="E25">
        <f>CAB_Y!H28</f>
        <v>-0.77027660980527823</v>
      </c>
      <c r="F25">
        <f>EXP_G!U29</f>
        <v>0.38451103915259699</v>
      </c>
      <c r="G25">
        <f>STED_R!DO32</f>
        <v>16.877207283044381</v>
      </c>
      <c r="H25">
        <f>FXR_G!M34</f>
        <v>4.3097956178476338E-2</v>
      </c>
      <c r="I25">
        <v>-8.9978000000000002E-2</v>
      </c>
      <c r="J25">
        <v>0</v>
      </c>
    </row>
    <row r="26" spans="1:10" x14ac:dyDescent="0.3">
      <c r="A26" t="s">
        <v>166</v>
      </c>
      <c r="B26">
        <v>1</v>
      </c>
      <c r="C26" t="s">
        <v>127</v>
      </c>
      <c r="D26">
        <v>0</v>
      </c>
      <c r="E26">
        <f>CAB_Y!H29</f>
        <v>-1.7225592707209545</v>
      </c>
      <c r="F26">
        <f>EXP_G!U30</f>
        <v>0.4312386266484971</v>
      </c>
      <c r="G26">
        <f>STED_R!DO33</f>
        <v>16.35504855366673</v>
      </c>
      <c r="H26">
        <f>FXR_G!M35</f>
        <v>0.12150716131153239</v>
      </c>
      <c r="I26">
        <v>-0.79206299999999996</v>
      </c>
      <c r="J26">
        <v>0</v>
      </c>
    </row>
    <row r="27" spans="1:10" x14ac:dyDescent="0.3">
      <c r="A27" t="s">
        <v>166</v>
      </c>
      <c r="B27">
        <v>1</v>
      </c>
      <c r="C27" t="s">
        <v>33</v>
      </c>
      <c r="D27">
        <v>0</v>
      </c>
      <c r="E27">
        <f>CAB_Y!H30</f>
        <v>-2.5124487178746122</v>
      </c>
      <c r="F27">
        <f>EXP_G!U31</f>
        <v>0.37336317042520162</v>
      </c>
      <c r="G27">
        <f>STED_R!DO34</f>
        <v>14.541056432358861</v>
      </c>
      <c r="H27">
        <f>FXR_G!M36</f>
        <v>0.38926024119971503</v>
      </c>
      <c r="I27">
        <v>-2.747814</v>
      </c>
      <c r="J27">
        <v>0</v>
      </c>
    </row>
    <row r="28" spans="1:10" x14ac:dyDescent="0.3">
      <c r="A28" t="s">
        <v>166</v>
      </c>
      <c r="B28">
        <v>1</v>
      </c>
      <c r="C28" t="s">
        <v>26</v>
      </c>
      <c r="D28">
        <v>0</v>
      </c>
      <c r="E28">
        <f>CAB_Y!H31</f>
        <v>-3.3023381650282704</v>
      </c>
      <c r="F28">
        <f>EXP_G!U32</f>
        <v>0.24715896434461637</v>
      </c>
      <c r="G28">
        <f>STED_R!DO35</f>
        <v>12.179600051056267</v>
      </c>
      <c r="H28">
        <f>FXR_G!M37</f>
        <v>0.66386985453302971</v>
      </c>
      <c r="I28">
        <v>-6.1034009999999999</v>
      </c>
      <c r="J28">
        <v>0</v>
      </c>
    </row>
    <row r="29" spans="1:10" x14ac:dyDescent="0.3">
      <c r="A29" t="s">
        <v>166</v>
      </c>
      <c r="B29">
        <v>1</v>
      </c>
      <c r="C29" t="s">
        <v>22</v>
      </c>
      <c r="D29">
        <v>0</v>
      </c>
      <c r="E29">
        <f>CAB_Y!H32</f>
        <v>-4.0922276121819285</v>
      </c>
      <c r="F29">
        <f>EXP_G!U33</f>
        <v>0.12262038260768771</v>
      </c>
      <c r="G29">
        <f>STED_R!DO36</f>
        <v>12.395304406767451</v>
      </c>
      <c r="H29">
        <f>FXR_G!M38</f>
        <v>0.57943361501011137</v>
      </c>
      <c r="I29">
        <v>-5.8479729999999996</v>
      </c>
      <c r="J29">
        <v>0</v>
      </c>
    </row>
    <row r="30" spans="1:10" x14ac:dyDescent="0.3">
      <c r="A30" t="s">
        <v>166</v>
      </c>
      <c r="B30">
        <v>1</v>
      </c>
      <c r="C30" t="s">
        <v>14</v>
      </c>
      <c r="D30">
        <v>0</v>
      </c>
      <c r="E30">
        <f>CAB_Y!H33</f>
        <v>-4.8821170593355863</v>
      </c>
      <c r="F30">
        <f>EXP_G!U34</f>
        <v>0.17666618502001508</v>
      </c>
      <c r="G30">
        <f>STED_R!DO37</f>
        <v>16.098503335169205</v>
      </c>
      <c r="H30">
        <f>FXR_G!M39</f>
        <v>0.510338040016729</v>
      </c>
      <c r="I30">
        <v>-9.5810549999999992</v>
      </c>
      <c r="J30">
        <v>0</v>
      </c>
    </row>
    <row r="31" spans="1:10" x14ac:dyDescent="0.3">
      <c r="A31" t="s">
        <v>166</v>
      </c>
      <c r="B31">
        <v>1</v>
      </c>
      <c r="C31" t="s">
        <v>61</v>
      </c>
      <c r="D31">
        <v>0</v>
      </c>
      <c r="E31">
        <f>CAB_Y!H34</f>
        <v>-4.1882470471023217</v>
      </c>
      <c r="F31">
        <f>EXP_G!U35</f>
        <v>0.17437843871175662</v>
      </c>
      <c r="G31">
        <f>STED_R!DO38</f>
        <v>14.845413161564956</v>
      </c>
      <c r="H31">
        <f>FXR_G!M40</f>
        <v>0.15849287159471359</v>
      </c>
      <c r="I31">
        <v>-8.2024790000000003</v>
      </c>
      <c r="J31">
        <v>0</v>
      </c>
    </row>
    <row r="32" spans="1:10" x14ac:dyDescent="0.3">
      <c r="A32" t="s">
        <v>166</v>
      </c>
      <c r="B32">
        <v>1</v>
      </c>
      <c r="C32" t="s">
        <v>58</v>
      </c>
      <c r="D32">
        <v>0</v>
      </c>
      <c r="E32">
        <f>CAB_Y!H35</f>
        <v>-3.4943770348690562</v>
      </c>
      <c r="F32">
        <f>EXP_G!U36</f>
        <v>0.41844115712735186</v>
      </c>
      <c r="G32">
        <f>STED_R!DO39</f>
        <v>19.960696128261109</v>
      </c>
      <c r="H32">
        <f>FXR_G!M41</f>
        <v>9.8424909252390336E-3</v>
      </c>
      <c r="I32">
        <v>-5.4940110000000004</v>
      </c>
      <c r="J32">
        <v>0</v>
      </c>
    </row>
    <row r="33" spans="1:10" x14ac:dyDescent="0.3">
      <c r="A33" t="s">
        <v>166</v>
      </c>
      <c r="B33">
        <v>1</v>
      </c>
      <c r="C33" t="s">
        <v>45</v>
      </c>
      <c r="D33">
        <v>0</v>
      </c>
      <c r="E33">
        <f>CAB_Y!H36</f>
        <v>-2.8005070226357915</v>
      </c>
      <c r="F33">
        <f>EXP_G!U37</f>
        <v>0.39778837897827168</v>
      </c>
      <c r="G33">
        <f>STED_R!DO40</f>
        <v>22.067551047299389</v>
      </c>
      <c r="H33">
        <f>FXR_G!M42</f>
        <v>0.10700739082217914</v>
      </c>
      <c r="I33">
        <v>-4.4106050000000003</v>
      </c>
      <c r="J33">
        <v>0</v>
      </c>
    </row>
    <row r="34" spans="1:10" x14ac:dyDescent="0.3">
      <c r="A34" t="s">
        <v>166</v>
      </c>
      <c r="B34">
        <v>1</v>
      </c>
      <c r="C34" t="s">
        <v>39</v>
      </c>
      <c r="D34">
        <v>0</v>
      </c>
      <c r="E34">
        <f>CAB_Y!H37</f>
        <v>-2.1066370104025265</v>
      </c>
      <c r="F34">
        <f>EXP_G!U38</f>
        <v>0.24186101812644756</v>
      </c>
      <c r="G34">
        <f>STED_R!DO41</f>
        <v>27.374005804870698</v>
      </c>
      <c r="H34">
        <f>FXR_G!M43</f>
        <v>0.13130715675538118</v>
      </c>
      <c r="I34">
        <v>-9.4135829999999991</v>
      </c>
      <c r="J34">
        <v>0</v>
      </c>
    </row>
    <row r="35" spans="1:10" x14ac:dyDescent="0.3">
      <c r="A35" t="s">
        <v>166</v>
      </c>
      <c r="B35">
        <v>1</v>
      </c>
      <c r="C35" t="s">
        <v>92</v>
      </c>
      <c r="D35">
        <v>0</v>
      </c>
      <c r="E35">
        <f>CAB_Y!H38</f>
        <v>-1.8229750490317858</v>
      </c>
      <c r="F35">
        <f>EXP_G!U39</f>
        <v>0.27783064145759573</v>
      </c>
      <c r="G35">
        <f>STED_R!DO42</f>
        <v>23.497110196326961</v>
      </c>
      <c r="H35">
        <f>FXR_G!M44</f>
        <v>0.26213084183720281</v>
      </c>
      <c r="I35">
        <v>-8.5476790000000005</v>
      </c>
      <c r="J35">
        <v>0</v>
      </c>
    </row>
    <row r="36" spans="1:10" x14ac:dyDescent="0.3">
      <c r="A36" t="s">
        <v>166</v>
      </c>
      <c r="B36">
        <v>1</v>
      </c>
      <c r="C36" t="s">
        <v>82</v>
      </c>
      <c r="D36">
        <v>0</v>
      </c>
      <c r="E36">
        <f>CAB_Y!H39</f>
        <v>-1.539313087661045</v>
      </c>
      <c r="F36">
        <f>EXP_G!U40</f>
        <v>5.2950758321699043E-2</v>
      </c>
      <c r="G36">
        <f>STED_R!DO43</f>
        <v>26.17964258837997</v>
      </c>
      <c r="H36">
        <f>FXR_G!M45</f>
        <v>0.23034567788532789</v>
      </c>
      <c r="I36">
        <v>-4.2922440000000002</v>
      </c>
      <c r="J36">
        <v>0</v>
      </c>
    </row>
    <row r="37" spans="1:10" x14ac:dyDescent="0.3">
      <c r="A37" t="s">
        <v>166</v>
      </c>
      <c r="B37">
        <v>1</v>
      </c>
      <c r="C37" t="s">
        <v>74</v>
      </c>
      <c r="D37">
        <v>0</v>
      </c>
      <c r="E37">
        <f>CAB_Y!H40</f>
        <v>-1.2556511262903043</v>
      </c>
      <c r="F37">
        <f>EXP_G!U41</f>
        <v>5.5240294453350103E-2</v>
      </c>
      <c r="G37">
        <f>STED_R!DO44</f>
        <v>28.4962991318219</v>
      </c>
      <c r="H37">
        <f>FXR_G!M46</f>
        <v>0.27849811257003543</v>
      </c>
      <c r="I37">
        <v>-2.960277</v>
      </c>
      <c r="J37">
        <v>0</v>
      </c>
    </row>
    <row r="38" spans="1:10" x14ac:dyDescent="0.3">
      <c r="A38" t="s">
        <v>166</v>
      </c>
      <c r="B38">
        <v>1</v>
      </c>
      <c r="C38" t="s">
        <v>67</v>
      </c>
      <c r="D38">
        <v>0</v>
      </c>
      <c r="E38">
        <f>CAB_Y!H41</f>
        <v>-0.97198916491956344</v>
      </c>
      <c r="F38">
        <f>EXP_G!U42</f>
        <v>0.19853469699152893</v>
      </c>
      <c r="G38">
        <f>STED_R!DO45</f>
        <v>24.040116928526107</v>
      </c>
      <c r="H38">
        <f>FXR_G!M47</f>
        <v>0.28532447074592882</v>
      </c>
      <c r="I38">
        <v>0.55276199999999998</v>
      </c>
      <c r="J38">
        <v>0</v>
      </c>
    </row>
    <row r="39" spans="1:10" x14ac:dyDescent="0.3">
      <c r="A39" t="s">
        <v>166</v>
      </c>
      <c r="B39">
        <v>1</v>
      </c>
      <c r="C39" t="s">
        <v>120</v>
      </c>
      <c r="D39">
        <v>0</v>
      </c>
      <c r="E39">
        <f>CAB_Y!H42</f>
        <v>-0.79066796711423915</v>
      </c>
      <c r="F39">
        <f>EXP_G!U43</f>
        <v>0.20364911435650535</v>
      </c>
      <c r="G39">
        <f>STED_R!DO46</f>
        <v>20.464467772682706</v>
      </c>
      <c r="H39">
        <f>FXR_G!M48</f>
        <v>0.35570157280804771</v>
      </c>
      <c r="I39">
        <v>-0.77115</v>
      </c>
      <c r="J39">
        <v>0</v>
      </c>
    </row>
    <row r="40" spans="1:10" x14ac:dyDescent="0.3">
      <c r="A40" t="s">
        <v>166</v>
      </c>
      <c r="B40">
        <v>1</v>
      </c>
      <c r="C40" t="s">
        <v>115</v>
      </c>
      <c r="D40">
        <v>0</v>
      </c>
      <c r="E40">
        <f>CAB_Y!H43</f>
        <v>-0.60934676930891485</v>
      </c>
      <c r="F40">
        <f>EXP_G!U44</f>
        <v>0.29251943464392616</v>
      </c>
      <c r="G40">
        <f>STED_R!DO47</f>
        <v>23.015544384488205</v>
      </c>
      <c r="H40">
        <f>FXR_G!M49</f>
        <v>0.43588394609480008</v>
      </c>
      <c r="I40">
        <v>-3.590274</v>
      </c>
      <c r="J40">
        <v>0</v>
      </c>
    </row>
    <row r="41" spans="1:10" x14ac:dyDescent="0.3">
      <c r="A41" t="s">
        <v>166</v>
      </c>
      <c r="B41">
        <v>1</v>
      </c>
      <c r="C41" t="s">
        <v>105</v>
      </c>
      <c r="D41">
        <v>0</v>
      </c>
      <c r="E41">
        <f>CAB_Y!H44</f>
        <v>-0.42802557150359055</v>
      </c>
      <c r="F41">
        <f>EXP_G!U45</f>
        <v>0.22965529401251805</v>
      </c>
      <c r="G41">
        <f>STED_R!DO48</f>
        <v>22.10266013642422</v>
      </c>
      <c r="H41">
        <f>FXR_G!M50</f>
        <v>0.38273228799935777</v>
      </c>
      <c r="I41">
        <v>-3.039196</v>
      </c>
      <c r="J41">
        <v>0</v>
      </c>
    </row>
    <row r="42" spans="1:10" x14ac:dyDescent="0.3">
      <c r="A42" t="s">
        <v>166</v>
      </c>
      <c r="B42">
        <v>1</v>
      </c>
      <c r="C42" t="s">
        <v>98</v>
      </c>
      <c r="D42">
        <v>0</v>
      </c>
      <c r="E42">
        <f>CAB_Y!H45</f>
        <v>-0.24670437369826623</v>
      </c>
      <c r="F42">
        <f>EXP_G!U46</f>
        <v>0.31407436955915391</v>
      </c>
      <c r="G42">
        <f>STED_R!DO49</f>
        <v>20.634737706525822</v>
      </c>
      <c r="H42">
        <f>FXR_G!M51</f>
        <v>0.47881076639440523</v>
      </c>
      <c r="I42">
        <v>-4.562595</v>
      </c>
      <c r="J42">
        <v>0</v>
      </c>
    </row>
    <row r="43" spans="1:10" x14ac:dyDescent="0.3">
      <c r="A43" t="s">
        <v>166</v>
      </c>
      <c r="B43">
        <v>1</v>
      </c>
      <c r="C43" t="s">
        <v>11</v>
      </c>
      <c r="D43">
        <v>0</v>
      </c>
      <c r="E43">
        <f>CAB_Y!H46</f>
        <v>-2.4304431213047972</v>
      </c>
      <c r="F43">
        <f>EXP_G!U47</f>
        <v>0.29672021406795235</v>
      </c>
      <c r="G43">
        <f>STED_R!DO50</f>
        <v>18.922631812700473</v>
      </c>
      <c r="H43">
        <f>FXR_G!M52</f>
        <v>0.70517825988102523</v>
      </c>
      <c r="I43">
        <v>-3.5447950000000001</v>
      </c>
      <c r="J43">
        <v>0</v>
      </c>
    </row>
    <row r="44" spans="1:10" x14ac:dyDescent="0.3">
      <c r="A44" t="s">
        <v>166</v>
      </c>
      <c r="B44">
        <v>1</v>
      </c>
      <c r="C44" t="s">
        <v>3</v>
      </c>
      <c r="D44">
        <v>0</v>
      </c>
      <c r="E44">
        <f>CAB_Y!H47</f>
        <v>-4.6141818689113281</v>
      </c>
      <c r="F44">
        <f>EXP_G!U48</f>
        <v>0.35605567012624761</v>
      </c>
      <c r="G44">
        <f>STED_R!DO51</f>
        <v>20.988996295230542</v>
      </c>
      <c r="H44">
        <f>FXR_G!M53</f>
        <v>0.84114216706010403</v>
      </c>
      <c r="I44">
        <v>-4.053572</v>
      </c>
      <c r="J44">
        <v>0</v>
      </c>
    </row>
    <row r="45" spans="1:10" x14ac:dyDescent="0.3">
      <c r="A45" t="s">
        <v>166</v>
      </c>
      <c r="B45">
        <v>1</v>
      </c>
      <c r="C45" t="s">
        <v>133</v>
      </c>
      <c r="D45">
        <v>0</v>
      </c>
      <c r="E45">
        <f>CAB_Y!H48</f>
        <v>-6.7979206165178585</v>
      </c>
      <c r="F45">
        <f>EXP_G!U49</f>
        <v>0.66015317651972949</v>
      </c>
      <c r="G45">
        <f>STED_R!DO52</f>
        <v>19.744869555732716</v>
      </c>
      <c r="H45">
        <f>FXR_G!M54</f>
        <v>0.89640770770710443</v>
      </c>
      <c r="I45">
        <v>-6.0024569999999997</v>
      </c>
      <c r="J45">
        <v>0</v>
      </c>
    </row>
    <row r="46" spans="1:10" x14ac:dyDescent="0.3">
      <c r="A46" t="s">
        <v>166</v>
      </c>
      <c r="B46">
        <v>1</v>
      </c>
      <c r="C46" t="s">
        <v>125</v>
      </c>
      <c r="D46">
        <v>0</v>
      </c>
      <c r="E46">
        <f>CAB_Y!H49</f>
        <v>-8.9816593641243898</v>
      </c>
      <c r="F46">
        <f>EXP_G!U50</f>
        <v>0.66002274439086617</v>
      </c>
      <c r="G46">
        <f>STED_R!DO53</f>
        <v>21.133317292323749</v>
      </c>
      <c r="H46">
        <f>FXR_G!M55</f>
        <v>0.75427925284908182</v>
      </c>
      <c r="I46">
        <v>-4.6141079999999999</v>
      </c>
      <c r="J46">
        <v>0</v>
      </c>
    </row>
    <row r="47" spans="1:10" x14ac:dyDescent="0.3">
      <c r="A47" t="s">
        <v>166</v>
      </c>
      <c r="B47">
        <v>1</v>
      </c>
      <c r="C47" t="s">
        <v>32</v>
      </c>
      <c r="D47">
        <v>0</v>
      </c>
      <c r="E47">
        <f>CAB_Y!H50</f>
        <v>-9.4657327704957499</v>
      </c>
      <c r="F47">
        <f>EXP_G!U51</f>
        <v>0.47554752967863445</v>
      </c>
      <c r="G47">
        <f>STED_R!DO54</f>
        <v>27.911053229928271</v>
      </c>
      <c r="H47">
        <f>FXR_G!M56</f>
        <v>0.44323098706636666</v>
      </c>
      <c r="I47">
        <v>-3.0311409999999999</v>
      </c>
      <c r="J47">
        <v>0</v>
      </c>
    </row>
    <row r="48" spans="1:10" x14ac:dyDescent="0.3">
      <c r="A48" t="s">
        <v>166</v>
      </c>
      <c r="B48">
        <v>1</v>
      </c>
      <c r="C48" t="s">
        <v>28</v>
      </c>
      <c r="D48">
        <v>0</v>
      </c>
      <c r="E48">
        <f>CAB_Y!H51</f>
        <v>-9.94980617686711</v>
      </c>
      <c r="F48">
        <f>EXP_G!U52</f>
        <v>0.26917526618668575</v>
      </c>
      <c r="G48">
        <f>STED_R!DO55</f>
        <v>31.879927378005249</v>
      </c>
      <c r="H48">
        <f>FXR_G!M57</f>
        <v>7.068646299168857E-2</v>
      </c>
      <c r="I48">
        <v>1.962928</v>
      </c>
      <c r="J48">
        <v>0</v>
      </c>
    </row>
    <row r="49" spans="1:10" x14ac:dyDescent="0.3">
      <c r="A49" t="s">
        <v>166</v>
      </c>
      <c r="B49">
        <v>1</v>
      </c>
      <c r="C49" t="s">
        <v>20</v>
      </c>
      <c r="D49">
        <v>0</v>
      </c>
      <c r="E49">
        <f>CAB_Y!H52</f>
        <v>-10.433879583238472</v>
      </c>
      <c r="F49">
        <f>EXP_G!U53</f>
        <v>-0.16132809486776301</v>
      </c>
      <c r="G49">
        <f>STED_R!DO56</f>
        <v>27.323932011130886</v>
      </c>
      <c r="H49">
        <f>FXR_G!M58</f>
        <v>5.6386783013291142E-2</v>
      </c>
      <c r="I49">
        <v>8.9908680000000007</v>
      </c>
      <c r="J49">
        <v>0</v>
      </c>
    </row>
    <row r="50" spans="1:10" x14ac:dyDescent="0.3">
      <c r="A50" t="s">
        <v>166</v>
      </c>
      <c r="B50">
        <v>1</v>
      </c>
      <c r="C50" t="s">
        <v>15</v>
      </c>
      <c r="D50">
        <v>0</v>
      </c>
      <c r="E50">
        <f>CAB_Y!H53</f>
        <v>-10.917952989609832</v>
      </c>
      <c r="F50">
        <f>EXP_G!U54</f>
        <v>-0.31146137493207093</v>
      </c>
      <c r="G50">
        <f>STED_R!DO57</f>
        <v>20.275098543032691</v>
      </c>
      <c r="H50">
        <f>FXR_G!M59</f>
        <v>1.7498654003706982E-2</v>
      </c>
      <c r="I50">
        <v>11.86999</v>
      </c>
      <c r="J50">
        <v>0</v>
      </c>
    </row>
    <row r="51" spans="1:10" x14ac:dyDescent="0.3">
      <c r="A51" t="s">
        <v>166</v>
      </c>
      <c r="B51">
        <v>1</v>
      </c>
      <c r="C51" t="s">
        <v>62</v>
      </c>
      <c r="D51">
        <v>0</v>
      </c>
      <c r="E51">
        <f>CAB_Y!H54</f>
        <v>-9.7467397992424782</v>
      </c>
      <c r="F51">
        <f>EXP_G!U55</f>
        <v>-0.1914449354351847</v>
      </c>
      <c r="G51">
        <f>STED_R!DO58</f>
        <v>24.350569952723344</v>
      </c>
      <c r="H51">
        <f>FXR_G!M60</f>
        <v>-0.12966711782700036</v>
      </c>
      <c r="I51">
        <v>13.186629999999999</v>
      </c>
      <c r="J51">
        <v>1</v>
      </c>
    </row>
    <row r="52" spans="1:10" x14ac:dyDescent="0.3">
      <c r="A52" t="s">
        <v>166</v>
      </c>
      <c r="B52">
        <v>1</v>
      </c>
      <c r="C52" t="s">
        <v>55</v>
      </c>
      <c r="D52">
        <v>1</v>
      </c>
      <c r="E52">
        <f>CAB_Y!H55</f>
        <v>-8.5755266088751227</v>
      </c>
      <c r="F52">
        <f>EXP_G!U56</f>
        <v>1.3011296406115758E-3</v>
      </c>
      <c r="G52">
        <f>STED_R!DO59</f>
        <v>25.547286420467337</v>
      </c>
      <c r="H52">
        <f>FXR_G!M61</f>
        <v>-8.9926465151048407E-2</v>
      </c>
      <c r="I52">
        <v>6.1840489999999999</v>
      </c>
      <c r="J52">
        <v>1</v>
      </c>
    </row>
    <row r="53" spans="1:10" x14ac:dyDescent="0.3">
      <c r="A53" t="s">
        <v>166</v>
      </c>
      <c r="B53">
        <v>1</v>
      </c>
      <c r="C53" t="s">
        <v>46</v>
      </c>
      <c r="D53">
        <v>0</v>
      </c>
      <c r="E53">
        <f>CAB_Y!H56</f>
        <v>-7.4043134185077673</v>
      </c>
      <c r="F53">
        <f>EXP_G!U57</f>
        <v>0.36108154304911233</v>
      </c>
      <c r="G53">
        <f>STED_R!DO60</f>
        <v>24.182783258939168</v>
      </c>
      <c r="H53">
        <f>FXR_G!M62</f>
        <v>-0.21299816140969441</v>
      </c>
      <c r="I53">
        <v>3.6611699999999998</v>
      </c>
      <c r="J53">
        <v>1</v>
      </c>
    </row>
    <row r="54" spans="1:10" x14ac:dyDescent="0.3">
      <c r="A54" t="s">
        <v>166</v>
      </c>
      <c r="B54">
        <v>1</v>
      </c>
      <c r="C54" t="s">
        <v>37</v>
      </c>
      <c r="D54">
        <v>0</v>
      </c>
      <c r="E54">
        <f>CAB_Y!H57</f>
        <v>-6.2331002281404126</v>
      </c>
      <c r="F54">
        <f>EXP_G!U58</f>
        <v>0.43148256708090149</v>
      </c>
      <c r="G54">
        <f>STED_R!DO61</f>
        <v>34.566981518136522</v>
      </c>
      <c r="H54">
        <f>FXR_G!M63</f>
        <v>-0.31155581273601451</v>
      </c>
      <c r="I54">
        <v>-2.3637169999999998</v>
      </c>
      <c r="J54">
        <v>0</v>
      </c>
    </row>
    <row r="55" spans="1:10" x14ac:dyDescent="0.3">
      <c r="A55" t="s">
        <v>166</v>
      </c>
      <c r="B55">
        <v>1</v>
      </c>
      <c r="C55" t="s">
        <v>12</v>
      </c>
      <c r="D55">
        <v>0</v>
      </c>
      <c r="E55">
        <f>CAB_Y!H58</f>
        <v>-5.4010536531952429</v>
      </c>
      <c r="F55">
        <f>EXP_G!U59</f>
        <v>0.33588645093579417</v>
      </c>
      <c r="G55">
        <f>STED_R!DO62</f>
        <v>43.624798530300602</v>
      </c>
      <c r="H55">
        <f>FXR_G!M64</f>
        <v>-0.39787325061504508</v>
      </c>
      <c r="I55">
        <v>-2.1789930000000002</v>
      </c>
      <c r="J55">
        <v>0</v>
      </c>
    </row>
    <row r="56" spans="1:10" x14ac:dyDescent="0.3">
      <c r="A56" t="s">
        <v>166</v>
      </c>
      <c r="B56">
        <v>1</v>
      </c>
      <c r="C56" t="s">
        <v>5</v>
      </c>
      <c r="D56">
        <v>0</v>
      </c>
      <c r="E56">
        <f>CAB_Y!H59</f>
        <v>-4.569007078250074</v>
      </c>
      <c r="F56">
        <f>EXP_G!U60</f>
        <v>0.18979958924375206</v>
      </c>
      <c r="G56">
        <f>STED_R!DO63</f>
        <v>46.135583034457106</v>
      </c>
      <c r="H56">
        <f>FXR_G!M65</f>
        <v>-0.30303142172820841</v>
      </c>
      <c r="I56">
        <v>1.9708639999999999</v>
      </c>
      <c r="J56">
        <v>0</v>
      </c>
    </row>
    <row r="57" spans="1:10" x14ac:dyDescent="0.3">
      <c r="A57" t="s">
        <v>166</v>
      </c>
      <c r="B57">
        <v>1</v>
      </c>
      <c r="C57" t="s">
        <v>134</v>
      </c>
      <c r="D57">
        <v>0</v>
      </c>
      <c r="E57">
        <f>CAB_Y!H60</f>
        <v>-3.7369605033049043</v>
      </c>
      <c r="F57">
        <f>EXP_G!U61</f>
        <v>0.24230978118802815</v>
      </c>
      <c r="G57">
        <f>STED_R!DO64</f>
        <v>49.671259018385982</v>
      </c>
      <c r="H57">
        <f>FXR_G!M66</f>
        <v>-0.2481506730257298</v>
      </c>
      <c r="I57">
        <v>-5.0583869999999997</v>
      </c>
      <c r="J57">
        <v>0</v>
      </c>
    </row>
    <row r="58" spans="1:10" x14ac:dyDescent="0.3">
      <c r="A58" t="s">
        <v>166</v>
      </c>
      <c r="B58">
        <v>1</v>
      </c>
      <c r="C58" t="s">
        <v>126</v>
      </c>
      <c r="D58">
        <v>1</v>
      </c>
      <c r="E58">
        <f>CAB_Y!H61</f>
        <v>-2.9049139283597345</v>
      </c>
      <c r="F58">
        <f>EXP_G!U62</f>
        <v>0.26917806316536863</v>
      </c>
      <c r="G58">
        <f>STED_R!DO65</f>
        <v>62.694545730145997</v>
      </c>
      <c r="H58">
        <f>FXR_G!M67</f>
        <v>-0.24201850263732372</v>
      </c>
      <c r="I58">
        <v>-3.0042759999999999</v>
      </c>
      <c r="J58">
        <v>1</v>
      </c>
    </row>
    <row r="59" spans="1:10" x14ac:dyDescent="0.3">
      <c r="A59" t="s">
        <v>166</v>
      </c>
      <c r="B59">
        <v>1</v>
      </c>
      <c r="C59" t="s">
        <v>36</v>
      </c>
      <c r="D59">
        <v>0</v>
      </c>
      <c r="E59">
        <f>CAB_Y!H62</f>
        <v>-2.1445015639567413</v>
      </c>
      <c r="F59">
        <f>EXP_G!U63</f>
        <v>0.30553901972084829</v>
      </c>
      <c r="G59">
        <f>STED_R!DO66</f>
        <v>70.945865094631216</v>
      </c>
      <c r="H59">
        <f>FXR_G!M68</f>
        <v>-0.11791195328216864</v>
      </c>
      <c r="I59">
        <v>-12.685750000000001</v>
      </c>
      <c r="J59">
        <v>0</v>
      </c>
    </row>
    <row r="60" spans="1:10" x14ac:dyDescent="0.3">
      <c r="A60" t="s">
        <v>166</v>
      </c>
      <c r="B60">
        <v>1</v>
      </c>
      <c r="C60" t="s">
        <v>29</v>
      </c>
      <c r="D60">
        <v>0</v>
      </c>
      <c r="E60">
        <f>CAB_Y!H63</f>
        <v>-1.3840891995537479</v>
      </c>
      <c r="F60">
        <f>EXP_G!U64</f>
        <v>0.29577512033241304</v>
      </c>
      <c r="G60">
        <f>STED_R!DO67</f>
        <v>67.59026343035562</v>
      </c>
      <c r="H60">
        <f>FXR_G!M69</f>
        <v>7.8849823216575299E-2</v>
      </c>
      <c r="I60">
        <v>-8.9866130000000002</v>
      </c>
      <c r="J60">
        <v>0</v>
      </c>
    </row>
    <row r="61" spans="1:10" x14ac:dyDescent="0.3">
      <c r="A61" t="s">
        <v>166</v>
      </c>
      <c r="B61">
        <v>1</v>
      </c>
      <c r="C61" t="s">
        <v>21</v>
      </c>
      <c r="D61">
        <v>0</v>
      </c>
      <c r="E61">
        <f>CAB_Y!H64</f>
        <v>-0.62367683515075456</v>
      </c>
      <c r="F61">
        <f>EXP_G!U65</f>
        <v>0.19572574917110419</v>
      </c>
      <c r="G61">
        <f>STED_R!DO68</f>
        <v>68.021808775851454</v>
      </c>
      <c r="H61">
        <f>FXR_G!M70</f>
        <v>8.7585575956829143E-2</v>
      </c>
      <c r="I61">
        <v>-5.2830009999999996</v>
      </c>
      <c r="J61">
        <v>0</v>
      </c>
    </row>
    <row r="62" spans="1:10" x14ac:dyDescent="0.3">
      <c r="A62" t="s">
        <v>166</v>
      </c>
      <c r="B62">
        <v>1</v>
      </c>
      <c r="C62" t="s">
        <v>16</v>
      </c>
      <c r="D62">
        <v>0</v>
      </c>
      <c r="E62">
        <f>CAB_Y!H65</f>
        <v>0.13673552925223875</v>
      </c>
      <c r="F62">
        <f>EXP_G!U66</f>
        <v>0.1583855649824335</v>
      </c>
      <c r="G62">
        <f>STED_R!DO69</f>
        <v>95.329039021250679</v>
      </c>
      <c r="H62">
        <f>FXR_G!M71</f>
        <v>8.6031342750927831E-2</v>
      </c>
      <c r="I62">
        <v>-3.4357139999999999</v>
      </c>
      <c r="J62">
        <v>1</v>
      </c>
    </row>
    <row r="63" spans="1:10" x14ac:dyDescent="0.3">
      <c r="A63" t="s">
        <v>166</v>
      </c>
      <c r="B63">
        <v>1</v>
      </c>
      <c r="C63" t="s">
        <v>64</v>
      </c>
      <c r="D63">
        <v>0</v>
      </c>
      <c r="E63">
        <f>CAB_Y!H66</f>
        <v>1.3077360693457774</v>
      </c>
      <c r="F63">
        <f>EXP_G!U67</f>
        <v>5.0099600076770168E-2</v>
      </c>
      <c r="G63">
        <f>STED_R!DO70</f>
        <v>74.438014952007478</v>
      </c>
      <c r="H63">
        <f>FXR_G!M72</f>
        <v>0.45652813319839769</v>
      </c>
      <c r="I63">
        <v>-3.7218010000000001</v>
      </c>
      <c r="J63">
        <v>0</v>
      </c>
    </row>
    <row r="64" spans="1:10" x14ac:dyDescent="0.3">
      <c r="A64" t="s">
        <v>166</v>
      </c>
      <c r="B64">
        <v>1</v>
      </c>
      <c r="C64" t="s">
        <v>60</v>
      </c>
      <c r="D64">
        <v>0</v>
      </c>
      <c r="E64">
        <f>CAB_Y!H67</f>
        <v>2.4787366094393155</v>
      </c>
      <c r="F64">
        <f>EXP_G!U68</f>
        <v>5.3183128759216158E-2</v>
      </c>
      <c r="G64">
        <f>STED_R!DO71</f>
        <v>71.058622056028071</v>
      </c>
      <c r="H64">
        <f>FXR_G!M73</f>
        <v>0.32005326075601515</v>
      </c>
      <c r="I64">
        <v>-1.763838</v>
      </c>
      <c r="J64">
        <v>0</v>
      </c>
    </row>
    <row r="65" spans="1:10" x14ac:dyDescent="0.3">
      <c r="A65" t="s">
        <v>166</v>
      </c>
      <c r="B65">
        <v>1</v>
      </c>
      <c r="C65" t="s">
        <v>49</v>
      </c>
      <c r="D65">
        <v>0</v>
      </c>
      <c r="E65">
        <f>CAB_Y!H68</f>
        <v>3.6497371495328541</v>
      </c>
      <c r="F65">
        <f>EXP_G!U69</f>
        <v>9.6577611446703626E-2</v>
      </c>
      <c r="G65">
        <f>STED_R!DO72</f>
        <v>68.654870418344629</v>
      </c>
      <c r="H65">
        <f>FXR_G!M74</f>
        <v>0.41217403846728784</v>
      </c>
      <c r="I65">
        <v>-3.3628529999999999</v>
      </c>
      <c r="J65">
        <v>0</v>
      </c>
    </row>
    <row r="66" spans="1:10" x14ac:dyDescent="0.3">
      <c r="A66" t="s">
        <v>166</v>
      </c>
      <c r="B66">
        <v>1</v>
      </c>
      <c r="C66" t="s">
        <v>38</v>
      </c>
      <c r="D66">
        <v>0</v>
      </c>
      <c r="E66">
        <f>CAB_Y!H69</f>
        <v>4.8207376896263927</v>
      </c>
      <c r="F66">
        <f>EXP_G!U70</f>
        <v>0.18476378427138984</v>
      </c>
      <c r="G66">
        <f>STED_R!DO73</f>
        <v>55.499074663504814</v>
      </c>
      <c r="H66">
        <f>FXR_G!M75</f>
        <v>0.88884389230802419</v>
      </c>
      <c r="I66">
        <v>-2.7062200000000001</v>
      </c>
      <c r="J66">
        <v>0</v>
      </c>
    </row>
    <row r="67" spans="1:10" x14ac:dyDescent="0.3">
      <c r="A67" t="s">
        <v>166</v>
      </c>
      <c r="B67">
        <v>1</v>
      </c>
      <c r="C67" t="s">
        <v>96</v>
      </c>
      <c r="D67">
        <v>0</v>
      </c>
      <c r="E67">
        <f>CAB_Y!H70</f>
        <v>4.5215668149627142</v>
      </c>
      <c r="F67">
        <f>EXP_G!U71</f>
        <v>0.22201054582486757</v>
      </c>
      <c r="G67">
        <f>STED_R!DO74</f>
        <v>49.353907020464725</v>
      </c>
      <c r="H67">
        <f>FXR_G!M76</f>
        <v>0.59804754131759164</v>
      </c>
      <c r="I67">
        <v>1.7016150000000001</v>
      </c>
      <c r="J67">
        <v>0</v>
      </c>
    </row>
    <row r="68" spans="1:10" x14ac:dyDescent="0.3">
      <c r="A68" t="s">
        <v>166</v>
      </c>
      <c r="B68">
        <v>1</v>
      </c>
      <c r="C68" t="s">
        <v>84</v>
      </c>
      <c r="D68">
        <v>0</v>
      </c>
      <c r="E68">
        <f>CAB_Y!H71</f>
        <v>4.2223959402990356</v>
      </c>
      <c r="F68">
        <f>EXP_G!U72</f>
        <v>0.27178374718259635</v>
      </c>
      <c r="G68">
        <f>STED_R!DO75</f>
        <v>59.163951989578173</v>
      </c>
      <c r="H68">
        <f>FXR_G!M77</f>
        <v>0.23991723393342346</v>
      </c>
      <c r="I68">
        <v>1.7791779999999999</v>
      </c>
      <c r="J68">
        <v>1</v>
      </c>
    </row>
    <row r="69" spans="1:10" x14ac:dyDescent="0.3">
      <c r="A69" t="s">
        <v>166</v>
      </c>
      <c r="B69">
        <v>1</v>
      </c>
      <c r="C69" t="s">
        <v>78</v>
      </c>
      <c r="D69">
        <v>0</v>
      </c>
      <c r="E69">
        <f>CAB_Y!H72</f>
        <v>3.9232250656353576</v>
      </c>
      <c r="F69">
        <f>EXP_G!U73</f>
        <v>0.21206197683193073</v>
      </c>
      <c r="G69">
        <f>STED_R!DO76</f>
        <v>59.551982682097794</v>
      </c>
      <c r="H69">
        <f>FXR_G!M78</f>
        <v>0.12752510268581441</v>
      </c>
      <c r="I69">
        <v>1.0536570000000001</v>
      </c>
      <c r="J69">
        <v>0</v>
      </c>
    </row>
    <row r="70" spans="1:10" x14ac:dyDescent="0.3">
      <c r="A70" t="s">
        <v>166</v>
      </c>
      <c r="B70">
        <v>1</v>
      </c>
      <c r="C70" t="s">
        <v>69</v>
      </c>
      <c r="D70">
        <v>0</v>
      </c>
      <c r="E70">
        <f>CAB_Y!H73</f>
        <v>3.624054190971679</v>
      </c>
      <c r="F70">
        <f>EXP_G!U74</f>
        <v>0.16119001280879242</v>
      </c>
      <c r="G70">
        <f>STED_R!DO77</f>
        <v>54.273993878136991</v>
      </c>
      <c r="H70">
        <f>FXR_G!M79</f>
        <v>1.252117103657735E-2</v>
      </c>
      <c r="I70">
        <v>1.1415500000000001</v>
      </c>
      <c r="J70">
        <v>0</v>
      </c>
    </row>
    <row r="71" spans="1:10" x14ac:dyDescent="0.3">
      <c r="A71" t="s">
        <v>166</v>
      </c>
      <c r="B71">
        <v>1</v>
      </c>
      <c r="C71" t="s">
        <v>123</v>
      </c>
      <c r="D71">
        <v>0</v>
      </c>
      <c r="E71">
        <f>CAB_Y!H74</f>
        <v>3.7202896405955812</v>
      </c>
      <c r="F71">
        <f>EXP_G!U75</f>
        <v>0.11107733853909108</v>
      </c>
      <c r="G71">
        <f>STED_R!DO78</f>
        <v>46.098255797423533</v>
      </c>
      <c r="H71">
        <f>FXR_G!M80</f>
        <v>0.18668153223090544</v>
      </c>
      <c r="I71">
        <v>0.114287</v>
      </c>
      <c r="J71">
        <v>0</v>
      </c>
    </row>
    <row r="72" spans="1:10" x14ac:dyDescent="0.3">
      <c r="A72" t="s">
        <v>166</v>
      </c>
      <c r="B72">
        <v>1</v>
      </c>
      <c r="C72" t="s">
        <v>116</v>
      </c>
      <c r="D72">
        <v>0</v>
      </c>
      <c r="E72">
        <f>CAB_Y!H75</f>
        <v>3.8165250902194838</v>
      </c>
      <c r="F72">
        <f>EXP_G!U76</f>
        <v>0.14058541512249056</v>
      </c>
      <c r="G72">
        <f>STED_R!DO79</f>
        <v>45.079991189350451</v>
      </c>
      <c r="H72">
        <f>FXR_G!M81</f>
        <v>0.43571551522239749</v>
      </c>
      <c r="I72">
        <v>-1.442836</v>
      </c>
      <c r="J72">
        <v>0</v>
      </c>
    </row>
    <row r="73" spans="1:10" x14ac:dyDescent="0.3">
      <c r="A73" t="s">
        <v>166</v>
      </c>
      <c r="B73">
        <v>1</v>
      </c>
      <c r="C73" t="s">
        <v>109</v>
      </c>
      <c r="D73">
        <v>0</v>
      </c>
      <c r="E73">
        <f>CAB_Y!H76</f>
        <v>3.912760539843386</v>
      </c>
      <c r="F73">
        <f>EXP_G!U77</f>
        <v>0.23313178973165072</v>
      </c>
      <c r="G73">
        <f>STED_R!DO80</f>
        <v>43.292037303447593</v>
      </c>
      <c r="H73">
        <f>FXR_G!M82</f>
        <v>0.50682619217960378</v>
      </c>
      <c r="I73">
        <v>1.089331</v>
      </c>
      <c r="J73">
        <v>0</v>
      </c>
    </row>
    <row r="74" spans="1:10" x14ac:dyDescent="0.3">
      <c r="A74" t="s">
        <v>166</v>
      </c>
      <c r="B74">
        <v>1</v>
      </c>
      <c r="C74" t="s">
        <v>100</v>
      </c>
      <c r="D74">
        <v>0</v>
      </c>
      <c r="E74">
        <f>CAB_Y!H77</f>
        <v>4.0089959894672882</v>
      </c>
      <c r="F74">
        <f>EXP_G!U78</f>
        <v>0.16256363508616789</v>
      </c>
      <c r="G74">
        <f>STED_R!DO81</f>
        <v>44.376338370724135</v>
      </c>
      <c r="H74">
        <f>FXR_G!M83</f>
        <v>0.32038474783960869</v>
      </c>
      <c r="I74">
        <v>7.1540229999999996</v>
      </c>
      <c r="J74">
        <v>1</v>
      </c>
    </row>
    <row r="75" spans="1:10" x14ac:dyDescent="0.3">
      <c r="A75" t="s">
        <v>166</v>
      </c>
      <c r="B75">
        <v>1</v>
      </c>
      <c r="C75" t="s">
        <v>13</v>
      </c>
      <c r="D75">
        <v>0</v>
      </c>
      <c r="E75">
        <f>CAB_Y!H78</f>
        <v>2.7934828036144417</v>
      </c>
      <c r="F75">
        <f>EXP_G!U79</f>
        <v>0.10612023367878365</v>
      </c>
      <c r="G75">
        <f>STED_R!DO82</f>
        <v>45.675382593363949</v>
      </c>
      <c r="H75">
        <f>FXR_G!M84</f>
        <v>9.3515211679781274E-2</v>
      </c>
      <c r="I75">
        <v>11.49447</v>
      </c>
      <c r="J75">
        <v>0</v>
      </c>
    </row>
    <row r="76" spans="1:10" x14ac:dyDescent="0.3">
      <c r="A76" t="s">
        <v>166</v>
      </c>
      <c r="B76">
        <v>1</v>
      </c>
      <c r="C76" t="s">
        <v>7</v>
      </c>
      <c r="D76">
        <v>0</v>
      </c>
      <c r="E76">
        <f>CAB_Y!H79</f>
        <v>1.5779696177615947</v>
      </c>
      <c r="F76">
        <f>EXP_G!U80</f>
        <v>5.540467391613868E-2</v>
      </c>
      <c r="G76">
        <f>STED_R!DO83</f>
        <v>48.392981935266889</v>
      </c>
      <c r="H76">
        <f>FXR_G!M85</f>
        <v>4.2857967355321547E-2</v>
      </c>
      <c r="I76">
        <v>8.4210170000000009</v>
      </c>
      <c r="J76">
        <v>0</v>
      </c>
    </row>
    <row r="77" spans="1:10" x14ac:dyDescent="0.3">
      <c r="A77" t="s">
        <v>166</v>
      </c>
      <c r="B77">
        <v>1</v>
      </c>
      <c r="C77" t="s">
        <v>0</v>
      </c>
      <c r="D77">
        <v>1</v>
      </c>
      <c r="E77">
        <f>CAB_Y!H80</f>
        <v>0.36245643190874799</v>
      </c>
      <c r="F77">
        <f>EXP_G!U81</f>
        <v>-1.3191288651515087E-4</v>
      </c>
      <c r="G77">
        <f>STED_R!DO84</f>
        <v>51.933551478335154</v>
      </c>
      <c r="H77">
        <f>FXR_G!M86</f>
        <v>-0.16756869226810167</v>
      </c>
      <c r="I77">
        <v>8.7966069999999998</v>
      </c>
      <c r="J77">
        <v>1</v>
      </c>
    </row>
    <row r="78" spans="1:10" x14ac:dyDescent="0.3">
      <c r="A78" t="s">
        <v>166</v>
      </c>
      <c r="B78">
        <v>1</v>
      </c>
      <c r="C78" t="s">
        <v>128</v>
      </c>
      <c r="D78">
        <v>1</v>
      </c>
      <c r="E78">
        <f>CAB_Y!H81</f>
        <v>-0.85305675394409874</v>
      </c>
      <c r="F78">
        <f>EXP_G!U82</f>
        <v>-6.2341377395209729E-2</v>
      </c>
      <c r="G78">
        <f>STED_R!DO85</f>
        <v>53.592790653890077</v>
      </c>
      <c r="H78">
        <f>FXR_G!M87</f>
        <v>-0.17371229932776144</v>
      </c>
      <c r="I78">
        <v>10.064579999999999</v>
      </c>
      <c r="J78">
        <v>1</v>
      </c>
    </row>
    <row r="79" spans="1:10" x14ac:dyDescent="0.3">
      <c r="A79" t="s">
        <v>166</v>
      </c>
      <c r="B79">
        <v>1</v>
      </c>
      <c r="C79" t="s">
        <v>35</v>
      </c>
      <c r="D79">
        <v>0</v>
      </c>
      <c r="E79">
        <f>CAB_Y!H82</f>
        <v>-0.57901759161333877</v>
      </c>
      <c r="F79">
        <f>EXP_G!U83</f>
        <v>6.1597001885798974E-2</v>
      </c>
      <c r="G79">
        <f>STED_R!DO86</f>
        <v>45.669116999273697</v>
      </c>
      <c r="H79">
        <f>FXR_G!M88</f>
        <v>-0.1433890883255996</v>
      </c>
      <c r="I79">
        <v>7.44801</v>
      </c>
      <c r="J79">
        <v>0</v>
      </c>
    </row>
    <row r="80" spans="1:10" x14ac:dyDescent="0.3">
      <c r="A80" t="s">
        <v>166</v>
      </c>
      <c r="B80">
        <v>1</v>
      </c>
      <c r="C80" t="s">
        <v>30</v>
      </c>
      <c r="D80">
        <v>0</v>
      </c>
      <c r="E80">
        <f>CAB_Y!H83</f>
        <v>-0.3049784292825789</v>
      </c>
      <c r="F80">
        <f>EXP_G!U84</f>
        <v>8.8701839552868478E-2</v>
      </c>
      <c r="G80">
        <f>STED_R!DO87</f>
        <v>44.370579756662927</v>
      </c>
      <c r="H80">
        <f>FXR_G!M89</f>
        <v>-6.2835988286103039E-2</v>
      </c>
      <c r="I80">
        <v>5.5256990000000004</v>
      </c>
      <c r="J80">
        <v>0</v>
      </c>
    </row>
    <row r="81" spans="1:10" x14ac:dyDescent="0.3">
      <c r="A81" t="s">
        <v>166</v>
      </c>
      <c r="B81">
        <v>1</v>
      </c>
      <c r="C81" t="s">
        <v>24</v>
      </c>
      <c r="D81">
        <v>0</v>
      </c>
      <c r="E81">
        <f>CAB_Y!H84</f>
        <v>-3.0939266951818922E-2</v>
      </c>
      <c r="F81">
        <f>EXP_G!U85</f>
        <v>7.5637719071699472E-2</v>
      </c>
      <c r="G81">
        <f>STED_R!DO88</f>
        <v>42.300540984701001</v>
      </c>
      <c r="H81">
        <f>FXR_G!M90</f>
        <v>0.22746845749190769</v>
      </c>
      <c r="I81">
        <v>3.7596620000000001</v>
      </c>
      <c r="J81">
        <v>0</v>
      </c>
    </row>
    <row r="82" spans="1:10" x14ac:dyDescent="0.3">
      <c r="A82" t="s">
        <v>166</v>
      </c>
      <c r="B82">
        <v>1</v>
      </c>
      <c r="C82" t="s">
        <v>17</v>
      </c>
      <c r="D82">
        <v>0</v>
      </c>
      <c r="E82">
        <f>CAB_Y!H85</f>
        <v>0.243099895378941</v>
      </c>
      <c r="F82">
        <f>EXP_G!U86</f>
        <v>0.19846657656718381</v>
      </c>
      <c r="G82">
        <f>STED_R!DO89</f>
        <v>46.354650224268376</v>
      </c>
      <c r="H82">
        <f>FXR_G!M91</f>
        <v>0.29298978348394589</v>
      </c>
      <c r="I82">
        <v>11.88087</v>
      </c>
      <c r="J82">
        <v>0</v>
      </c>
    </row>
    <row r="83" spans="1:10" x14ac:dyDescent="0.3">
      <c r="A83" t="s">
        <v>166</v>
      </c>
      <c r="B83">
        <v>1</v>
      </c>
      <c r="C83" t="s">
        <v>65</v>
      </c>
      <c r="D83">
        <v>0</v>
      </c>
      <c r="E83">
        <f>CAB_Y!H86</f>
        <v>3.5801013590403052E-2</v>
      </c>
      <c r="F83">
        <f>EXP_G!U87</f>
        <v>0.13284989345856069</v>
      </c>
      <c r="G83">
        <f>STED_R!DO90</f>
        <v>44.256918451934844</v>
      </c>
      <c r="H83">
        <f>FXR_G!M92</f>
        <v>0.19642465292941802</v>
      </c>
      <c r="I83">
        <v>8.1199119999999994</v>
      </c>
      <c r="J83">
        <v>0</v>
      </c>
    </row>
    <row r="84" spans="1:10" x14ac:dyDescent="0.3">
      <c r="A84" t="s">
        <v>166</v>
      </c>
      <c r="B84">
        <v>1</v>
      </c>
      <c r="C84" t="s">
        <v>57</v>
      </c>
      <c r="D84">
        <v>0</v>
      </c>
      <c r="E84">
        <f>CAB_Y!H87</f>
        <v>-0.17149786819813492</v>
      </c>
      <c r="F84">
        <f>EXP_G!U88</f>
        <v>0.16074895193355809</v>
      </c>
      <c r="G84">
        <f>STED_R!DO91</f>
        <v>45.483180096313134</v>
      </c>
      <c r="H84">
        <f>FXR_G!M93</f>
        <v>0.1202591527201966</v>
      </c>
      <c r="I84">
        <v>1.6818930000000001</v>
      </c>
      <c r="J84">
        <v>0</v>
      </c>
    </row>
    <row r="85" spans="1:10" x14ac:dyDescent="0.3">
      <c r="A85" t="s">
        <v>166</v>
      </c>
      <c r="B85">
        <v>1</v>
      </c>
      <c r="C85" t="s">
        <v>50</v>
      </c>
      <c r="D85">
        <v>0</v>
      </c>
      <c r="E85">
        <f>CAB_Y!H88</f>
        <v>-0.3787967499866729</v>
      </c>
      <c r="F85">
        <f>EXP_G!U89</f>
        <v>0.18223539791691312</v>
      </c>
      <c r="G85">
        <f>STED_R!DO92</f>
        <v>47.121550101831872</v>
      </c>
      <c r="H85">
        <f>FXR_G!M94</f>
        <v>9.9206115085641589E-2</v>
      </c>
      <c r="I85">
        <v>-1.436275</v>
      </c>
      <c r="J85">
        <v>0</v>
      </c>
    </row>
    <row r="86" spans="1:10" x14ac:dyDescent="0.3">
      <c r="A86" t="s">
        <v>166</v>
      </c>
      <c r="B86">
        <v>1</v>
      </c>
      <c r="C86" t="s">
        <v>40</v>
      </c>
      <c r="D86">
        <v>0</v>
      </c>
      <c r="E86">
        <f>CAB_Y!H89</f>
        <v>-0.58609563177521085</v>
      </c>
      <c r="F86">
        <f>EXP_G!U90</f>
        <v>0.14275424985625218</v>
      </c>
      <c r="G86">
        <f>STED_R!DO93</f>
        <v>43.408583842389902</v>
      </c>
      <c r="H86">
        <f>FXR_G!M95</f>
        <v>0.34353154612256653</v>
      </c>
      <c r="I86">
        <v>-1.2597370000000001</v>
      </c>
      <c r="J86">
        <v>0</v>
      </c>
    </row>
    <row r="87" spans="1:10" x14ac:dyDescent="0.3">
      <c r="A87" t="s">
        <v>166</v>
      </c>
      <c r="B87">
        <v>1</v>
      </c>
      <c r="C87" t="s">
        <v>94</v>
      </c>
      <c r="D87">
        <v>0</v>
      </c>
      <c r="E87">
        <f>CAB_Y!H90</f>
        <v>3.8182821170421599E-2</v>
      </c>
      <c r="F87">
        <f>EXP_G!U91</f>
        <v>0.1137428161781322</v>
      </c>
      <c r="G87">
        <f>STED_R!DO94</f>
        <v>36.137606453803599</v>
      </c>
      <c r="H87">
        <f>FXR_G!M96</f>
        <v>0.4873575961419836</v>
      </c>
      <c r="I87">
        <v>-6.0905810000000002</v>
      </c>
      <c r="J87">
        <v>0</v>
      </c>
    </row>
    <row r="88" spans="1:10" x14ac:dyDescent="0.3">
      <c r="A88" t="s">
        <v>166</v>
      </c>
      <c r="B88">
        <v>1</v>
      </c>
      <c r="C88" t="s">
        <v>86</v>
      </c>
      <c r="D88">
        <v>0</v>
      </c>
      <c r="E88">
        <f>CAB_Y!H91</f>
        <v>0.66246127411605404</v>
      </c>
      <c r="F88">
        <f>EXP_G!U92</f>
        <v>8.863794140047232E-2</v>
      </c>
      <c r="G88">
        <f>STED_R!DO95</f>
        <v>34.757806011816712</v>
      </c>
      <c r="H88">
        <f>FXR_G!M97</f>
        <v>0.47368440158277547</v>
      </c>
      <c r="I88">
        <v>-0.59459600000000001</v>
      </c>
      <c r="J88">
        <v>0</v>
      </c>
    </row>
    <row r="89" spans="1:10" x14ac:dyDescent="0.3">
      <c r="A89" t="s">
        <v>166</v>
      </c>
      <c r="B89">
        <v>1</v>
      </c>
      <c r="C89" t="s">
        <v>75</v>
      </c>
      <c r="D89">
        <v>0</v>
      </c>
      <c r="E89">
        <f>CAB_Y!H92</f>
        <v>1.2867397270616865</v>
      </c>
      <c r="F89">
        <f>EXP_G!U93</f>
        <v>5.0098254202205261E-2</v>
      </c>
      <c r="G89">
        <f>STED_R!DO96</f>
        <v>35.659684899320681</v>
      </c>
      <c r="H89">
        <f>FXR_G!M98</f>
        <v>0.37840988748935578</v>
      </c>
      <c r="I89">
        <v>1.0486899999999999</v>
      </c>
      <c r="J89">
        <v>0</v>
      </c>
    </row>
    <row r="90" spans="1:10" x14ac:dyDescent="0.3">
      <c r="A90" t="s">
        <v>166</v>
      </c>
      <c r="B90">
        <v>1</v>
      </c>
      <c r="C90" t="s">
        <v>70</v>
      </c>
      <c r="D90">
        <v>0</v>
      </c>
      <c r="E90">
        <f>CAB_Y!H93</f>
        <v>1.9110181800073189</v>
      </c>
      <c r="F90">
        <f>EXP_G!U94</f>
        <v>4.2204918752134946E-2</v>
      </c>
      <c r="G90">
        <f>STED_R!DO97</f>
        <v>36.482902084350272</v>
      </c>
      <c r="H90">
        <f>FXR_G!M99</f>
        <v>0.12994357588427929</v>
      </c>
      <c r="I90">
        <v>0.95874199999999998</v>
      </c>
      <c r="J90">
        <v>0</v>
      </c>
    </row>
    <row r="91" spans="1:10" x14ac:dyDescent="0.3">
      <c r="A91" t="s">
        <v>166</v>
      </c>
      <c r="B91">
        <v>1</v>
      </c>
      <c r="C91" t="s">
        <v>124</v>
      </c>
      <c r="D91">
        <v>0</v>
      </c>
      <c r="E91">
        <f>CAB_Y!H94</f>
        <v>2.424606765951836</v>
      </c>
      <c r="F91">
        <f>EXP_G!U95</f>
        <v>6.338452719125498E-2</v>
      </c>
      <c r="G91">
        <f>STED_R!DO98</f>
        <v>35.191486994662519</v>
      </c>
      <c r="H91">
        <f>FXR_G!M100</f>
        <v>0.10861623996251235</v>
      </c>
      <c r="I91">
        <v>-1.158701</v>
      </c>
      <c r="J91">
        <v>0</v>
      </c>
    </row>
    <row r="92" spans="1:10" x14ac:dyDescent="0.3">
      <c r="A92" t="s">
        <v>166</v>
      </c>
      <c r="B92">
        <v>1</v>
      </c>
      <c r="C92" t="s">
        <v>114</v>
      </c>
      <c r="D92">
        <v>0</v>
      </c>
      <c r="E92">
        <f>CAB_Y!H95</f>
        <v>2.9381953518963524</v>
      </c>
      <c r="F92">
        <f>EXP_G!U96</f>
        <v>6.6739981214341437E-2</v>
      </c>
      <c r="G92">
        <f>STED_R!DO99</f>
        <v>35.702314262350285</v>
      </c>
      <c r="H92">
        <f>FXR_G!M101</f>
        <v>0.11284728063587779</v>
      </c>
      <c r="I92">
        <v>-1.1282730000000001</v>
      </c>
      <c r="J92">
        <v>0</v>
      </c>
    </row>
    <row r="93" spans="1:10" x14ac:dyDescent="0.3">
      <c r="A93" t="s">
        <v>166</v>
      </c>
      <c r="B93">
        <v>1</v>
      </c>
      <c r="C93" t="s">
        <v>110</v>
      </c>
      <c r="D93">
        <v>0</v>
      </c>
      <c r="E93">
        <f>CAB_Y!H96</f>
        <v>3.4517839378408692</v>
      </c>
      <c r="F93">
        <f>EXP_G!U97</f>
        <v>2.1399286673201345E-2</v>
      </c>
      <c r="G93">
        <f>STED_R!DO100</f>
        <v>35.921909567919833</v>
      </c>
      <c r="H93">
        <f>FXR_G!M102</f>
        <v>0.21367245996578421</v>
      </c>
      <c r="I93">
        <v>0.26324199999999998</v>
      </c>
      <c r="J93">
        <v>0</v>
      </c>
    </row>
    <row r="94" spans="1:10" x14ac:dyDescent="0.3">
      <c r="A94" t="s">
        <v>166</v>
      </c>
      <c r="B94">
        <v>1</v>
      </c>
      <c r="C94" t="s">
        <v>99</v>
      </c>
      <c r="D94">
        <v>0</v>
      </c>
      <c r="E94">
        <f>CAB_Y!H97</f>
        <v>3.9653725237853861</v>
      </c>
      <c r="F94">
        <f>EXP_G!U98</f>
        <v>-1.7533502699134784E-2</v>
      </c>
      <c r="G94">
        <f>STED_R!DO101</f>
        <v>31.849580000825689</v>
      </c>
      <c r="H94">
        <f>FXR_G!M103</f>
        <v>0.41264437161614498</v>
      </c>
      <c r="I94">
        <v>1.6594660000000001</v>
      </c>
      <c r="J94">
        <v>0</v>
      </c>
    </row>
    <row r="95" spans="1:10" x14ac:dyDescent="0.3">
      <c r="A95" t="s">
        <v>166</v>
      </c>
      <c r="B95">
        <v>1</v>
      </c>
      <c r="C95" t="s">
        <v>68</v>
      </c>
      <c r="D95">
        <v>0</v>
      </c>
      <c r="E95">
        <f>CAB_Y!H98</f>
        <v>4.0709213054374249</v>
      </c>
      <c r="F95">
        <f>EXP_G!U99</f>
        <v>-0.10372366754509199</v>
      </c>
      <c r="G95">
        <f>STED_R!DO102</f>
        <v>31.731566734451945</v>
      </c>
      <c r="H95">
        <f>FXR_G!M104</f>
        <v>0.30946520561299429</v>
      </c>
      <c r="I95">
        <v>3.7755990000000001</v>
      </c>
      <c r="J95">
        <v>0</v>
      </c>
    </row>
    <row r="96" spans="1:10" x14ac:dyDescent="0.3">
      <c r="A96" t="s">
        <v>166</v>
      </c>
      <c r="B96">
        <v>1</v>
      </c>
      <c r="C96" t="s">
        <v>59</v>
      </c>
      <c r="D96">
        <v>0</v>
      </c>
      <c r="E96">
        <f>CAB_Y!H99</f>
        <v>4.1764700870894647</v>
      </c>
      <c r="F96">
        <f>EXP_G!U100</f>
        <v>4.3804127112266222E-2</v>
      </c>
      <c r="G96">
        <f>STED_R!DO103</f>
        <v>30.613799497903972</v>
      </c>
      <c r="H96">
        <f>FXR_G!M105</f>
        <v>0.30284740776091934</v>
      </c>
      <c r="I96">
        <v>0.90843099999999999</v>
      </c>
      <c r="J96">
        <v>0</v>
      </c>
    </row>
    <row r="97" spans="1:10" x14ac:dyDescent="0.3">
      <c r="A97" t="s">
        <v>166</v>
      </c>
      <c r="B97">
        <v>1</v>
      </c>
      <c r="C97" t="s">
        <v>53</v>
      </c>
      <c r="D97">
        <v>0</v>
      </c>
      <c r="E97">
        <f>CAB_Y!H100</f>
        <v>4.2820188687415035</v>
      </c>
      <c r="F97">
        <f>EXP_G!U101</f>
        <v>0.15206583970435861</v>
      </c>
      <c r="G97">
        <f>STED_R!DO104</f>
        <v>32.342687851245643</v>
      </c>
      <c r="H97">
        <f>FXR_G!M106</f>
        <v>0.28261431606518772</v>
      </c>
      <c r="I97">
        <v>-2.5838390000000002</v>
      </c>
      <c r="J97">
        <v>0</v>
      </c>
    </row>
    <row r="98" spans="1:10" x14ac:dyDescent="0.3">
      <c r="A98" t="s">
        <v>166</v>
      </c>
      <c r="B98">
        <v>1</v>
      </c>
      <c r="C98" t="s">
        <v>41</v>
      </c>
      <c r="D98">
        <v>0</v>
      </c>
      <c r="E98">
        <f>CAB_Y!H101</f>
        <v>4.3875676503935424</v>
      </c>
      <c r="F98">
        <f>EXP_G!U102</f>
        <v>0.30698751209903441</v>
      </c>
      <c r="G98">
        <f>STED_R!DO105</f>
        <v>30.28869842359542</v>
      </c>
      <c r="H98">
        <f>FXR_G!M107</f>
        <v>0.21061869766344099</v>
      </c>
      <c r="I98">
        <v>-7.3026869999999997</v>
      </c>
      <c r="J98">
        <v>0</v>
      </c>
    </row>
    <row r="99" spans="1:10" x14ac:dyDescent="0.3">
      <c r="A99" t="s">
        <v>166</v>
      </c>
      <c r="B99">
        <v>1</v>
      </c>
      <c r="C99" t="s">
        <v>95</v>
      </c>
      <c r="D99">
        <v>0</v>
      </c>
      <c r="E99">
        <f>CAB_Y!H102</f>
        <v>3.0278788850862526</v>
      </c>
      <c r="F99">
        <f>EXP_G!U103</f>
        <v>0.42174176916382367</v>
      </c>
      <c r="G99">
        <f>STED_R!DO106</f>
        <v>32.807336831227616</v>
      </c>
      <c r="H99">
        <f>FXR_G!M108</f>
        <v>0.20362738871359642</v>
      </c>
      <c r="I99">
        <v>-5.5786259999999999</v>
      </c>
      <c r="J99">
        <v>0</v>
      </c>
    </row>
    <row r="100" spans="1:10" x14ac:dyDescent="0.3">
      <c r="A100" t="s">
        <v>166</v>
      </c>
      <c r="B100">
        <v>1</v>
      </c>
      <c r="C100" t="s">
        <v>88</v>
      </c>
      <c r="D100">
        <v>0</v>
      </c>
      <c r="E100">
        <f>CAB_Y!H103</f>
        <v>1.668190119778963</v>
      </c>
      <c r="F100">
        <f>EXP_G!U104</f>
        <v>0.13078771465520722</v>
      </c>
      <c r="G100">
        <f>STED_R!DO107</f>
        <v>35.549497133644934</v>
      </c>
      <c r="H100">
        <f>FXR_G!M109</f>
        <v>0.19665583853953406</v>
      </c>
      <c r="I100">
        <v>-6.3356159999999999</v>
      </c>
      <c r="J100">
        <v>0</v>
      </c>
    </row>
    <row r="101" spans="1:10" x14ac:dyDescent="0.3">
      <c r="A101" t="s">
        <v>166</v>
      </c>
      <c r="B101">
        <v>1</v>
      </c>
      <c r="C101" t="s">
        <v>76</v>
      </c>
      <c r="D101">
        <v>0</v>
      </c>
      <c r="E101">
        <f>CAB_Y!H104</f>
        <v>0.30850135447167337</v>
      </c>
      <c r="F101">
        <f>EXP_G!U105</f>
        <v>9.0631351555515716E-2</v>
      </c>
      <c r="G101">
        <f>STED_R!DO108</f>
        <v>35.347994093490314</v>
      </c>
      <c r="H101">
        <f>FXR_G!M110</f>
        <v>0.20778315710637796</v>
      </c>
      <c r="I101">
        <v>-5.2783230000000003</v>
      </c>
      <c r="J101">
        <v>0</v>
      </c>
    </row>
    <row r="102" spans="1:10" x14ac:dyDescent="0.3">
      <c r="A102" t="s">
        <v>166</v>
      </c>
      <c r="B102">
        <v>1</v>
      </c>
      <c r="C102" t="s">
        <v>71</v>
      </c>
      <c r="D102">
        <v>0</v>
      </c>
      <c r="E102">
        <f>CAB_Y!H105</f>
        <v>-1.0511874108356163</v>
      </c>
      <c r="F102">
        <f>EXP_G!U106</f>
        <v>0.10140059128102075</v>
      </c>
      <c r="G102">
        <f>STED_R!DO109</f>
        <v>36.103664037255768</v>
      </c>
      <c r="H102">
        <f>FXR_G!M111</f>
        <v>0.15329729986589324</v>
      </c>
      <c r="I102">
        <v>-4.7143610000000002</v>
      </c>
      <c r="J102">
        <v>0</v>
      </c>
    </row>
    <row r="103" spans="1:10" x14ac:dyDescent="0.3">
      <c r="A103" t="s">
        <v>25</v>
      </c>
      <c r="B103">
        <v>2</v>
      </c>
      <c r="C103" t="s">
        <v>72</v>
      </c>
      <c r="D103">
        <v>0</v>
      </c>
      <c r="E103">
        <f>CAB_Y!G5</f>
        <v>-8.0265879503264745</v>
      </c>
      <c r="F103">
        <f>EXP_G!T6</f>
        <v>-3.7556135986696049E-2</v>
      </c>
      <c r="G103">
        <f>STED_R!DP9</f>
        <v>123.16069712357648</v>
      </c>
      <c r="H103">
        <f>FXR_G!N11</f>
        <v>4.8612693507811722E-2</v>
      </c>
      <c r="I103">
        <v>17.329751594835201</v>
      </c>
      <c r="J103">
        <v>0</v>
      </c>
    </row>
    <row r="104" spans="1:10" x14ac:dyDescent="0.3">
      <c r="A104" t="s">
        <v>25</v>
      </c>
      <c r="B104">
        <v>2</v>
      </c>
      <c r="C104" t="s">
        <v>130</v>
      </c>
      <c r="D104">
        <v>0</v>
      </c>
      <c r="E104">
        <f>CAB_Y!G6</f>
        <v>-6.5228526949032162</v>
      </c>
      <c r="F104">
        <f>EXP_G!T7</f>
        <v>-6.8403986515522819E-2</v>
      </c>
      <c r="G104">
        <f>STED_R!DP10</f>
        <v>1.2785296212911925</v>
      </c>
      <c r="H104">
        <f>FXR_G!N12</f>
        <v>-2.2787795452500981E-2</v>
      </c>
      <c r="I104">
        <v>21.343104734405099</v>
      </c>
      <c r="J104">
        <v>0</v>
      </c>
    </row>
    <row r="105" spans="1:10" x14ac:dyDescent="0.3">
      <c r="A105" t="s">
        <v>25</v>
      </c>
      <c r="B105">
        <v>2</v>
      </c>
      <c r="C105" t="s">
        <v>122</v>
      </c>
      <c r="D105">
        <v>1</v>
      </c>
      <c r="E105">
        <f>CAB_Y!G7</f>
        <v>-5.0191174394799569</v>
      </c>
      <c r="F105">
        <f>EXP_G!T8</f>
        <v>-0.11062843272472578</v>
      </c>
      <c r="G105">
        <f>STED_R!DP11</f>
        <v>146.84160087220147</v>
      </c>
      <c r="H105">
        <f>FXR_G!N13</f>
        <v>-0.19145025451167397</v>
      </c>
      <c r="I105">
        <v>21.355570696207501</v>
      </c>
      <c r="J105">
        <v>1</v>
      </c>
    </row>
    <row r="106" spans="1:10" x14ac:dyDescent="0.3">
      <c r="A106" t="s">
        <v>25</v>
      </c>
      <c r="B106">
        <v>2</v>
      </c>
      <c r="C106" t="s">
        <v>113</v>
      </c>
      <c r="D106">
        <v>0</v>
      </c>
      <c r="E106">
        <f>CAB_Y!G8</f>
        <v>-3.5153821840566981</v>
      </c>
      <c r="F106">
        <f>EXP_G!T9</f>
        <v>-0.25930722889366808</v>
      </c>
      <c r="G106">
        <f>STED_R!DP12</f>
        <v>1.7189686227929128</v>
      </c>
      <c r="H106">
        <f>FXR_G!N14</f>
        <v>-0.25645773089819535</v>
      </c>
      <c r="I106">
        <v>-6.8638600809827803</v>
      </c>
      <c r="J106">
        <v>0</v>
      </c>
    </row>
    <row r="107" spans="1:10" x14ac:dyDescent="0.3">
      <c r="A107" t="s">
        <v>25</v>
      </c>
      <c r="B107">
        <v>2</v>
      </c>
      <c r="C107" t="s">
        <v>108</v>
      </c>
      <c r="D107">
        <v>0</v>
      </c>
      <c r="E107">
        <f>CAB_Y!G9</f>
        <v>-2.0116469286334393</v>
      </c>
      <c r="F107">
        <f>EXP_G!T10</f>
        <v>-0.35888554770587033</v>
      </c>
      <c r="G107">
        <f>STED_R!DP13</f>
        <v>147.27192500664364</v>
      </c>
      <c r="H107">
        <f>FXR_G!N15</f>
        <v>-0.30615859968019699</v>
      </c>
      <c r="I107">
        <v>-18.315820627304301</v>
      </c>
      <c r="J107">
        <v>0</v>
      </c>
    </row>
    <row r="108" spans="1:10" x14ac:dyDescent="0.3">
      <c r="A108" t="s">
        <v>25</v>
      </c>
      <c r="B108">
        <v>2</v>
      </c>
      <c r="C108" t="s">
        <v>19</v>
      </c>
      <c r="D108">
        <v>1</v>
      </c>
      <c r="E108">
        <f>CAB_Y!G10</f>
        <v>1.6235275310790516</v>
      </c>
      <c r="F108">
        <f>EXP_G!T11</f>
        <v>-0.3639471652487003</v>
      </c>
      <c r="G108">
        <f>STED_R!DP14</f>
        <v>2.0712082465294497</v>
      </c>
      <c r="H108">
        <f>FXR_G!N16</f>
        <v>-0.27462283257687092</v>
      </c>
      <c r="I108">
        <v>-7.4295607478585701</v>
      </c>
      <c r="J108">
        <v>1</v>
      </c>
    </row>
    <row r="109" spans="1:10" x14ac:dyDescent="0.3">
      <c r="A109" t="s">
        <v>25</v>
      </c>
      <c r="B109">
        <v>2</v>
      </c>
      <c r="C109" t="s">
        <v>10</v>
      </c>
      <c r="D109">
        <v>0</v>
      </c>
      <c r="E109">
        <f>CAB_Y!G11</f>
        <v>5.2587019907915424</v>
      </c>
      <c r="F109">
        <f>EXP_G!T12</f>
        <v>-0.32867658800638166</v>
      </c>
      <c r="G109">
        <f>STED_R!DP15</f>
        <v>108.82361519903274</v>
      </c>
      <c r="H109">
        <f>FXR_G!N17</f>
        <v>-0.17780550905713677</v>
      </c>
      <c r="I109">
        <v>-5.1861441132124302</v>
      </c>
      <c r="J109">
        <v>0</v>
      </c>
    </row>
    <row r="110" spans="1:10" x14ac:dyDescent="0.3">
      <c r="A110" t="s">
        <v>25</v>
      </c>
      <c r="B110">
        <v>2</v>
      </c>
      <c r="C110" t="s">
        <v>6</v>
      </c>
      <c r="D110">
        <v>0</v>
      </c>
      <c r="E110">
        <f>CAB_Y!G12</f>
        <v>8.8938764505040329</v>
      </c>
      <c r="F110">
        <f>EXP_G!T13</f>
        <v>-0.14068905026002276</v>
      </c>
      <c r="G110">
        <f>STED_R!DP16</f>
        <v>4.435999750268417</v>
      </c>
      <c r="H110">
        <f>FXR_G!N18</f>
        <v>-7.1407570557650013E-2</v>
      </c>
      <c r="I110">
        <v>-2.4344577098686799</v>
      </c>
      <c r="J110">
        <v>1</v>
      </c>
    </row>
    <row r="111" spans="1:10" x14ac:dyDescent="0.3">
      <c r="A111" t="s">
        <v>25</v>
      </c>
      <c r="B111">
        <v>2</v>
      </c>
      <c r="C111" t="s">
        <v>131</v>
      </c>
      <c r="D111">
        <v>0</v>
      </c>
      <c r="E111">
        <f>CAB_Y!G13</f>
        <v>12.529050910216524</v>
      </c>
      <c r="F111">
        <f>EXP_G!T14</f>
        <v>-3.607922381075912E-2</v>
      </c>
      <c r="G111">
        <f>STED_R!DP17</f>
        <v>86.678038140610596</v>
      </c>
      <c r="H111">
        <f>FXR_G!N19</f>
        <v>0.10105632710696422</v>
      </c>
      <c r="I111">
        <v>3.2423114585920101</v>
      </c>
      <c r="J111">
        <v>0</v>
      </c>
    </row>
    <row r="112" spans="1:10" x14ac:dyDescent="0.3">
      <c r="A112" t="s">
        <v>25</v>
      </c>
      <c r="B112">
        <v>2</v>
      </c>
      <c r="C112" t="s">
        <v>43</v>
      </c>
      <c r="D112">
        <v>0</v>
      </c>
      <c r="E112">
        <f>CAB_Y!G14</f>
        <v>11.849611189832215</v>
      </c>
      <c r="F112">
        <f>EXP_G!T15</f>
        <v>8.9392630189009559E-2</v>
      </c>
      <c r="G112">
        <f>STED_R!DP18</f>
        <v>3.2671954581521527</v>
      </c>
      <c r="H112">
        <f>FXR_G!N20</f>
        <v>8.6918113430308086E-2</v>
      </c>
      <c r="I112">
        <v>2.90412688477182</v>
      </c>
      <c r="J112">
        <v>0</v>
      </c>
    </row>
    <row r="113" spans="1:10" x14ac:dyDescent="0.3">
      <c r="A113" t="s">
        <v>25</v>
      </c>
      <c r="B113">
        <v>2</v>
      </c>
      <c r="C113" t="s">
        <v>34</v>
      </c>
      <c r="D113">
        <v>0</v>
      </c>
      <c r="E113">
        <f>CAB_Y!G15</f>
        <v>11.170171469447906</v>
      </c>
      <c r="F113">
        <f>EXP_G!T16</f>
        <v>0.20416536229393878</v>
      </c>
      <c r="G113">
        <f>STED_R!DP19</f>
        <v>64.453824147170025</v>
      </c>
      <c r="H113">
        <f>FXR_G!N21</f>
        <v>0.19150494482590585</v>
      </c>
      <c r="I113">
        <v>4.5468445599158898</v>
      </c>
      <c r="J113">
        <v>0</v>
      </c>
    </row>
    <row r="114" spans="1:10" x14ac:dyDescent="0.3">
      <c r="A114" t="s">
        <v>25</v>
      </c>
      <c r="B114">
        <v>2</v>
      </c>
      <c r="C114" t="s">
        <v>27</v>
      </c>
      <c r="D114">
        <v>0</v>
      </c>
      <c r="E114">
        <f>CAB_Y!G16</f>
        <v>10.490731749063597</v>
      </c>
      <c r="F114">
        <f>EXP_G!T17</f>
        <v>0.23909664973499556</v>
      </c>
      <c r="G114">
        <f>STED_R!DP20</f>
        <v>2.0000600201599488</v>
      </c>
      <c r="H114">
        <f>FXR_G!N22</f>
        <v>0.1907988025907621</v>
      </c>
      <c r="I114">
        <v>-4.46102666389916</v>
      </c>
      <c r="J114">
        <v>0</v>
      </c>
    </row>
    <row r="115" spans="1:10" x14ac:dyDescent="0.3">
      <c r="A115" t="s">
        <v>25</v>
      </c>
      <c r="B115">
        <v>2</v>
      </c>
      <c r="C115" t="s">
        <v>23</v>
      </c>
      <c r="D115">
        <v>0</v>
      </c>
      <c r="E115">
        <f>CAB_Y!G17</f>
        <v>9.8112920286792882</v>
      </c>
      <c r="F115">
        <f>EXP_G!T18</f>
        <v>0.32503607897227638</v>
      </c>
      <c r="G115">
        <f>STED_R!DP21</f>
        <v>43.813130536270641</v>
      </c>
      <c r="H115">
        <f>FXR_G!N23</f>
        <v>0.18170935622428663</v>
      </c>
      <c r="I115">
        <v>4.3655061011094098E-3</v>
      </c>
      <c r="J115">
        <v>0</v>
      </c>
    </row>
    <row r="116" spans="1:10" x14ac:dyDescent="0.3">
      <c r="A116" t="s">
        <v>25</v>
      </c>
      <c r="B116">
        <v>2</v>
      </c>
      <c r="C116" t="s">
        <v>90</v>
      </c>
      <c r="D116">
        <v>1</v>
      </c>
      <c r="E116">
        <f>CAB_Y!G18</f>
        <v>9.2005819843877337</v>
      </c>
      <c r="F116">
        <f>EXP_G!T19</f>
        <v>0.29983001407504606</v>
      </c>
      <c r="G116">
        <f>STED_R!DP22</f>
        <v>44.462265727055808</v>
      </c>
      <c r="H116">
        <f>FXR_G!N24</f>
        <v>8.1307465584051108E-2</v>
      </c>
      <c r="I116">
        <v>2.7298926713577001</v>
      </c>
      <c r="J116">
        <v>1</v>
      </c>
    </row>
    <row r="117" spans="1:10" x14ac:dyDescent="0.3">
      <c r="A117" t="s">
        <v>25</v>
      </c>
      <c r="B117">
        <v>2</v>
      </c>
      <c r="C117" t="s">
        <v>85</v>
      </c>
      <c r="D117">
        <v>0</v>
      </c>
      <c r="E117">
        <f>CAB_Y!G19</f>
        <v>8.5898719400961792</v>
      </c>
      <c r="F117">
        <f>EXP_G!T20</f>
        <v>0.31445320559956369</v>
      </c>
      <c r="G117">
        <f>STED_R!DP23</f>
        <v>42.383819176406895</v>
      </c>
      <c r="H117">
        <f>FXR_G!N25</f>
        <v>2.4000093593075311E-2</v>
      </c>
      <c r="I117">
        <v>0.87582209622526297</v>
      </c>
      <c r="J117">
        <v>0</v>
      </c>
    </row>
    <row r="118" spans="1:10" x14ac:dyDescent="0.3">
      <c r="A118" t="s">
        <v>25</v>
      </c>
      <c r="B118">
        <v>2</v>
      </c>
      <c r="C118" t="s">
        <v>73</v>
      </c>
      <c r="D118">
        <v>0</v>
      </c>
      <c r="E118">
        <f>CAB_Y!G20</f>
        <v>7.9791618958046246</v>
      </c>
      <c r="F118">
        <f>EXP_G!T21</f>
        <v>0.21440138724167412</v>
      </c>
      <c r="G118">
        <f>STED_R!DP24</f>
        <v>38.298135505369281</v>
      </c>
      <c r="H118">
        <f>FXR_G!N26</f>
        <v>-1.4847076250976698E-3</v>
      </c>
      <c r="I118">
        <v>-2.8434236967870898</v>
      </c>
      <c r="J118">
        <v>0</v>
      </c>
    </row>
    <row r="119" spans="1:10" x14ac:dyDescent="0.3">
      <c r="A119" t="s">
        <v>25</v>
      </c>
      <c r="B119">
        <v>2</v>
      </c>
      <c r="C119" t="s">
        <v>66</v>
      </c>
      <c r="D119">
        <v>0</v>
      </c>
      <c r="E119">
        <f>CAB_Y!G21</f>
        <v>7.368451851513071</v>
      </c>
      <c r="F119">
        <f>EXP_G!T22</f>
        <v>0.17580445607571726</v>
      </c>
      <c r="G119">
        <f>STED_R!DP25</f>
        <v>39.508529892649165</v>
      </c>
      <c r="H119">
        <f>FXR_G!N27</f>
        <v>-6.0094117327604391E-2</v>
      </c>
      <c r="I119">
        <v>-4.2161228130200303</v>
      </c>
      <c r="J119">
        <v>0</v>
      </c>
    </row>
    <row r="120" spans="1:10" x14ac:dyDescent="0.3">
      <c r="A120" t="s">
        <v>25</v>
      </c>
      <c r="B120">
        <v>2</v>
      </c>
      <c r="C120" t="s">
        <v>121</v>
      </c>
      <c r="D120">
        <v>0</v>
      </c>
      <c r="E120">
        <f>CAB_Y!G22</f>
        <v>6.5864069712448012</v>
      </c>
      <c r="F120">
        <f>EXP_G!T23</f>
        <v>1.4444568038503691E-2</v>
      </c>
      <c r="G120">
        <f>STED_R!DP26</f>
        <v>39.261862880508467</v>
      </c>
      <c r="H120">
        <f>FXR_G!N28</f>
        <v>2.4714709567452697E-3</v>
      </c>
      <c r="I120">
        <v>-3.6665395887774599</v>
      </c>
      <c r="J120">
        <v>0</v>
      </c>
    </row>
    <row r="121" spans="1:10" x14ac:dyDescent="0.3">
      <c r="A121" t="s">
        <v>25</v>
      </c>
      <c r="B121">
        <v>2</v>
      </c>
      <c r="C121" t="s">
        <v>112</v>
      </c>
      <c r="D121">
        <v>0</v>
      </c>
      <c r="E121">
        <f>CAB_Y!G23</f>
        <v>5.8043620909765323</v>
      </c>
      <c r="F121">
        <f>EXP_G!T24</f>
        <v>-0.11071246764971709</v>
      </c>
      <c r="G121">
        <f>STED_R!DP27</f>
        <v>38.99237965260339</v>
      </c>
      <c r="H121">
        <f>FXR_G!N29</f>
        <v>-1.5737206610652366E-2</v>
      </c>
      <c r="I121">
        <v>-4.1255913134421398</v>
      </c>
      <c r="J121">
        <v>0</v>
      </c>
    </row>
    <row r="122" spans="1:10" x14ac:dyDescent="0.3">
      <c r="A122" t="s">
        <v>25</v>
      </c>
      <c r="B122">
        <v>2</v>
      </c>
      <c r="C122" t="s">
        <v>107</v>
      </c>
      <c r="D122">
        <v>0</v>
      </c>
      <c r="E122">
        <f>CAB_Y!G24</f>
        <v>5.0223172107082634</v>
      </c>
      <c r="F122">
        <f>EXP_G!T25</f>
        <v>-0.18117096332333826</v>
      </c>
      <c r="G122">
        <f>STED_R!DP28</f>
        <v>36.854671688830472</v>
      </c>
      <c r="H122">
        <f>FXR_G!N30</f>
        <v>1.0231475188077432E-2</v>
      </c>
      <c r="I122">
        <v>-4.15213633466335</v>
      </c>
      <c r="J122">
        <v>0</v>
      </c>
    </row>
    <row r="123" spans="1:10" x14ac:dyDescent="0.3">
      <c r="A123" t="s">
        <v>25</v>
      </c>
      <c r="B123">
        <v>2</v>
      </c>
      <c r="C123" t="s">
        <v>97</v>
      </c>
      <c r="D123">
        <v>0</v>
      </c>
      <c r="E123">
        <f>CAB_Y!G25</f>
        <v>4.2402723304399936</v>
      </c>
      <c r="F123">
        <f>EXP_G!T26</f>
        <v>-0.13446358734018427</v>
      </c>
      <c r="G123">
        <f>STED_R!DP29</f>
        <v>36.328473793252705</v>
      </c>
      <c r="H123">
        <f>FXR_G!N31</f>
        <v>1.0585844712229342E-2</v>
      </c>
      <c r="I123">
        <v>-1.4552630412279799</v>
      </c>
      <c r="J123">
        <v>0</v>
      </c>
    </row>
    <row r="124" spans="1:10" x14ac:dyDescent="0.3">
      <c r="A124" t="s">
        <v>25</v>
      </c>
      <c r="B124">
        <v>2</v>
      </c>
      <c r="C124" t="s">
        <v>9</v>
      </c>
      <c r="D124">
        <v>0</v>
      </c>
      <c r="E124">
        <f>CAB_Y!G26</f>
        <v>4.0465808827132843</v>
      </c>
      <c r="F124">
        <f>EXP_G!T27</f>
        <v>2.7250941397119588E-2</v>
      </c>
      <c r="G124">
        <f>STED_R!DP30</f>
        <v>33.795661483083656</v>
      </c>
      <c r="H124">
        <f>FXR_G!N32</f>
        <v>3.7070147731610881E-2</v>
      </c>
      <c r="I124">
        <v>0.627230414785657</v>
      </c>
      <c r="J124">
        <v>0</v>
      </c>
    </row>
    <row r="125" spans="1:10" x14ac:dyDescent="0.3">
      <c r="A125" t="s">
        <v>25</v>
      </c>
      <c r="B125">
        <v>2</v>
      </c>
      <c r="C125" t="s">
        <v>8</v>
      </c>
      <c r="D125">
        <v>0</v>
      </c>
      <c r="E125">
        <f>CAB_Y!G27</f>
        <v>3.8528894349865741</v>
      </c>
      <c r="F125">
        <f>EXP_G!T28</f>
        <v>0.16294514143405858</v>
      </c>
      <c r="G125">
        <f>STED_R!DP31</f>
        <v>29.907766833302208</v>
      </c>
      <c r="H125">
        <f>FXR_G!N33</f>
        <v>0.16219211076682605</v>
      </c>
      <c r="I125">
        <v>-0.21676497339534201</v>
      </c>
      <c r="J125">
        <v>0</v>
      </c>
    </row>
    <row r="126" spans="1:10" x14ac:dyDescent="0.3">
      <c r="A126" t="s">
        <v>25</v>
      </c>
      <c r="B126">
        <v>2</v>
      </c>
      <c r="C126" t="s">
        <v>132</v>
      </c>
      <c r="D126">
        <v>0</v>
      </c>
      <c r="E126">
        <f>CAB_Y!G28</f>
        <v>3.6591979872598648</v>
      </c>
      <c r="F126">
        <f>EXP_G!T29</f>
        <v>0.19426698445917423</v>
      </c>
      <c r="G126">
        <f>STED_R!DP32</f>
        <v>29.251213401185279</v>
      </c>
      <c r="H126">
        <f>FXR_G!N34</f>
        <v>0.15381743001656667</v>
      </c>
      <c r="I126">
        <v>-2.41551124987889</v>
      </c>
      <c r="J126">
        <v>0</v>
      </c>
    </row>
    <row r="127" spans="1:10" x14ac:dyDescent="0.3">
      <c r="A127" t="s">
        <v>25</v>
      </c>
      <c r="B127">
        <v>2</v>
      </c>
      <c r="C127" t="s">
        <v>127</v>
      </c>
      <c r="D127">
        <v>0</v>
      </c>
      <c r="E127">
        <f>CAB_Y!G29</f>
        <v>3.465506539533155</v>
      </c>
      <c r="F127">
        <f>EXP_G!T30</f>
        <v>0.2186847432351029</v>
      </c>
      <c r="G127">
        <f>STED_R!DP33</f>
        <v>25.476765633216718</v>
      </c>
      <c r="H127">
        <f>FXR_G!N35</f>
        <v>0.17591353010581101</v>
      </c>
      <c r="I127">
        <v>-3.52079316382402</v>
      </c>
      <c r="J127">
        <v>0</v>
      </c>
    </row>
    <row r="128" spans="1:10" x14ac:dyDescent="0.3">
      <c r="A128" t="s">
        <v>25</v>
      </c>
      <c r="B128">
        <v>2</v>
      </c>
      <c r="C128" t="s">
        <v>33</v>
      </c>
      <c r="D128">
        <v>0</v>
      </c>
      <c r="E128">
        <f>CAB_Y!G30</f>
        <v>3.3825205840101082</v>
      </c>
      <c r="F128">
        <f>EXP_G!T31</f>
        <v>0.11517352282043403</v>
      </c>
      <c r="G128">
        <f>STED_R!DP34</f>
        <v>28.472351419496306</v>
      </c>
      <c r="H128">
        <f>FXR_G!N36</f>
        <v>0.11973316825614888</v>
      </c>
      <c r="I128">
        <v>-4.3304897597771301</v>
      </c>
      <c r="J128">
        <v>1</v>
      </c>
    </row>
    <row r="129" spans="1:10" x14ac:dyDescent="0.3">
      <c r="A129" t="s">
        <v>25</v>
      </c>
      <c r="B129">
        <v>2</v>
      </c>
      <c r="C129" t="s">
        <v>26</v>
      </c>
      <c r="D129">
        <v>0</v>
      </c>
      <c r="E129">
        <f>CAB_Y!G31</f>
        <v>3.2995346284870619</v>
      </c>
      <c r="F129">
        <f>EXP_G!T32</f>
        <v>8.7767595809786547E-2</v>
      </c>
      <c r="G129">
        <f>STED_R!DP35</f>
        <v>24.570980056518493</v>
      </c>
      <c r="H129">
        <f>FXR_G!N37</f>
        <v>6.8597159531311291E-2</v>
      </c>
      <c r="I129">
        <v>-4.2539261952854801</v>
      </c>
      <c r="J129">
        <v>0</v>
      </c>
    </row>
    <row r="130" spans="1:10" x14ac:dyDescent="0.3">
      <c r="A130" t="s">
        <v>25</v>
      </c>
      <c r="B130">
        <v>2</v>
      </c>
      <c r="C130" t="s">
        <v>22</v>
      </c>
      <c r="D130">
        <v>0</v>
      </c>
      <c r="E130">
        <f>CAB_Y!G32</f>
        <v>3.2165486729640156</v>
      </c>
      <c r="F130">
        <f>EXP_G!T33</f>
        <v>0.24120526165738321</v>
      </c>
      <c r="G130">
        <f>STED_R!DP36</f>
        <v>27.454816480826427</v>
      </c>
      <c r="H130">
        <f>FXR_G!N38</f>
        <v>6.6320949173656718E-2</v>
      </c>
      <c r="I130">
        <v>-1.7790367464710899</v>
      </c>
      <c r="J130">
        <v>0</v>
      </c>
    </row>
    <row r="131" spans="1:10" x14ac:dyDescent="0.3">
      <c r="A131" t="s">
        <v>25</v>
      </c>
      <c r="B131">
        <v>2</v>
      </c>
      <c r="C131" t="s">
        <v>14</v>
      </c>
      <c r="D131">
        <v>0</v>
      </c>
      <c r="E131">
        <f>CAB_Y!G33</f>
        <v>3.1335627174409693</v>
      </c>
      <c r="F131">
        <f>EXP_G!T34</f>
        <v>0.23745432271621647</v>
      </c>
      <c r="G131">
        <f>STED_R!DP37</f>
        <v>24.760856791992616</v>
      </c>
      <c r="H131">
        <f>FXR_G!N39</f>
        <v>7.9652675024604047E-2</v>
      </c>
      <c r="I131">
        <v>-2.9937085003071302</v>
      </c>
      <c r="J131">
        <v>0</v>
      </c>
    </row>
    <row r="132" spans="1:10" x14ac:dyDescent="0.3">
      <c r="A132" t="s">
        <v>25</v>
      </c>
      <c r="B132">
        <v>2</v>
      </c>
      <c r="C132" t="s">
        <v>61</v>
      </c>
      <c r="D132">
        <v>0</v>
      </c>
      <c r="E132">
        <f>CAB_Y!G34</f>
        <v>2.7491652367700437</v>
      </c>
      <c r="F132">
        <f>EXP_G!T35</f>
        <v>0.28752138041517439</v>
      </c>
      <c r="G132">
        <f>STED_R!DP38</f>
        <v>21.163711406543996</v>
      </c>
      <c r="H132">
        <f>FXR_G!N40</f>
        <v>0.13947944745243124</v>
      </c>
      <c r="I132">
        <v>-2.4084374283833898</v>
      </c>
      <c r="J132">
        <v>0</v>
      </c>
    </row>
    <row r="133" spans="1:10" x14ac:dyDescent="0.3">
      <c r="A133" t="s">
        <v>25</v>
      </c>
      <c r="B133">
        <v>2</v>
      </c>
      <c r="C133" t="s">
        <v>58</v>
      </c>
      <c r="D133">
        <v>0</v>
      </c>
      <c r="E133">
        <f>CAB_Y!G35</f>
        <v>2.364767756099118</v>
      </c>
      <c r="F133">
        <f>EXP_G!T36</f>
        <v>0.30454974215770303</v>
      </c>
      <c r="G133">
        <f>STED_R!DP39</f>
        <v>18.60627281254245</v>
      </c>
      <c r="H133">
        <f>FXR_G!N41</f>
        <v>9.8778835324775827E-2</v>
      </c>
      <c r="I133">
        <v>-4.9136227337948197</v>
      </c>
      <c r="J133">
        <v>0</v>
      </c>
    </row>
    <row r="134" spans="1:10" x14ac:dyDescent="0.3">
      <c r="A134" t="s">
        <v>25</v>
      </c>
      <c r="B134">
        <v>2</v>
      </c>
      <c r="C134" t="s">
        <v>45</v>
      </c>
      <c r="D134">
        <v>0</v>
      </c>
      <c r="E134">
        <f>CAB_Y!G36</f>
        <v>1.9803702754281927</v>
      </c>
      <c r="F134">
        <f>EXP_G!T37</f>
        <v>0.25594420845589494</v>
      </c>
      <c r="G134">
        <f>STED_R!DP40</f>
        <v>19.668548926123592</v>
      </c>
      <c r="H134">
        <f>FXR_G!N42</f>
        <v>0.11136631547555598</v>
      </c>
      <c r="I134">
        <v>-6.3401479228223803</v>
      </c>
      <c r="J134">
        <v>0</v>
      </c>
    </row>
    <row r="135" spans="1:10" x14ac:dyDescent="0.3">
      <c r="A135" t="s">
        <v>25</v>
      </c>
      <c r="B135">
        <v>2</v>
      </c>
      <c r="C135" t="s">
        <v>39</v>
      </c>
      <c r="D135">
        <v>0</v>
      </c>
      <c r="E135">
        <f>CAB_Y!G37</f>
        <v>1.5959727947572673</v>
      </c>
      <c r="F135">
        <f>EXP_G!T38</f>
        <v>0.2607440689649918</v>
      </c>
      <c r="G135">
        <f>STED_R!DP41</f>
        <v>22.735488271599948</v>
      </c>
      <c r="H135">
        <f>FXR_G!N43</f>
        <v>0.18470411108240392</v>
      </c>
      <c r="I135">
        <v>-5.7264817753952402</v>
      </c>
      <c r="J135">
        <v>0</v>
      </c>
    </row>
    <row r="136" spans="1:10" x14ac:dyDescent="0.3">
      <c r="A136" t="s">
        <v>25</v>
      </c>
      <c r="B136">
        <v>2</v>
      </c>
      <c r="C136" t="s">
        <v>92</v>
      </c>
      <c r="D136">
        <v>0</v>
      </c>
      <c r="E136">
        <f>CAB_Y!G38</f>
        <v>0.18786426995474081</v>
      </c>
      <c r="F136">
        <f>EXP_G!T39</f>
        <v>0.28007716915455894</v>
      </c>
      <c r="G136">
        <f>STED_R!DP42</f>
        <v>19.164891883032556</v>
      </c>
      <c r="H136">
        <f>FXR_G!N44</f>
        <v>0.1337919069239939</v>
      </c>
      <c r="I136">
        <v>-3.8965189115922501</v>
      </c>
      <c r="J136">
        <v>0</v>
      </c>
    </row>
    <row r="137" spans="1:10" x14ac:dyDescent="0.3">
      <c r="A137" t="s">
        <v>25</v>
      </c>
      <c r="B137">
        <v>2</v>
      </c>
      <c r="C137" t="s">
        <v>82</v>
      </c>
      <c r="D137">
        <v>0</v>
      </c>
      <c r="E137">
        <f>CAB_Y!G39</f>
        <v>-1.2202442548477854</v>
      </c>
      <c r="F137">
        <f>EXP_G!T40</f>
        <v>0.14960080017745048</v>
      </c>
      <c r="G137">
        <f>STED_R!DP43</f>
        <v>25.963573100168112</v>
      </c>
      <c r="H137">
        <f>FXR_G!N45</f>
        <v>0.11669205207999855</v>
      </c>
      <c r="I137">
        <v>-6.3948711378622498</v>
      </c>
      <c r="J137">
        <v>0</v>
      </c>
    </row>
    <row r="138" spans="1:10" x14ac:dyDescent="0.3">
      <c r="A138" t="s">
        <v>25</v>
      </c>
      <c r="B138">
        <v>2</v>
      </c>
      <c r="C138" t="s">
        <v>74</v>
      </c>
      <c r="D138">
        <v>0</v>
      </c>
      <c r="E138">
        <f>CAB_Y!G40</f>
        <v>-2.6283527796503114</v>
      </c>
      <c r="F138">
        <f>EXP_G!T41</f>
        <v>9.7364003754228046E-2</v>
      </c>
      <c r="G138">
        <f>STED_R!DP44</f>
        <v>27.164526320947932</v>
      </c>
      <c r="H138">
        <f>FXR_G!N46</f>
        <v>0.11163089175415175</v>
      </c>
      <c r="I138">
        <v>-4.93931129735833</v>
      </c>
      <c r="J138">
        <v>0</v>
      </c>
    </row>
    <row r="139" spans="1:10" x14ac:dyDescent="0.3">
      <c r="A139" t="s">
        <v>25</v>
      </c>
      <c r="B139">
        <v>2</v>
      </c>
      <c r="C139" t="s">
        <v>67</v>
      </c>
      <c r="D139">
        <v>0</v>
      </c>
      <c r="E139">
        <f>CAB_Y!G41</f>
        <v>-4.0364613044528381</v>
      </c>
      <c r="F139">
        <f>EXP_G!T42</f>
        <v>6.0780194020960465E-2</v>
      </c>
      <c r="G139">
        <f>STED_R!DP45</f>
        <v>25.345879975764099</v>
      </c>
      <c r="H139">
        <f>FXR_G!N47</f>
        <v>4.1646292697994358E-2</v>
      </c>
      <c r="I139">
        <v>-3.5500482552853398</v>
      </c>
      <c r="J139">
        <v>0</v>
      </c>
    </row>
    <row r="140" spans="1:10" x14ac:dyDescent="0.3">
      <c r="A140" t="s">
        <v>25</v>
      </c>
      <c r="B140">
        <v>2</v>
      </c>
      <c r="C140" t="s">
        <v>120</v>
      </c>
      <c r="D140">
        <v>0</v>
      </c>
      <c r="E140">
        <f>CAB_Y!G42</f>
        <v>-2.7663939553161567</v>
      </c>
      <c r="F140">
        <f>EXP_G!T43</f>
        <v>7.7602188424890084E-2</v>
      </c>
      <c r="G140">
        <f>STED_R!DP46</f>
        <v>26.863114691886491</v>
      </c>
      <c r="H140">
        <f>FXR_G!N48</f>
        <v>0.12989415998105613</v>
      </c>
      <c r="I140">
        <v>0.25114878078886699</v>
      </c>
      <c r="J140">
        <v>0</v>
      </c>
    </row>
    <row r="141" spans="1:10" x14ac:dyDescent="0.3">
      <c r="A141" t="s">
        <v>25</v>
      </c>
      <c r="B141">
        <v>2</v>
      </c>
      <c r="C141" t="s">
        <v>115</v>
      </c>
      <c r="D141">
        <v>0</v>
      </c>
      <c r="E141">
        <f>CAB_Y!G43</f>
        <v>-1.4963266061794753</v>
      </c>
      <c r="F141">
        <f>EXP_G!T44</f>
        <v>0.18297988184692326</v>
      </c>
      <c r="G141">
        <f>STED_R!DP47</f>
        <v>29.154448818480276</v>
      </c>
      <c r="H141">
        <f>FXR_G!N49</f>
        <v>0.19578743842538837</v>
      </c>
      <c r="I141">
        <v>-0.244530729803969</v>
      </c>
      <c r="J141">
        <v>0</v>
      </c>
    </row>
    <row r="142" spans="1:10" x14ac:dyDescent="0.3">
      <c r="A142" t="s">
        <v>25</v>
      </c>
      <c r="B142">
        <v>2</v>
      </c>
      <c r="C142" t="s">
        <v>105</v>
      </c>
      <c r="D142">
        <v>0</v>
      </c>
      <c r="E142">
        <f>CAB_Y!G44</f>
        <v>-0.22625925704279415</v>
      </c>
      <c r="F142">
        <f>EXP_G!T45</f>
        <v>0.16485725639440885</v>
      </c>
      <c r="G142">
        <f>STED_R!DP48</f>
        <v>26.244756762066551</v>
      </c>
      <c r="H142">
        <f>FXR_G!N50</f>
        <v>0.23637018693483824</v>
      </c>
      <c r="I142">
        <v>1.51557531736443</v>
      </c>
      <c r="J142">
        <v>0</v>
      </c>
    </row>
    <row r="143" spans="1:10" x14ac:dyDescent="0.3">
      <c r="A143" t="s">
        <v>25</v>
      </c>
      <c r="B143">
        <v>2</v>
      </c>
      <c r="C143" t="s">
        <v>98</v>
      </c>
      <c r="D143">
        <v>0</v>
      </c>
      <c r="E143">
        <f>CAB_Y!G45</f>
        <v>1.0438080920938873</v>
      </c>
      <c r="F143">
        <f>EXP_G!T46</f>
        <v>0.10330387951340225</v>
      </c>
      <c r="G143">
        <f>STED_R!DP49</f>
        <v>22.131546640380957</v>
      </c>
      <c r="H143">
        <f>FXR_G!N51</f>
        <v>0.28803578166859922</v>
      </c>
      <c r="I143">
        <v>4.4265242466790502</v>
      </c>
      <c r="J143">
        <v>0</v>
      </c>
    </row>
    <row r="144" spans="1:10" x14ac:dyDescent="0.3">
      <c r="A144" t="s">
        <v>25</v>
      </c>
      <c r="B144">
        <v>2</v>
      </c>
      <c r="C144" t="s">
        <v>11</v>
      </c>
      <c r="D144">
        <v>0</v>
      </c>
      <c r="E144">
        <f>CAB_Y!G46</f>
        <v>2.2645204424203076</v>
      </c>
      <c r="F144">
        <f>EXP_G!T47</f>
        <v>9.7246445970614381E-2</v>
      </c>
      <c r="G144">
        <f>STED_R!DP50</f>
        <v>19.277725062100544</v>
      </c>
      <c r="H144">
        <f>FXR_G!N52</f>
        <v>0.28656365589467292</v>
      </c>
      <c r="I144">
        <v>5.2273223656475496</v>
      </c>
      <c r="J144">
        <v>0</v>
      </c>
    </row>
    <row r="145" spans="1:10" x14ac:dyDescent="0.3">
      <c r="A145" t="s">
        <v>25</v>
      </c>
      <c r="B145">
        <v>2</v>
      </c>
      <c r="C145" t="s">
        <v>3</v>
      </c>
      <c r="D145">
        <v>0</v>
      </c>
      <c r="E145">
        <f>CAB_Y!G47</f>
        <v>3.4852327927467281</v>
      </c>
      <c r="F145">
        <f>EXP_G!T48</f>
        <v>7.7781150058737536E-2</v>
      </c>
      <c r="G145">
        <f>STED_R!DP51</f>
        <v>14.952064769350917</v>
      </c>
      <c r="H145">
        <f>FXR_G!N53</f>
        <v>0.26308324775177261</v>
      </c>
      <c r="I145">
        <v>5.8749137531604401</v>
      </c>
      <c r="J145">
        <v>0</v>
      </c>
    </row>
    <row r="146" spans="1:10" x14ac:dyDescent="0.3">
      <c r="A146" t="s">
        <v>25</v>
      </c>
      <c r="B146">
        <v>2</v>
      </c>
      <c r="C146" t="s">
        <v>133</v>
      </c>
      <c r="D146">
        <v>0</v>
      </c>
      <c r="E146">
        <f>CAB_Y!G48</f>
        <v>4.7059451430731487</v>
      </c>
      <c r="F146">
        <f>EXP_G!T49</f>
        <v>0.12854651360149383</v>
      </c>
      <c r="G146">
        <f>STED_R!DP52</f>
        <v>14.192587945620948</v>
      </c>
      <c r="H146">
        <f>FXR_G!N54</f>
        <v>0.31167125700193421</v>
      </c>
      <c r="I146">
        <v>3.83227168556453</v>
      </c>
      <c r="J146">
        <v>0</v>
      </c>
    </row>
    <row r="147" spans="1:10" x14ac:dyDescent="0.3">
      <c r="A147" t="s">
        <v>25</v>
      </c>
      <c r="B147">
        <v>2</v>
      </c>
      <c r="C147" t="s">
        <v>125</v>
      </c>
      <c r="D147">
        <v>0</v>
      </c>
      <c r="E147">
        <f>CAB_Y!G49</f>
        <v>5.9266574933995688</v>
      </c>
      <c r="F147">
        <f>EXP_G!T50</f>
        <v>0.29209471049766855</v>
      </c>
      <c r="G147">
        <f>STED_R!DP53</f>
        <v>11.525282038712405</v>
      </c>
      <c r="H147">
        <f>FXR_G!N55</f>
        <v>0.30524574454985243</v>
      </c>
      <c r="I147">
        <v>3.4826408332433898</v>
      </c>
      <c r="J147">
        <v>0</v>
      </c>
    </row>
    <row r="148" spans="1:10" x14ac:dyDescent="0.3">
      <c r="A148" t="s">
        <v>25</v>
      </c>
      <c r="B148">
        <v>2</v>
      </c>
      <c r="C148" t="s">
        <v>32</v>
      </c>
      <c r="D148">
        <v>0</v>
      </c>
      <c r="E148">
        <f>CAB_Y!G50</f>
        <v>4.524859655518827</v>
      </c>
      <c r="F148">
        <f>EXP_G!T51</f>
        <v>0.28779222170362573</v>
      </c>
      <c r="G148">
        <f>STED_R!DP54</f>
        <v>10.485792885598118</v>
      </c>
      <c r="H148">
        <f>FXR_G!N56</f>
        <v>0.55526019666495974</v>
      </c>
      <c r="I148">
        <v>6.0162647156134996</v>
      </c>
      <c r="J148">
        <v>0</v>
      </c>
    </row>
    <row r="149" spans="1:10" x14ac:dyDescent="0.3">
      <c r="A149" t="s">
        <v>25</v>
      </c>
      <c r="B149">
        <v>2</v>
      </c>
      <c r="C149" t="s">
        <v>28</v>
      </c>
      <c r="D149">
        <v>0</v>
      </c>
      <c r="E149">
        <f>CAB_Y!G51</f>
        <v>3.1230618176380847</v>
      </c>
      <c r="F149">
        <f>EXP_G!T52</f>
        <v>0.29314962054795912</v>
      </c>
      <c r="G149">
        <f>STED_R!DP55</f>
        <v>10.218509579521005</v>
      </c>
      <c r="H149">
        <f>FXR_G!N57</f>
        <v>0.44757946370389257</v>
      </c>
      <c r="I149">
        <v>3.5083926214585799</v>
      </c>
      <c r="J149">
        <v>0</v>
      </c>
    </row>
    <row r="150" spans="1:10" x14ac:dyDescent="0.3">
      <c r="A150" t="s">
        <v>25</v>
      </c>
      <c r="B150">
        <v>2</v>
      </c>
      <c r="C150" t="s">
        <v>20</v>
      </c>
      <c r="D150">
        <v>0</v>
      </c>
      <c r="E150">
        <f>CAB_Y!G52</f>
        <v>1.7212639797573424</v>
      </c>
      <c r="F150">
        <f>EXP_G!T53</f>
        <v>-1.7579314888675146E-2</v>
      </c>
      <c r="G150">
        <f>STED_R!DP56</f>
        <v>11.005176494660478</v>
      </c>
      <c r="H150">
        <f>FXR_G!N58</f>
        <v>0.27115398393963352</v>
      </c>
      <c r="I150">
        <v>0.730518455051125</v>
      </c>
      <c r="J150">
        <v>0</v>
      </c>
    </row>
    <row r="151" spans="1:10" x14ac:dyDescent="0.3">
      <c r="A151" t="s">
        <v>25</v>
      </c>
      <c r="B151">
        <v>2</v>
      </c>
      <c r="C151" t="s">
        <v>15</v>
      </c>
      <c r="D151">
        <v>0</v>
      </c>
      <c r="E151">
        <f>CAB_Y!G53</f>
        <v>0.31946614187660033</v>
      </c>
      <c r="F151">
        <f>EXP_G!T54</f>
        <v>-0.38887319517139463</v>
      </c>
      <c r="G151">
        <f>STED_R!DP57</f>
        <v>9.9943963304610577</v>
      </c>
      <c r="H151">
        <f>FXR_G!N59</f>
        <v>0.2750431719648605</v>
      </c>
      <c r="I151">
        <v>-2.1351490308528298</v>
      </c>
      <c r="J151">
        <v>0</v>
      </c>
    </row>
    <row r="152" spans="1:10" x14ac:dyDescent="0.3">
      <c r="A152" t="s">
        <v>25</v>
      </c>
      <c r="B152">
        <v>2</v>
      </c>
      <c r="C152" t="s">
        <v>62</v>
      </c>
      <c r="D152">
        <v>0</v>
      </c>
      <c r="E152">
        <f>CAB_Y!G54</f>
        <v>2.2087409753061547</v>
      </c>
      <c r="F152">
        <f>EXP_G!T55</f>
        <v>-0.34289373742236651</v>
      </c>
      <c r="G152">
        <f>STED_R!DP58</f>
        <v>8.7785646641545707</v>
      </c>
      <c r="H152">
        <f>FXR_G!N60</f>
        <v>5.8377145285663845E-2</v>
      </c>
      <c r="I152">
        <v>-0.49849007430125802</v>
      </c>
      <c r="J152">
        <v>0</v>
      </c>
    </row>
    <row r="153" spans="1:10" x14ac:dyDescent="0.3">
      <c r="A153" t="s">
        <v>25</v>
      </c>
      <c r="B153">
        <v>2</v>
      </c>
      <c r="C153" t="s">
        <v>55</v>
      </c>
      <c r="D153">
        <v>0</v>
      </c>
      <c r="E153">
        <f>CAB_Y!G55</f>
        <v>4.0980158087357088</v>
      </c>
      <c r="F153">
        <f>EXP_G!T56</f>
        <v>-0.25272550508560399</v>
      </c>
      <c r="G153">
        <f>STED_R!DP59</f>
        <v>9.3110718876730658</v>
      </c>
      <c r="H153">
        <f>FXR_G!N61</f>
        <v>0.14659471848326855</v>
      </c>
      <c r="I153">
        <v>-1.31434734232449</v>
      </c>
      <c r="J153">
        <v>0</v>
      </c>
    </row>
    <row r="154" spans="1:10" x14ac:dyDescent="0.3">
      <c r="A154" t="s">
        <v>25</v>
      </c>
      <c r="B154">
        <v>2</v>
      </c>
      <c r="C154" t="s">
        <v>46</v>
      </c>
      <c r="D154">
        <v>0</v>
      </c>
      <c r="E154">
        <f>CAB_Y!G56</f>
        <v>5.987290642165263</v>
      </c>
      <c r="F154">
        <f>EXP_G!T57</f>
        <v>2.552022433416079E-2</v>
      </c>
      <c r="G154">
        <f>STED_R!DP60</f>
        <v>8.9533769213517473</v>
      </c>
      <c r="H154">
        <f>FXR_G!N62</f>
        <v>0.29023793135019549</v>
      </c>
      <c r="I154">
        <v>-2.6173589436157401</v>
      </c>
      <c r="J154">
        <v>0</v>
      </c>
    </row>
    <row r="155" spans="1:10" x14ac:dyDescent="0.3">
      <c r="A155" t="s">
        <v>25</v>
      </c>
      <c r="B155">
        <v>2</v>
      </c>
      <c r="C155" t="s">
        <v>37</v>
      </c>
      <c r="D155">
        <v>0</v>
      </c>
      <c r="E155">
        <f>CAB_Y!G57</f>
        <v>7.8765654755948171</v>
      </c>
      <c r="F155">
        <f>EXP_G!T58</f>
        <v>0.61761827094633293</v>
      </c>
      <c r="G155">
        <f>STED_R!DP61</f>
        <v>9.2926877681786699</v>
      </c>
      <c r="H155">
        <f>FXR_G!N63</f>
        <v>0.2468411503255592</v>
      </c>
      <c r="I155">
        <v>-1.9892490983517901</v>
      </c>
      <c r="J155">
        <v>0</v>
      </c>
    </row>
    <row r="156" spans="1:10" x14ac:dyDescent="0.3">
      <c r="A156" t="s">
        <v>25</v>
      </c>
      <c r="B156">
        <v>2</v>
      </c>
      <c r="C156" t="s">
        <v>12</v>
      </c>
      <c r="D156">
        <v>0</v>
      </c>
      <c r="E156">
        <f>CAB_Y!G58</f>
        <v>6.7492551419033999</v>
      </c>
      <c r="F156">
        <f>EXP_G!T59</f>
        <v>0.4615206814996482</v>
      </c>
      <c r="G156">
        <f>STED_R!DP62</f>
        <v>8.9237728241199825</v>
      </c>
      <c r="H156">
        <f>FXR_G!N64</f>
        <v>0.2403740384848625</v>
      </c>
      <c r="I156">
        <v>1.56628267315606</v>
      </c>
      <c r="J156">
        <v>0</v>
      </c>
    </row>
    <row r="157" spans="1:10" x14ac:dyDescent="0.3">
      <c r="A157" t="s">
        <v>25</v>
      </c>
      <c r="B157">
        <v>2</v>
      </c>
      <c r="C157" t="s">
        <v>5</v>
      </c>
      <c r="D157">
        <v>0</v>
      </c>
      <c r="E157">
        <f>CAB_Y!G59</f>
        <v>5.6219448082119818</v>
      </c>
      <c r="F157">
        <f>EXP_G!T60</f>
        <v>0.29335620506750515</v>
      </c>
      <c r="G157">
        <f>STED_R!DP63</f>
        <v>8.5808767930492245</v>
      </c>
      <c r="H157">
        <f>FXR_G!N65</f>
        <v>0.2121859996302069</v>
      </c>
      <c r="I157">
        <v>3.87778043681491</v>
      </c>
      <c r="J157">
        <v>0</v>
      </c>
    </row>
    <row r="158" spans="1:10" x14ac:dyDescent="0.3">
      <c r="A158" t="s">
        <v>25</v>
      </c>
      <c r="B158">
        <v>2</v>
      </c>
      <c r="C158" t="s">
        <v>134</v>
      </c>
      <c r="D158">
        <v>0</v>
      </c>
      <c r="E158">
        <f>CAB_Y!G60</f>
        <v>4.4946344745205646</v>
      </c>
      <c r="F158">
        <f>EXP_G!T61</f>
        <v>0.23306705653351489</v>
      </c>
      <c r="G158">
        <f>STED_R!DP64</f>
        <v>9.4824551707728322</v>
      </c>
      <c r="H158">
        <f>FXR_G!N66</f>
        <v>0.23189437267343216</v>
      </c>
      <c r="I158">
        <v>4.7294477218219502</v>
      </c>
      <c r="J158">
        <v>0</v>
      </c>
    </row>
    <row r="159" spans="1:10" x14ac:dyDescent="0.3">
      <c r="A159" t="s">
        <v>25</v>
      </c>
      <c r="B159">
        <v>2</v>
      </c>
      <c r="C159" t="s">
        <v>126</v>
      </c>
      <c r="D159">
        <v>0</v>
      </c>
      <c r="E159">
        <f>CAB_Y!G61</f>
        <v>3.3673241408291474</v>
      </c>
      <c r="F159">
        <f>EXP_G!T62</f>
        <v>0.3012284645922374</v>
      </c>
      <c r="G159">
        <f>STED_R!DP65</f>
        <v>9.8095667050819664</v>
      </c>
      <c r="H159">
        <f>FXR_G!N67</f>
        <v>0.23654257216169183</v>
      </c>
      <c r="I159">
        <v>5.4866300430891703</v>
      </c>
      <c r="J159">
        <v>0</v>
      </c>
    </row>
    <row r="160" spans="1:10" x14ac:dyDescent="0.3">
      <c r="A160" t="s">
        <v>25</v>
      </c>
      <c r="B160">
        <v>2</v>
      </c>
      <c r="C160" t="s">
        <v>36</v>
      </c>
      <c r="D160">
        <v>0</v>
      </c>
      <c r="E160">
        <f>CAB_Y!G62</f>
        <v>3.1610351586198706</v>
      </c>
      <c r="F160">
        <f>EXP_G!T63</f>
        <v>0.25009102163775698</v>
      </c>
      <c r="G160">
        <f>STED_R!DP66</f>
        <v>11.050255932730826</v>
      </c>
      <c r="H160">
        <f>FXR_G!N68</f>
        <v>0.25130501695710961</v>
      </c>
      <c r="I160">
        <v>1.5276489588358599</v>
      </c>
      <c r="J160">
        <v>0</v>
      </c>
    </row>
    <row r="161" spans="1:10" x14ac:dyDescent="0.3">
      <c r="A161" t="s">
        <v>25</v>
      </c>
      <c r="B161">
        <v>2</v>
      </c>
      <c r="C161" t="s">
        <v>29</v>
      </c>
      <c r="D161">
        <v>0</v>
      </c>
      <c r="E161">
        <f>CAB_Y!G63</f>
        <v>2.9547461764105938</v>
      </c>
      <c r="F161">
        <f>EXP_G!T64</f>
        <v>0.32429037420669915</v>
      </c>
      <c r="G161">
        <f>STED_R!DP67</f>
        <v>9.988708317836112</v>
      </c>
      <c r="H161">
        <f>FXR_G!N69</f>
        <v>0.24704401649136587</v>
      </c>
      <c r="I161">
        <v>-0.56712642748368502</v>
      </c>
      <c r="J161">
        <v>0</v>
      </c>
    </row>
    <row r="162" spans="1:10" x14ac:dyDescent="0.3">
      <c r="A162" t="s">
        <v>25</v>
      </c>
      <c r="B162">
        <v>2</v>
      </c>
      <c r="C162" t="s">
        <v>21</v>
      </c>
      <c r="D162">
        <v>0</v>
      </c>
      <c r="E162">
        <f>CAB_Y!G64</f>
        <v>2.7484571942013165</v>
      </c>
      <c r="F162">
        <f>EXP_G!T65</f>
        <v>6.9715089317077705E-2</v>
      </c>
      <c r="G162">
        <f>STED_R!DP68</f>
        <v>11.042991796261706</v>
      </c>
      <c r="H162">
        <f>FXR_G!N70</f>
        <v>8.2682783246683877E-2</v>
      </c>
      <c r="I162">
        <v>0.28040179008051702</v>
      </c>
      <c r="J162">
        <v>0</v>
      </c>
    </row>
    <row r="163" spans="1:10" x14ac:dyDescent="0.3">
      <c r="A163" t="s">
        <v>25</v>
      </c>
      <c r="B163">
        <v>2</v>
      </c>
      <c r="C163" t="s">
        <v>16</v>
      </c>
      <c r="D163">
        <v>0</v>
      </c>
      <c r="E163">
        <f>CAB_Y!G65</f>
        <v>2.5421682119920397</v>
      </c>
      <c r="F163">
        <f>EXP_G!T66</f>
        <v>9.6066371369410097E-2</v>
      </c>
      <c r="G163">
        <f>STED_R!DP69</f>
        <v>8.2353021971661828</v>
      </c>
      <c r="H163">
        <f>FXR_G!N71</f>
        <v>-8.4291531267854936E-4</v>
      </c>
      <c r="I163">
        <v>-0.72638467562109099</v>
      </c>
      <c r="J163">
        <v>0</v>
      </c>
    </row>
    <row r="164" spans="1:10" x14ac:dyDescent="0.3">
      <c r="A164" t="s">
        <v>25</v>
      </c>
      <c r="B164">
        <v>2</v>
      </c>
      <c r="C164" t="s">
        <v>64</v>
      </c>
      <c r="D164">
        <v>0</v>
      </c>
      <c r="E164">
        <f>CAB_Y!G66</f>
        <v>1.5985419848068601</v>
      </c>
      <c r="F164">
        <f>EXP_G!T67</f>
        <v>0.15902029969878306</v>
      </c>
      <c r="G164">
        <f>STED_R!DP70</f>
        <v>10.692337392429778</v>
      </c>
      <c r="H164">
        <f>FXR_G!N72</f>
        <v>-3.1422458507368245E-2</v>
      </c>
      <c r="I164">
        <v>1.01769082986952</v>
      </c>
      <c r="J164">
        <v>0</v>
      </c>
    </row>
    <row r="165" spans="1:10" x14ac:dyDescent="0.3">
      <c r="A165" t="s">
        <v>25</v>
      </c>
      <c r="B165">
        <v>2</v>
      </c>
      <c r="C165" t="s">
        <v>60</v>
      </c>
      <c r="D165">
        <v>0</v>
      </c>
      <c r="E165">
        <f>CAB_Y!G67</f>
        <v>0.65491575762168075</v>
      </c>
      <c r="F165">
        <f>EXP_G!T68</f>
        <v>1.8963852586387997E-2</v>
      </c>
      <c r="G165">
        <f>STED_R!DP71</f>
        <v>11.132973937693533</v>
      </c>
      <c r="H165">
        <f>FXR_G!N73</f>
        <v>-6.7256321911919548E-2</v>
      </c>
      <c r="I165">
        <v>-0.86826542203175405</v>
      </c>
      <c r="J165">
        <v>0</v>
      </c>
    </row>
    <row r="166" spans="1:10" x14ac:dyDescent="0.3">
      <c r="A166" t="s">
        <v>25</v>
      </c>
      <c r="B166">
        <v>2</v>
      </c>
      <c r="C166" t="s">
        <v>49</v>
      </c>
      <c r="D166">
        <v>0</v>
      </c>
      <c r="E166">
        <f>CAB_Y!G68</f>
        <v>-0.28871046956349866</v>
      </c>
      <c r="F166">
        <f>EXP_G!T69</f>
        <v>0.20806608660689041</v>
      </c>
      <c r="G166">
        <f>STED_R!DP72</f>
        <v>11.65333694598368</v>
      </c>
      <c r="H166">
        <f>FXR_G!N74</f>
        <v>1.5831218979306838E-2</v>
      </c>
      <c r="I166">
        <v>-0.15654578345255701</v>
      </c>
      <c r="J166">
        <v>0</v>
      </c>
    </row>
    <row r="167" spans="1:10" x14ac:dyDescent="0.3">
      <c r="A167" t="s">
        <v>25</v>
      </c>
      <c r="B167">
        <v>2</v>
      </c>
      <c r="C167" t="s">
        <v>38</v>
      </c>
      <c r="D167">
        <v>0</v>
      </c>
      <c r="E167">
        <f>CAB_Y!G69</f>
        <v>-1.2323366967486782</v>
      </c>
      <c r="F167">
        <f>EXP_G!T70</f>
        <v>9.0571914130958664E-2</v>
      </c>
      <c r="G167">
        <f>STED_R!DP73</f>
        <v>12.140018222051483</v>
      </c>
      <c r="H167">
        <f>FXR_G!N75</f>
        <v>3.5477470157990076E-2</v>
      </c>
      <c r="I167">
        <v>1.78337759663423</v>
      </c>
      <c r="J167">
        <v>0</v>
      </c>
    </row>
    <row r="168" spans="1:10" x14ac:dyDescent="0.3">
      <c r="A168" t="s">
        <v>25</v>
      </c>
      <c r="B168">
        <v>2</v>
      </c>
      <c r="C168" t="s">
        <v>96</v>
      </c>
      <c r="D168">
        <v>1</v>
      </c>
      <c r="E168">
        <f>CAB_Y!G70</f>
        <v>-1.44963673418445</v>
      </c>
      <c r="F168">
        <f>EXP_G!T71</f>
        <v>-5.7355473586448991E-3</v>
      </c>
      <c r="G168">
        <f>STED_R!DP74</f>
        <v>13.532656609493705</v>
      </c>
      <c r="H168">
        <f>FXR_G!N76</f>
        <v>-6.3958283212002254E-3</v>
      </c>
      <c r="I168">
        <v>8.9565515453742908</v>
      </c>
      <c r="J168">
        <v>1</v>
      </c>
    </row>
    <row r="169" spans="1:10" x14ac:dyDescent="0.3">
      <c r="A169" t="s">
        <v>25</v>
      </c>
      <c r="B169">
        <v>2</v>
      </c>
      <c r="C169" t="s">
        <v>84</v>
      </c>
      <c r="D169">
        <v>0</v>
      </c>
      <c r="E169">
        <f>CAB_Y!G71</f>
        <v>-1.6669367716202221</v>
      </c>
      <c r="F169">
        <f>EXP_G!T72</f>
        <v>-1.9911254506656761E-2</v>
      </c>
      <c r="G169">
        <f>STED_R!DP75</f>
        <v>12.93626292281842</v>
      </c>
      <c r="H169">
        <f>FXR_G!N77</f>
        <v>-1.2273117827894753E-2</v>
      </c>
      <c r="I169">
        <v>4.3223715626289403</v>
      </c>
      <c r="J169">
        <v>0</v>
      </c>
    </row>
    <row r="170" spans="1:10" x14ac:dyDescent="0.3">
      <c r="A170" t="s">
        <v>25</v>
      </c>
      <c r="B170">
        <v>2</v>
      </c>
      <c r="C170" t="s">
        <v>78</v>
      </c>
      <c r="D170">
        <v>0</v>
      </c>
      <c r="E170">
        <f>CAB_Y!G72</f>
        <v>-1.8842368090559942</v>
      </c>
      <c r="F170">
        <f>EXP_G!T73</f>
        <v>-4.2150424550338683E-2</v>
      </c>
      <c r="G170">
        <f>STED_R!DP76</f>
        <v>14.675912763321854</v>
      </c>
      <c r="H170">
        <f>FXR_G!N78</f>
        <v>-5.2108909393920988E-2</v>
      </c>
      <c r="I170">
        <v>1.1620569019140801</v>
      </c>
      <c r="J170">
        <v>0</v>
      </c>
    </row>
    <row r="171" spans="1:10" x14ac:dyDescent="0.3">
      <c r="A171" t="s">
        <v>25</v>
      </c>
      <c r="B171">
        <v>2</v>
      </c>
      <c r="C171" t="s">
        <v>69</v>
      </c>
      <c r="D171">
        <v>0</v>
      </c>
      <c r="E171">
        <f>CAB_Y!G73</f>
        <v>-2.1015368464917663</v>
      </c>
      <c r="F171">
        <f>EXP_G!T74</f>
        <v>-0.14502107511763884</v>
      </c>
      <c r="G171">
        <f>STED_R!DP77</f>
        <v>12.87245962666143</v>
      </c>
      <c r="H171">
        <f>FXR_G!N79</f>
        <v>-6.9230094463531788E-2</v>
      </c>
      <c r="I171">
        <v>-0.67008194988407799</v>
      </c>
      <c r="J171">
        <v>0</v>
      </c>
    </row>
    <row r="172" spans="1:10" x14ac:dyDescent="0.3">
      <c r="A172" t="s">
        <v>25</v>
      </c>
      <c r="B172">
        <v>2</v>
      </c>
      <c r="C172" t="s">
        <v>123</v>
      </c>
      <c r="D172">
        <v>0</v>
      </c>
      <c r="E172">
        <f>CAB_Y!G74</f>
        <v>-0.86158233620865854</v>
      </c>
      <c r="F172">
        <f>EXP_G!T75</f>
        <v>-0.10452121139929738</v>
      </c>
      <c r="G172">
        <f>STED_R!DP78</f>
        <v>12.714717464064545</v>
      </c>
      <c r="H172">
        <f>FXR_G!N80</f>
        <v>-5.1466552213158434E-2</v>
      </c>
      <c r="I172">
        <v>-0.96177748464032198</v>
      </c>
      <c r="J172">
        <v>0</v>
      </c>
    </row>
    <row r="173" spans="1:10" x14ac:dyDescent="0.3">
      <c r="A173" t="s">
        <v>25</v>
      </c>
      <c r="B173">
        <v>2</v>
      </c>
      <c r="C173" t="s">
        <v>116</v>
      </c>
      <c r="D173">
        <v>0</v>
      </c>
      <c r="E173">
        <f>CAB_Y!G75</f>
        <v>0.37837217407444901</v>
      </c>
      <c r="F173">
        <f>EXP_G!T76</f>
        <v>-2.8695327263641324E-2</v>
      </c>
      <c r="G173">
        <f>STED_R!DP79</f>
        <v>13.940704690893018</v>
      </c>
      <c r="H173">
        <f>FXR_G!N81</f>
        <v>-1.8788393976135298E-2</v>
      </c>
      <c r="I173">
        <v>-2.4817221209670199</v>
      </c>
      <c r="J173">
        <v>0</v>
      </c>
    </row>
    <row r="174" spans="1:10" x14ac:dyDescent="0.3">
      <c r="A174" t="s">
        <v>25</v>
      </c>
      <c r="B174">
        <v>2</v>
      </c>
      <c r="C174" t="s">
        <v>109</v>
      </c>
      <c r="D174">
        <v>0</v>
      </c>
      <c r="E174">
        <f>CAB_Y!G76</f>
        <v>1.6183266843575566</v>
      </c>
      <c r="F174">
        <f>EXP_G!T77</f>
        <v>-5.2410211084446101E-2</v>
      </c>
      <c r="G174">
        <f>STED_R!DP80</f>
        <v>13.941477152679107</v>
      </c>
      <c r="H174">
        <f>FXR_G!N82</f>
        <v>-6.1326625677584845E-2</v>
      </c>
      <c r="I174">
        <v>0.64649016417814598</v>
      </c>
      <c r="J174">
        <v>1</v>
      </c>
    </row>
    <row r="175" spans="1:10" x14ac:dyDescent="0.3">
      <c r="A175" t="s">
        <v>25</v>
      </c>
      <c r="B175">
        <v>2</v>
      </c>
      <c r="C175" t="s">
        <v>100</v>
      </c>
      <c r="D175">
        <v>0</v>
      </c>
      <c r="E175">
        <f>CAB_Y!G77</f>
        <v>2.8582811946406643</v>
      </c>
      <c r="F175">
        <f>EXP_G!T78</f>
        <v>-2.2853170964763914E-2</v>
      </c>
      <c r="G175">
        <f>STED_R!DP81</f>
        <v>13.338864448479425</v>
      </c>
      <c r="H175">
        <f>FXR_G!N83</f>
        <v>-6.2449312186675598E-2</v>
      </c>
      <c r="I175">
        <v>2.9060071073125702</v>
      </c>
      <c r="J175">
        <v>0</v>
      </c>
    </row>
    <row r="176" spans="1:10" x14ac:dyDescent="0.3">
      <c r="A176" t="s">
        <v>25</v>
      </c>
      <c r="B176">
        <v>2</v>
      </c>
      <c r="C176" t="s">
        <v>13</v>
      </c>
      <c r="D176">
        <v>0</v>
      </c>
      <c r="E176">
        <f>CAB_Y!G78</f>
        <v>3.8726638306780004</v>
      </c>
      <c r="F176">
        <f>EXP_G!T79</f>
        <v>-8.497770431988283E-2</v>
      </c>
      <c r="G176">
        <f>STED_R!DP82</f>
        <v>12.335830871900738</v>
      </c>
      <c r="H176">
        <f>FXR_G!N84</f>
        <v>-6.6313632433686043E-2</v>
      </c>
      <c r="I176">
        <v>7.5817365881718599</v>
      </c>
      <c r="J176">
        <v>0</v>
      </c>
    </row>
    <row r="177" spans="1:10" x14ac:dyDescent="0.3">
      <c r="A177" t="s">
        <v>25</v>
      </c>
      <c r="B177">
        <v>2</v>
      </c>
      <c r="C177" t="s">
        <v>7</v>
      </c>
      <c r="D177">
        <v>0</v>
      </c>
      <c r="E177">
        <f>CAB_Y!G79</f>
        <v>4.8870464667153364</v>
      </c>
      <c r="F177">
        <f>EXP_G!T80</f>
        <v>-0.13304352446091228</v>
      </c>
      <c r="G177">
        <f>STED_R!DP83</f>
        <v>11.381754441399197</v>
      </c>
      <c r="H177">
        <f>FXR_G!N85</f>
        <v>-4.4343815780195639E-2</v>
      </c>
      <c r="I177">
        <v>2.2006444267568299</v>
      </c>
      <c r="J177">
        <v>0</v>
      </c>
    </row>
    <row r="178" spans="1:10" x14ac:dyDescent="0.3">
      <c r="A178" t="s">
        <v>25</v>
      </c>
      <c r="B178">
        <v>2</v>
      </c>
      <c r="C178" t="s">
        <v>0</v>
      </c>
      <c r="D178">
        <v>0</v>
      </c>
      <c r="E178">
        <f>CAB_Y!G80</f>
        <v>5.9014291027526733</v>
      </c>
      <c r="F178">
        <f>EXP_G!T81</f>
        <v>-0.11969766717642039</v>
      </c>
      <c r="G178">
        <f>STED_R!DP84</f>
        <v>12.565331046685417</v>
      </c>
      <c r="H178">
        <f>FXR_G!N86</f>
        <v>-3.581802872705786E-2</v>
      </c>
      <c r="I178">
        <v>-3.5734534294297902</v>
      </c>
      <c r="J178">
        <v>0</v>
      </c>
    </row>
    <row r="179" spans="1:10" x14ac:dyDescent="0.3">
      <c r="A179" t="s">
        <v>25</v>
      </c>
      <c r="B179">
        <v>2</v>
      </c>
      <c r="C179" t="s">
        <v>128</v>
      </c>
      <c r="D179">
        <v>0</v>
      </c>
      <c r="E179">
        <f>CAB_Y!G81</f>
        <v>6.9158117387900093</v>
      </c>
      <c r="F179">
        <f>EXP_G!T82</f>
        <v>-0.14974120732821194</v>
      </c>
      <c r="G179">
        <f>STED_R!DP85</f>
        <v>12.132224883159683</v>
      </c>
      <c r="H179">
        <f>FXR_G!N87</f>
        <v>8.3412079348255119E-5</v>
      </c>
      <c r="I179">
        <v>-3.0865711327162999</v>
      </c>
      <c r="J179">
        <v>0</v>
      </c>
    </row>
    <row r="180" spans="1:10" x14ac:dyDescent="0.3">
      <c r="A180" t="s">
        <v>25</v>
      </c>
      <c r="B180">
        <v>2</v>
      </c>
      <c r="C180" t="s">
        <v>35</v>
      </c>
      <c r="D180">
        <v>0</v>
      </c>
      <c r="E180">
        <f>CAB_Y!G82</f>
        <v>7.8139486676944454</v>
      </c>
      <c r="F180">
        <f>EXP_G!T83</f>
        <v>-6.739194435570528E-2</v>
      </c>
      <c r="G180">
        <f>STED_R!DP86</f>
        <v>12.942702167657668</v>
      </c>
      <c r="H180">
        <f>FXR_G!N88</f>
        <v>0.12301993892128094</v>
      </c>
      <c r="I180">
        <v>-3.2605516031748598</v>
      </c>
      <c r="J180">
        <v>0</v>
      </c>
    </row>
    <row r="181" spans="1:10" x14ac:dyDescent="0.3">
      <c r="A181" t="s">
        <v>25</v>
      </c>
      <c r="B181">
        <v>2</v>
      </c>
      <c r="C181" t="s">
        <v>30</v>
      </c>
      <c r="D181">
        <v>0</v>
      </c>
      <c r="E181">
        <f>CAB_Y!G83</f>
        <v>8.7120855965988824</v>
      </c>
      <c r="F181">
        <f>EXP_G!T84</f>
        <v>-7.0069144218426471E-3</v>
      </c>
      <c r="G181">
        <f>STED_R!DP87</f>
        <v>13.428256023884595</v>
      </c>
      <c r="H181">
        <f>FXR_G!N89</f>
        <v>0.11428934898644116</v>
      </c>
      <c r="I181">
        <v>-5.4902812160690697</v>
      </c>
      <c r="J181">
        <v>0</v>
      </c>
    </row>
    <row r="182" spans="1:10" x14ac:dyDescent="0.3">
      <c r="A182" t="s">
        <v>25</v>
      </c>
      <c r="B182">
        <v>2</v>
      </c>
      <c r="C182" t="s">
        <v>24</v>
      </c>
      <c r="D182">
        <v>0</v>
      </c>
      <c r="E182">
        <f>CAB_Y!G84</f>
        <v>9.6102225255033193</v>
      </c>
      <c r="F182">
        <f>EXP_G!T85</f>
        <v>1.5277339157589775E-2</v>
      </c>
      <c r="G182">
        <f>STED_R!DP88</f>
        <v>13.491251161078077</v>
      </c>
      <c r="H182">
        <f>FXR_G!N90</f>
        <v>0.15958733036718087</v>
      </c>
      <c r="I182">
        <v>-5.2421166381706703</v>
      </c>
      <c r="J182">
        <v>0</v>
      </c>
    </row>
    <row r="183" spans="1:10" x14ac:dyDescent="0.3">
      <c r="A183" t="s">
        <v>25</v>
      </c>
      <c r="B183">
        <v>2</v>
      </c>
      <c r="C183" t="s">
        <v>17</v>
      </c>
      <c r="D183">
        <v>0</v>
      </c>
      <c r="E183">
        <f>CAB_Y!G85</f>
        <v>10.508359454407755</v>
      </c>
      <c r="F183">
        <f>EXP_G!T86</f>
        <v>0.12641182772738624</v>
      </c>
      <c r="G183">
        <f>STED_R!DP89</f>
        <v>14.218753114264192</v>
      </c>
      <c r="H183">
        <f>FXR_G!N91</f>
        <v>9.8443882946456007E-2</v>
      </c>
      <c r="I183">
        <v>-2.9432071479132902</v>
      </c>
      <c r="J183">
        <v>0</v>
      </c>
    </row>
    <row r="184" spans="1:10" x14ac:dyDescent="0.3">
      <c r="A184" t="s">
        <v>25</v>
      </c>
      <c r="B184">
        <v>2</v>
      </c>
      <c r="C184" t="s">
        <v>65</v>
      </c>
      <c r="D184">
        <v>0</v>
      </c>
      <c r="E184">
        <f>CAB_Y!G86</f>
        <v>10.289026358399342</v>
      </c>
      <c r="F184">
        <f>EXP_G!T87</f>
        <v>0.13271292846913396</v>
      </c>
      <c r="G184">
        <f>STED_R!DP90</f>
        <v>14.983775825765605</v>
      </c>
      <c r="H184">
        <f>FXR_G!N92</f>
        <v>3.3817451301311197E-2</v>
      </c>
      <c r="I184">
        <v>-2.5371088575024401</v>
      </c>
      <c r="J184">
        <v>0</v>
      </c>
    </row>
    <row r="185" spans="1:10" x14ac:dyDescent="0.3">
      <c r="A185" t="s">
        <v>25</v>
      </c>
      <c r="B185">
        <v>2</v>
      </c>
      <c r="C185" t="s">
        <v>57</v>
      </c>
      <c r="D185">
        <v>0</v>
      </c>
      <c r="E185">
        <f>CAB_Y!G87</f>
        <v>10.069693262390928</v>
      </c>
      <c r="F185">
        <f>EXP_G!T88</f>
        <v>0.10927498760867849</v>
      </c>
      <c r="G185">
        <f>STED_R!DP91</f>
        <v>14.723555436596715</v>
      </c>
      <c r="H185">
        <f>FXR_G!N93</f>
        <v>4.2306586101294341E-2</v>
      </c>
      <c r="I185">
        <v>-2.5120623208242798</v>
      </c>
      <c r="J185">
        <v>0</v>
      </c>
    </row>
    <row r="186" spans="1:10" x14ac:dyDescent="0.3">
      <c r="A186" t="s">
        <v>25</v>
      </c>
      <c r="B186">
        <v>2</v>
      </c>
      <c r="C186" t="s">
        <v>50</v>
      </c>
      <c r="D186">
        <v>0</v>
      </c>
      <c r="E186">
        <f>CAB_Y!G88</f>
        <v>9.8503601663825133</v>
      </c>
      <c r="F186">
        <f>EXP_G!T89</f>
        <v>0.17589316263014454</v>
      </c>
      <c r="G186">
        <f>STED_R!DP92</f>
        <v>14.581084855427363</v>
      </c>
      <c r="H186">
        <f>FXR_G!N94</f>
        <v>0.10931069909284075</v>
      </c>
      <c r="I186">
        <v>-2.11422015776626</v>
      </c>
      <c r="J186">
        <v>0</v>
      </c>
    </row>
    <row r="187" spans="1:10" x14ac:dyDescent="0.3">
      <c r="A187" t="s">
        <v>25</v>
      </c>
      <c r="B187">
        <v>2</v>
      </c>
      <c r="C187" t="s">
        <v>40</v>
      </c>
      <c r="D187">
        <v>0</v>
      </c>
      <c r="E187">
        <f>CAB_Y!G89</f>
        <v>9.6310270703741008</v>
      </c>
      <c r="F187">
        <f>EXP_G!T90</f>
        <v>0.17926037174188236</v>
      </c>
      <c r="G187">
        <f>STED_R!DP93</f>
        <v>14.255214455196169</v>
      </c>
      <c r="H187">
        <f>FXR_G!N95</f>
        <v>0.18033201158359335</v>
      </c>
      <c r="I187">
        <v>-0.19106763993394699</v>
      </c>
      <c r="J187">
        <v>0</v>
      </c>
    </row>
    <row r="188" spans="1:10" x14ac:dyDescent="0.3">
      <c r="A188" t="s">
        <v>25</v>
      </c>
      <c r="B188">
        <v>2</v>
      </c>
      <c r="C188" t="s">
        <v>94</v>
      </c>
      <c r="D188">
        <v>0</v>
      </c>
      <c r="E188">
        <f>CAB_Y!G90</f>
        <v>8.6254542884302658</v>
      </c>
      <c r="F188">
        <f>EXP_G!T91</f>
        <v>0.14617140956406494</v>
      </c>
      <c r="G188">
        <f>STED_R!DP94</f>
        <v>13.123647560989376</v>
      </c>
      <c r="H188">
        <f>FXR_G!N96</f>
        <v>0.19674553434546582</v>
      </c>
      <c r="I188">
        <v>0.787167577832391</v>
      </c>
      <c r="J188">
        <v>0</v>
      </c>
    </row>
    <row r="189" spans="1:10" x14ac:dyDescent="0.3">
      <c r="A189" t="s">
        <v>25</v>
      </c>
      <c r="B189">
        <v>2</v>
      </c>
      <c r="C189" t="s">
        <v>86</v>
      </c>
      <c r="D189">
        <v>0</v>
      </c>
      <c r="E189">
        <f>CAB_Y!G91</f>
        <v>7.6198815064864309</v>
      </c>
      <c r="F189">
        <f>EXP_G!T92</f>
        <v>0.14230930782095985</v>
      </c>
      <c r="G189">
        <f>STED_R!DP95</f>
        <v>12.729215028177668</v>
      </c>
      <c r="H189">
        <f>FXR_G!N97</f>
        <v>0.11805612393775977</v>
      </c>
      <c r="I189">
        <v>-9.0935348317500997E-2</v>
      </c>
      <c r="J189">
        <v>0</v>
      </c>
    </row>
    <row r="190" spans="1:10" x14ac:dyDescent="0.3">
      <c r="A190" t="s">
        <v>25</v>
      </c>
      <c r="B190">
        <v>2</v>
      </c>
      <c r="C190" t="s">
        <v>75</v>
      </c>
      <c r="D190">
        <v>0</v>
      </c>
      <c r="E190">
        <f>CAB_Y!G92</f>
        <v>6.614308724542596</v>
      </c>
      <c r="F190">
        <f>EXP_G!T93</f>
        <v>4.1731581179808908E-2</v>
      </c>
      <c r="G190">
        <f>STED_R!DP96</f>
        <v>12.751604306744149</v>
      </c>
      <c r="H190">
        <f>FXR_G!N98</f>
        <v>2.8936862199540503E-2</v>
      </c>
      <c r="I190">
        <v>0.71693310042790803</v>
      </c>
      <c r="J190">
        <v>1</v>
      </c>
    </row>
    <row r="191" spans="1:10" x14ac:dyDescent="0.3">
      <c r="A191" t="s">
        <v>25</v>
      </c>
      <c r="B191">
        <v>2</v>
      </c>
      <c r="C191" t="s">
        <v>70</v>
      </c>
      <c r="D191">
        <v>0</v>
      </c>
      <c r="E191">
        <f>CAB_Y!G93</f>
        <v>5.6087359425987611</v>
      </c>
      <c r="F191">
        <f>EXP_G!T94</f>
        <v>-4.001564500297583E-2</v>
      </c>
      <c r="G191">
        <f>STED_R!DP97</f>
        <v>12.81296607868037</v>
      </c>
      <c r="H191">
        <f>FXR_G!N99</f>
        <v>1.6193306124192786E-2</v>
      </c>
      <c r="I191">
        <v>0.34522544889122703</v>
      </c>
      <c r="J191">
        <v>0</v>
      </c>
    </row>
    <row r="192" spans="1:10" x14ac:dyDescent="0.3">
      <c r="A192" t="s">
        <v>25</v>
      </c>
      <c r="B192">
        <v>2</v>
      </c>
      <c r="C192" t="s">
        <v>124</v>
      </c>
      <c r="D192">
        <v>0</v>
      </c>
      <c r="E192">
        <f>CAB_Y!G94</f>
        <v>5.9546318869768076</v>
      </c>
      <c r="F192">
        <f>EXP_G!T95</f>
        <v>-5.4827889754751502E-2</v>
      </c>
      <c r="G192">
        <f>STED_R!DP98</f>
        <v>12.466688921620538</v>
      </c>
      <c r="H192">
        <f>FXR_G!N100</f>
        <v>-1.5639747931489478E-2</v>
      </c>
      <c r="I192">
        <v>3.5854153199896199</v>
      </c>
      <c r="J192">
        <v>0</v>
      </c>
    </row>
    <row r="193" spans="1:10" x14ac:dyDescent="0.3">
      <c r="A193" t="s">
        <v>25</v>
      </c>
      <c r="B193">
        <v>2</v>
      </c>
      <c r="C193" t="s">
        <v>114</v>
      </c>
      <c r="D193">
        <v>0</v>
      </c>
      <c r="E193">
        <f>CAB_Y!G95</f>
        <v>6.3005278313548541</v>
      </c>
      <c r="F193">
        <f>EXP_G!T96</f>
        <v>-0.10191383074492788</v>
      </c>
      <c r="G193">
        <f>STED_R!DP99</f>
        <v>12.220611501235892</v>
      </c>
      <c r="H193">
        <f>FXR_G!N101</f>
        <v>4.1094468433230391E-2</v>
      </c>
      <c r="I193">
        <v>5.2710960789707704</v>
      </c>
      <c r="J193">
        <v>0</v>
      </c>
    </row>
    <row r="194" spans="1:10" x14ac:dyDescent="0.3">
      <c r="A194" t="s">
        <v>25</v>
      </c>
      <c r="B194">
        <v>2</v>
      </c>
      <c r="C194" t="s">
        <v>110</v>
      </c>
      <c r="D194">
        <v>0</v>
      </c>
      <c r="E194">
        <f>CAB_Y!G96</f>
        <v>6.6464237757329006</v>
      </c>
      <c r="F194">
        <f>EXP_G!T97</f>
        <v>-2.1084349807400038E-2</v>
      </c>
      <c r="G194">
        <f>STED_R!DP100</f>
        <v>10.578961204963559</v>
      </c>
      <c r="H194">
        <f>FXR_G!N102</f>
        <v>7.3980085527567851E-2</v>
      </c>
      <c r="I194">
        <v>7.6671658654082</v>
      </c>
      <c r="J194">
        <v>0</v>
      </c>
    </row>
    <row r="195" spans="1:10" x14ac:dyDescent="0.3">
      <c r="A195" t="s">
        <v>25</v>
      </c>
      <c r="B195">
        <v>2</v>
      </c>
      <c r="C195" t="s">
        <v>99</v>
      </c>
      <c r="D195">
        <v>0</v>
      </c>
      <c r="E195">
        <f>CAB_Y!G97</f>
        <v>6.9923197201109479</v>
      </c>
      <c r="F195">
        <f>EXP_G!T98</f>
        <v>-5.8777794689732321E-2</v>
      </c>
      <c r="G195">
        <f>STED_R!DP101</f>
        <v>10.031006997143669</v>
      </c>
      <c r="H195">
        <f>FXR_G!N103</f>
        <v>8.7910217224862475E-2</v>
      </c>
      <c r="I195">
        <v>7.5464810245353497</v>
      </c>
      <c r="J195">
        <v>0</v>
      </c>
    </row>
    <row r="196" spans="1:10" x14ac:dyDescent="0.3">
      <c r="A196" t="s">
        <v>25</v>
      </c>
      <c r="B196">
        <v>2</v>
      </c>
      <c r="C196" t="s">
        <v>68</v>
      </c>
      <c r="D196">
        <v>0</v>
      </c>
      <c r="E196">
        <f>CAB_Y!G98</f>
        <v>6.2588244527777261</v>
      </c>
      <c r="F196">
        <f>EXP_G!T99</f>
        <v>-0.22419044457518245</v>
      </c>
      <c r="G196">
        <f>STED_R!DP102</f>
        <v>10.550494814933327</v>
      </c>
      <c r="H196">
        <f>FXR_G!N104</f>
        <v>6.2664567890923673E-2</v>
      </c>
      <c r="I196">
        <v>1.41094059865315</v>
      </c>
      <c r="J196">
        <v>0</v>
      </c>
    </row>
    <row r="197" spans="1:10" x14ac:dyDescent="0.3">
      <c r="A197" t="s">
        <v>25</v>
      </c>
      <c r="B197">
        <v>2</v>
      </c>
      <c r="C197" t="s">
        <v>59</v>
      </c>
      <c r="D197">
        <v>0</v>
      </c>
      <c r="E197">
        <f>CAB_Y!G99</f>
        <v>5.5253291854445052</v>
      </c>
      <c r="F197">
        <f>EXP_G!T100</f>
        <v>-0.10972651787238397</v>
      </c>
      <c r="G197">
        <f>STED_R!DP103</f>
        <v>9.1683767841560506</v>
      </c>
      <c r="H197">
        <f>FXR_G!N105</f>
        <v>0.11458824483960361</v>
      </c>
      <c r="I197">
        <v>2.90642274648016</v>
      </c>
      <c r="J197">
        <v>0</v>
      </c>
    </row>
    <row r="198" spans="1:10" x14ac:dyDescent="0.3">
      <c r="A198" t="s">
        <v>25</v>
      </c>
      <c r="B198">
        <v>2</v>
      </c>
      <c r="C198" t="s">
        <v>53</v>
      </c>
      <c r="D198">
        <v>0</v>
      </c>
      <c r="E198">
        <f>CAB_Y!G100</f>
        <v>4.7918339181112843</v>
      </c>
      <c r="F198">
        <f>EXP_G!T101</f>
        <v>-2.5528913286009036E-2</v>
      </c>
      <c r="G198">
        <f>STED_R!DP104</f>
        <v>8.5190158765138264</v>
      </c>
      <c r="H198">
        <f>FXR_G!N106</f>
        <v>0.13351078849584286</v>
      </c>
      <c r="I198">
        <v>-0.133478389389139</v>
      </c>
      <c r="J198">
        <v>0</v>
      </c>
    </row>
    <row r="199" spans="1:10" x14ac:dyDescent="0.3">
      <c r="A199" t="s">
        <v>25</v>
      </c>
      <c r="B199">
        <v>2</v>
      </c>
      <c r="C199" t="s">
        <v>41</v>
      </c>
      <c r="D199">
        <v>0</v>
      </c>
      <c r="E199">
        <f>CAB_Y!G101</f>
        <v>4.0583386507780626</v>
      </c>
      <c r="F199">
        <f>EXP_G!T102</f>
        <v>0.2052338772076705</v>
      </c>
      <c r="G199">
        <f>STED_R!DP105</f>
        <v>10.075328011625606</v>
      </c>
      <c r="H199">
        <f>FXR_G!N107</f>
        <v>0.14725265404686616</v>
      </c>
      <c r="I199">
        <v>1.99949049261852</v>
      </c>
      <c r="J199">
        <v>0</v>
      </c>
    </row>
    <row r="200" spans="1:10" x14ac:dyDescent="0.3">
      <c r="A200" t="s">
        <v>25</v>
      </c>
      <c r="B200">
        <v>2</v>
      </c>
      <c r="C200" t="s">
        <v>95</v>
      </c>
      <c r="D200">
        <v>0</v>
      </c>
      <c r="E200">
        <f>CAB_Y!G102</f>
        <v>2.520885259112017</v>
      </c>
      <c r="F200">
        <f>EXP_G!T103</f>
        <v>0.52210149843482911</v>
      </c>
      <c r="G200">
        <f>STED_R!DP106</f>
        <v>11.181811025136271</v>
      </c>
      <c r="H200">
        <f>FXR_G!N108</f>
        <v>8.4145956368217201E-2</v>
      </c>
      <c r="I200">
        <v>-0.475490904107431</v>
      </c>
      <c r="J200">
        <v>0</v>
      </c>
    </row>
    <row r="201" spans="1:10" x14ac:dyDescent="0.3">
      <c r="A201" t="s">
        <v>25</v>
      </c>
      <c r="B201">
        <v>2</v>
      </c>
      <c r="C201" t="s">
        <v>88</v>
      </c>
      <c r="D201">
        <v>0</v>
      </c>
      <c r="E201">
        <f>CAB_Y!G103</f>
        <v>0.98343186744597055</v>
      </c>
      <c r="F201">
        <f>EXP_G!T104</f>
        <v>0.36198345477324922</v>
      </c>
      <c r="G201">
        <f>STED_R!DP107</f>
        <v>11.963085745825289</v>
      </c>
      <c r="H201">
        <f>FXR_G!N109</f>
        <v>-5.4322402028705863E-4</v>
      </c>
      <c r="I201">
        <v>-3.94414667545372</v>
      </c>
      <c r="J201">
        <v>0</v>
      </c>
    </row>
    <row r="202" spans="1:10" x14ac:dyDescent="0.3">
      <c r="A202" t="s">
        <v>25</v>
      </c>
      <c r="B202">
        <v>2</v>
      </c>
      <c r="C202" t="s">
        <v>76</v>
      </c>
      <c r="D202">
        <v>0</v>
      </c>
      <c r="E202">
        <f>CAB_Y!G104</f>
        <v>-0.55402152422007545</v>
      </c>
      <c r="F202">
        <f>EXP_G!T105</f>
        <v>0.26073494832864119</v>
      </c>
      <c r="G202">
        <f>STED_R!DP108</f>
        <v>13.124511877626382</v>
      </c>
      <c r="H202">
        <f>FXR_G!N110</f>
        <v>-4.4888032275960943E-2</v>
      </c>
      <c r="I202">
        <v>-8.1242531724486398</v>
      </c>
      <c r="J202">
        <v>0</v>
      </c>
    </row>
    <row r="203" spans="1:10" x14ac:dyDescent="0.3">
      <c r="A203" t="s">
        <v>25</v>
      </c>
      <c r="B203">
        <v>2</v>
      </c>
      <c r="C203" t="s">
        <v>71</v>
      </c>
      <c r="D203">
        <v>0</v>
      </c>
      <c r="E203">
        <f>CAB_Y!G105</f>
        <v>-2.0914749158861214</v>
      </c>
      <c r="F203">
        <f>EXP_G!T106</f>
        <v>0.18524749958924569</v>
      </c>
      <c r="G203">
        <f>STED_R!DP109</f>
        <v>12.655220393620715</v>
      </c>
      <c r="H203">
        <f>FXR_G!N111</f>
        <v>-6.8367728925594173E-2</v>
      </c>
      <c r="I203">
        <v>-8.3264594967231993</v>
      </c>
      <c r="J203">
        <v>0</v>
      </c>
    </row>
    <row r="204" spans="1:10" x14ac:dyDescent="0.3">
      <c r="A204" t="s">
        <v>54</v>
      </c>
      <c r="B204">
        <v>3</v>
      </c>
      <c r="C204" t="s">
        <v>72</v>
      </c>
      <c r="D204">
        <v>0</v>
      </c>
      <c r="E204">
        <f>CAB_Y!F5</f>
        <v>14.626921793523653</v>
      </c>
      <c r="F204">
        <f>EXP_G!O6</f>
        <v>-4.9779111953622834E-3</v>
      </c>
      <c r="G204">
        <f>STED_R!DS9</f>
        <v>227.92612777302051</v>
      </c>
      <c r="H204">
        <f>FXR_G!Q11</f>
        <v>0.11840061124434587</v>
      </c>
      <c r="I204">
        <v>2.0698078317271298</v>
      </c>
      <c r="J204" s="10">
        <v>0</v>
      </c>
    </row>
    <row r="205" spans="1:10" x14ac:dyDescent="0.3">
      <c r="A205" t="s">
        <v>54</v>
      </c>
      <c r="B205">
        <v>3</v>
      </c>
      <c r="C205" t="s">
        <v>130</v>
      </c>
      <c r="D205">
        <v>0</v>
      </c>
      <c r="E205">
        <f>CAB_Y!F6</f>
        <v>14.862634502941578</v>
      </c>
      <c r="F205">
        <f>EXP_G!O7</f>
        <v>1.4459405242442269E-2</v>
      </c>
      <c r="G205">
        <f>STED_R!DS10</f>
        <v>0.22597035573985574</v>
      </c>
      <c r="H205">
        <f>FXR_G!Q12</f>
        <v>0.11899640559508784</v>
      </c>
      <c r="I205">
        <v>3.2587001195653</v>
      </c>
      <c r="J205" s="10">
        <v>0</v>
      </c>
    </row>
    <row r="206" spans="1:10" x14ac:dyDescent="0.3">
      <c r="A206" t="s">
        <v>54</v>
      </c>
      <c r="B206">
        <v>3</v>
      </c>
      <c r="C206" t="s">
        <v>122</v>
      </c>
      <c r="D206">
        <v>0</v>
      </c>
      <c r="E206">
        <f>CAB_Y!F7</f>
        <v>15.098347212359499</v>
      </c>
      <c r="F206">
        <f>EXP_G!O8</f>
        <v>5.3576583253537091E-2</v>
      </c>
      <c r="G206">
        <f>STED_R!DS11</f>
        <v>242.84169316893386</v>
      </c>
      <c r="H206">
        <f>FXR_G!Q13</f>
        <v>0.11717564126158875</v>
      </c>
      <c r="I206">
        <v>3.7802012221420598</v>
      </c>
      <c r="J206" s="10">
        <v>0</v>
      </c>
    </row>
    <row r="207" spans="1:10" x14ac:dyDescent="0.3">
      <c r="A207" t="s">
        <v>54</v>
      </c>
      <c r="B207">
        <v>3</v>
      </c>
      <c r="C207" t="s">
        <v>113</v>
      </c>
      <c r="D207">
        <v>0</v>
      </c>
      <c r="E207">
        <f>CAB_Y!F8</f>
        <v>15.33405992177742</v>
      </c>
      <c r="F207">
        <f>EXP_G!O9</f>
        <v>-3.2166088131639015E-2</v>
      </c>
      <c r="G207">
        <f>STED_R!DS12</f>
        <v>0.11365481762260415</v>
      </c>
      <c r="H207">
        <f>FXR_G!Q14</f>
        <v>4.1590150751750654E-2</v>
      </c>
      <c r="I207">
        <v>3.7322733721256101</v>
      </c>
      <c r="J207" s="10">
        <v>0</v>
      </c>
    </row>
    <row r="208" spans="1:10" x14ac:dyDescent="0.3">
      <c r="A208" t="s">
        <v>54</v>
      </c>
      <c r="B208">
        <v>3</v>
      </c>
      <c r="C208" t="s">
        <v>108</v>
      </c>
      <c r="D208">
        <v>0</v>
      </c>
      <c r="E208">
        <f>CAB_Y!F9</f>
        <v>15.569772631195345</v>
      </c>
      <c r="F208">
        <f>EXP_G!O10</f>
        <v>-0.16992347417523512</v>
      </c>
      <c r="G208">
        <f>STED_R!DS13</f>
        <v>249.94088964495157</v>
      </c>
      <c r="H208">
        <f>FXR_G!Q15</f>
        <v>-7.2422093238062923E-2</v>
      </c>
      <c r="I208">
        <v>3.7416013964086501</v>
      </c>
      <c r="J208" s="10">
        <v>0</v>
      </c>
    </row>
    <row r="209" spans="1:10" x14ac:dyDescent="0.3">
      <c r="A209" t="s">
        <v>54</v>
      </c>
      <c r="B209">
        <v>3</v>
      </c>
      <c r="C209" t="s">
        <v>19</v>
      </c>
      <c r="D209">
        <v>0</v>
      </c>
      <c r="E209">
        <f>CAB_Y!F10</f>
        <v>17.125210751612457</v>
      </c>
      <c r="F209">
        <f>EXP_G!O11</f>
        <v>-0.24066348277099103</v>
      </c>
      <c r="G209">
        <f>STED_R!DS14</f>
        <v>0.28792227451971575</v>
      </c>
      <c r="H209">
        <f>FXR_G!Q16</f>
        <v>-5.202984980614167E-2</v>
      </c>
      <c r="I209">
        <v>6.3850881845554701</v>
      </c>
      <c r="J209" s="10">
        <v>0</v>
      </c>
    </row>
    <row r="210" spans="1:10" x14ac:dyDescent="0.3">
      <c r="A210" t="s">
        <v>54</v>
      </c>
      <c r="B210">
        <v>3</v>
      </c>
      <c r="C210" t="s">
        <v>10</v>
      </c>
      <c r="D210">
        <v>0</v>
      </c>
      <c r="E210">
        <f>CAB_Y!F11</f>
        <v>18.680648872029572</v>
      </c>
      <c r="F210">
        <f>EXP_G!O12</f>
        <v>-0.25145635388135146</v>
      </c>
      <c r="G210">
        <f>STED_R!DS15</f>
        <v>165.32714098402317</v>
      </c>
      <c r="H210">
        <f>FXR_G!Q17</f>
        <v>-0.12106938686583102</v>
      </c>
      <c r="I210">
        <v>3.4748932562188402</v>
      </c>
      <c r="J210" s="10">
        <v>0</v>
      </c>
    </row>
    <row r="211" spans="1:10" x14ac:dyDescent="0.3">
      <c r="A211" t="s">
        <v>54</v>
      </c>
      <c r="B211">
        <v>3</v>
      </c>
      <c r="C211" t="s">
        <v>6</v>
      </c>
      <c r="D211">
        <v>0</v>
      </c>
      <c r="E211">
        <f>CAB_Y!F12</f>
        <v>20.236086992446683</v>
      </c>
      <c r="F211">
        <f>EXP_G!O13</f>
        <v>-0.18969881777839448</v>
      </c>
      <c r="G211">
        <f>STED_R!DS16</f>
        <v>0.57179502364080104</v>
      </c>
      <c r="H211">
        <f>FXR_G!Q18</f>
        <v>-6.4884733992530474E-2</v>
      </c>
      <c r="I211">
        <v>-1.4558881224206</v>
      </c>
      <c r="J211" s="10">
        <v>0</v>
      </c>
    </row>
    <row r="212" spans="1:10" x14ac:dyDescent="0.3">
      <c r="A212" t="s">
        <v>54</v>
      </c>
      <c r="B212">
        <v>3</v>
      </c>
      <c r="C212" t="s">
        <v>131</v>
      </c>
      <c r="D212">
        <v>0</v>
      </c>
      <c r="E212">
        <f>CAB_Y!F13</f>
        <v>21.791525112863795</v>
      </c>
      <c r="F212">
        <f>EXP_G!O14</f>
        <v>-9.4052348002779618E-2</v>
      </c>
      <c r="G212">
        <f>STED_R!DS17</f>
        <v>146.23748574222759</v>
      </c>
      <c r="H212">
        <f>FXR_G!Q19</f>
        <v>5.1647425726706553E-2</v>
      </c>
      <c r="I212">
        <v>-2.09413369257393</v>
      </c>
      <c r="J212" s="10">
        <v>0</v>
      </c>
    </row>
    <row r="213" spans="1:10" x14ac:dyDescent="0.3">
      <c r="A213" t="s">
        <v>54</v>
      </c>
      <c r="B213">
        <v>3</v>
      </c>
      <c r="C213" t="s">
        <v>43</v>
      </c>
      <c r="D213">
        <v>0</v>
      </c>
      <c r="E213">
        <f>CAB_Y!F14</f>
        <v>20.644723007608889</v>
      </c>
      <c r="F213">
        <f>EXP_G!O15</f>
        <v>7.9422649923537092E-2</v>
      </c>
      <c r="G213">
        <f>STED_R!DS18</f>
        <v>0.68902428386579606</v>
      </c>
      <c r="H213">
        <f>FXR_G!Q20</f>
        <v>-3.9871801036159504E-2</v>
      </c>
      <c r="I213">
        <v>-3.4433376182658799</v>
      </c>
      <c r="J213" s="10">
        <v>0</v>
      </c>
    </row>
    <row r="214" spans="1:10" x14ac:dyDescent="0.3">
      <c r="A214" t="s">
        <v>54</v>
      </c>
      <c r="B214">
        <v>3</v>
      </c>
      <c r="C214" t="s">
        <v>34</v>
      </c>
      <c r="D214">
        <v>0</v>
      </c>
      <c r="E214">
        <f>CAB_Y!F15</f>
        <v>19.497920902353982</v>
      </c>
      <c r="F214">
        <f>EXP_G!O16</f>
        <v>0.19701180871172808</v>
      </c>
      <c r="G214">
        <f>STED_R!DS19</f>
        <v>128.40660639749134</v>
      </c>
      <c r="H214">
        <f>FXR_G!Q21</f>
        <v>3.9962995226311637E-2</v>
      </c>
      <c r="I214">
        <v>-1.78000793313093</v>
      </c>
      <c r="J214" s="10">
        <v>0</v>
      </c>
    </row>
    <row r="215" spans="1:10" x14ac:dyDescent="0.3">
      <c r="A215" t="s">
        <v>54</v>
      </c>
      <c r="B215">
        <v>3</v>
      </c>
      <c r="C215" t="s">
        <v>27</v>
      </c>
      <c r="D215">
        <v>0</v>
      </c>
      <c r="E215">
        <f>CAB_Y!F16</f>
        <v>18.351118797099076</v>
      </c>
      <c r="F215">
        <f>EXP_G!O17</f>
        <v>0.23470904346283716</v>
      </c>
      <c r="G215">
        <f>STED_R!DS20</f>
        <v>1.2438542469924359</v>
      </c>
      <c r="H215">
        <f>FXR_G!Q22</f>
        <v>5.4858343142839772E-2</v>
      </c>
      <c r="I215">
        <v>-2.01837507076955</v>
      </c>
      <c r="J215" s="10">
        <v>0</v>
      </c>
    </row>
    <row r="216" spans="1:10" x14ac:dyDescent="0.3">
      <c r="A216" t="s">
        <v>54</v>
      </c>
      <c r="B216">
        <v>3</v>
      </c>
      <c r="C216" t="s">
        <v>23</v>
      </c>
      <c r="D216">
        <v>0</v>
      </c>
      <c r="E216">
        <f>CAB_Y!F17</f>
        <v>17.20431669184417</v>
      </c>
      <c r="F216">
        <f>EXP_G!O18</f>
        <v>0.27860953762560325</v>
      </c>
      <c r="G216">
        <f>STED_R!DS21</f>
        <v>97.725884935359332</v>
      </c>
      <c r="H216">
        <f>FXR_G!Q23</f>
        <v>2.6238956713172001E-2</v>
      </c>
      <c r="I216">
        <v>-1.3065916769341901</v>
      </c>
      <c r="J216" s="10">
        <v>1</v>
      </c>
    </row>
    <row r="217" spans="1:10" x14ac:dyDescent="0.3">
      <c r="A217" t="s">
        <v>54</v>
      </c>
      <c r="B217">
        <v>3</v>
      </c>
      <c r="C217" t="s">
        <v>90</v>
      </c>
      <c r="D217">
        <v>0</v>
      </c>
      <c r="E217">
        <f>CAB_Y!F18</f>
        <v>15.671172721722384</v>
      </c>
      <c r="F217">
        <f>EXP_G!O19</f>
        <v>0.23854815050928946</v>
      </c>
      <c r="G217">
        <f>STED_R!DS22</f>
        <v>106.97912463623399</v>
      </c>
      <c r="H217">
        <f>FXR_G!Q24</f>
        <v>4.1078457661868795E-2</v>
      </c>
      <c r="I217">
        <v>-1.75026040631775</v>
      </c>
      <c r="J217" s="10">
        <v>0</v>
      </c>
    </row>
    <row r="218" spans="1:10" x14ac:dyDescent="0.3">
      <c r="A218" t="s">
        <v>54</v>
      </c>
      <c r="B218">
        <v>3</v>
      </c>
      <c r="C218" t="s">
        <v>85</v>
      </c>
      <c r="D218">
        <v>0</v>
      </c>
      <c r="E218">
        <f>CAB_Y!F19</f>
        <v>14.138028751600597</v>
      </c>
      <c r="F218">
        <f>EXP_G!O20</f>
        <v>0.25429469902981139</v>
      </c>
      <c r="G218">
        <f>STED_R!DS23</f>
        <v>89.06175827182571</v>
      </c>
      <c r="H218">
        <f>FXR_G!Q25</f>
        <v>5.0863520953551067E-2</v>
      </c>
      <c r="I218">
        <v>-1.0541329936019299</v>
      </c>
      <c r="J218" s="10">
        <v>0</v>
      </c>
    </row>
    <row r="219" spans="1:10" x14ac:dyDescent="0.3">
      <c r="A219" t="s">
        <v>54</v>
      </c>
      <c r="B219">
        <v>3</v>
      </c>
      <c r="C219" t="s">
        <v>73</v>
      </c>
      <c r="D219">
        <v>0</v>
      </c>
      <c r="E219">
        <f>CAB_Y!F20</f>
        <v>12.604884781478813</v>
      </c>
      <c r="F219">
        <f>EXP_G!O21</f>
        <v>0.15256507114892237</v>
      </c>
      <c r="G219">
        <f>STED_R!DS24</f>
        <v>83.211218938124006</v>
      </c>
      <c r="H219">
        <f>FXR_G!Q26</f>
        <v>1.7623227433208433E-2</v>
      </c>
      <c r="I219">
        <v>1.3720027863293101</v>
      </c>
      <c r="J219" s="10">
        <v>0</v>
      </c>
    </row>
    <row r="220" spans="1:10" x14ac:dyDescent="0.3">
      <c r="A220" t="s">
        <v>54</v>
      </c>
      <c r="B220">
        <v>3</v>
      </c>
      <c r="C220" t="s">
        <v>66</v>
      </c>
      <c r="D220">
        <v>0</v>
      </c>
      <c r="E220">
        <f>CAB_Y!F21</f>
        <v>11.071740811357026</v>
      </c>
      <c r="F220">
        <f>EXP_G!O22</f>
        <v>3.8633633238922549E-2</v>
      </c>
      <c r="G220">
        <f>STED_R!DS25</f>
        <v>80.269300061154254</v>
      </c>
      <c r="H220">
        <f>FXR_G!Q27</f>
        <v>3.781699272652661E-2</v>
      </c>
      <c r="I220">
        <v>3.4915614646824298</v>
      </c>
      <c r="J220" s="10">
        <v>0</v>
      </c>
    </row>
    <row r="221" spans="1:10" x14ac:dyDescent="0.3">
      <c r="A221" t="s">
        <v>54</v>
      </c>
      <c r="B221">
        <v>3</v>
      </c>
      <c r="C221" t="s">
        <v>121</v>
      </c>
      <c r="D221">
        <v>0</v>
      </c>
      <c r="E221">
        <f>CAB_Y!F22</f>
        <v>11.911991860551502</v>
      </c>
      <c r="F221">
        <f>EXP_G!O23</f>
        <v>-0.12419963542414025</v>
      </c>
      <c r="G221">
        <f>STED_R!DS26</f>
        <v>81.733962876061682</v>
      </c>
      <c r="H221">
        <f>FXR_G!Q28</f>
        <v>3.5834893233779974E-2</v>
      </c>
      <c r="I221">
        <v>3.4437560787853099</v>
      </c>
      <c r="J221" s="10">
        <v>0</v>
      </c>
    </row>
    <row r="222" spans="1:10" x14ac:dyDescent="0.3">
      <c r="A222" t="s">
        <v>54</v>
      </c>
      <c r="B222">
        <v>3</v>
      </c>
      <c r="C222" t="s">
        <v>112</v>
      </c>
      <c r="D222">
        <v>1</v>
      </c>
      <c r="E222">
        <f>CAB_Y!F23</f>
        <v>12.752242909745977</v>
      </c>
      <c r="F222">
        <f>EXP_G!O24</f>
        <v>-0.20470509112173929</v>
      </c>
      <c r="G222">
        <f>STED_R!DS27</f>
        <v>74.748270667788447</v>
      </c>
      <c r="H222">
        <f>FXR_G!Q29</f>
        <v>-4.2749751120131241E-2</v>
      </c>
      <c r="I222">
        <v>2.40976428810293</v>
      </c>
      <c r="J222" s="10">
        <v>1</v>
      </c>
    </row>
    <row r="223" spans="1:10" x14ac:dyDescent="0.3">
      <c r="A223" t="s">
        <v>54</v>
      </c>
      <c r="B223">
        <v>3</v>
      </c>
      <c r="C223" t="s">
        <v>107</v>
      </c>
      <c r="D223">
        <v>1</v>
      </c>
      <c r="E223">
        <f>CAB_Y!F24</f>
        <v>13.59249395894045</v>
      </c>
      <c r="F223">
        <f>EXP_G!O25</f>
        <v>-0.23281968494269478</v>
      </c>
      <c r="G223">
        <f>STED_R!DS28</f>
        <v>84.729271535369293</v>
      </c>
      <c r="H223">
        <f>FXR_G!Q30</f>
        <v>-3.2828541359808172E-2</v>
      </c>
      <c r="I223">
        <v>4.3154477349836</v>
      </c>
      <c r="J223" s="10">
        <v>1</v>
      </c>
    </row>
    <row r="224" spans="1:10" x14ac:dyDescent="0.3">
      <c r="A224" t="s">
        <v>54</v>
      </c>
      <c r="B224">
        <v>3</v>
      </c>
      <c r="C224" t="s">
        <v>97</v>
      </c>
      <c r="D224">
        <v>0</v>
      </c>
      <c r="E224">
        <f>CAB_Y!F25</f>
        <v>14.432745008134926</v>
      </c>
      <c r="F224">
        <f>EXP_G!O26</f>
        <v>-0.12992608759523538</v>
      </c>
      <c r="G224">
        <f>STED_R!DS29</f>
        <v>84.027080972313627</v>
      </c>
      <c r="H224">
        <f>FXR_G!Q31</f>
        <v>-5.619620415462423E-2</v>
      </c>
      <c r="I224">
        <v>0.70907263883944405</v>
      </c>
      <c r="J224" s="10">
        <v>0</v>
      </c>
    </row>
    <row r="225" spans="1:10" x14ac:dyDescent="0.3">
      <c r="A225" t="s">
        <v>54</v>
      </c>
      <c r="B225">
        <v>3</v>
      </c>
      <c r="C225" t="s">
        <v>9</v>
      </c>
      <c r="D225">
        <v>0</v>
      </c>
      <c r="E225">
        <f>CAB_Y!F26</f>
        <v>14.543847120724447</v>
      </c>
      <c r="F225">
        <f>EXP_G!O27</f>
        <v>4.0135058613047114E-2</v>
      </c>
      <c r="G225">
        <f>STED_R!DS30</f>
        <v>76.605334690206718</v>
      </c>
      <c r="H225">
        <f>FXR_G!Q32</f>
        <v>-2.2131117005375844E-2</v>
      </c>
      <c r="I225">
        <v>1.68113568423783</v>
      </c>
      <c r="J225" s="10">
        <v>0</v>
      </c>
    </row>
    <row r="226" spans="1:10" x14ac:dyDescent="0.3">
      <c r="A226" t="s">
        <v>54</v>
      </c>
      <c r="B226">
        <v>3</v>
      </c>
      <c r="C226" t="s">
        <v>8</v>
      </c>
      <c r="D226">
        <v>0</v>
      </c>
      <c r="E226">
        <f>CAB_Y!F27</f>
        <v>14.654949233313967</v>
      </c>
      <c r="F226">
        <f>EXP_G!O28</f>
        <v>7.116299668914805E-2</v>
      </c>
      <c r="G226">
        <f>STED_R!DS31</f>
        <v>64.629857930502908</v>
      </c>
      <c r="H226">
        <f>FXR_G!Q33</f>
        <v>7.8604097882347457E-2</v>
      </c>
      <c r="I226">
        <v>1.2694766748042201</v>
      </c>
      <c r="J226" s="10">
        <v>0</v>
      </c>
    </row>
    <row r="227" spans="1:10" x14ac:dyDescent="0.3">
      <c r="A227" t="s">
        <v>54</v>
      </c>
      <c r="B227">
        <v>3</v>
      </c>
      <c r="C227" t="s">
        <v>132</v>
      </c>
      <c r="D227">
        <v>0</v>
      </c>
      <c r="E227">
        <f>CAB_Y!F28</f>
        <v>14.766051345903488</v>
      </c>
      <c r="F227">
        <f>EXP_G!O29</f>
        <v>0.10617721228526888</v>
      </c>
      <c r="G227">
        <f>STED_R!DS32</f>
        <v>69.00885284642294</v>
      </c>
      <c r="H227">
        <f>FXR_G!Q34</f>
        <v>6.9920244128907072E-2</v>
      </c>
      <c r="I227">
        <v>0.86421210980360197</v>
      </c>
      <c r="J227" s="10">
        <v>0</v>
      </c>
    </row>
    <row r="228" spans="1:10" x14ac:dyDescent="0.3">
      <c r="A228" t="s">
        <v>54</v>
      </c>
      <c r="B228">
        <v>3</v>
      </c>
      <c r="C228" t="s">
        <v>127</v>
      </c>
      <c r="D228">
        <v>0</v>
      </c>
      <c r="E228">
        <f>CAB_Y!F29</f>
        <v>14.877153458493009</v>
      </c>
      <c r="F228">
        <f>EXP_G!O30</f>
        <v>0.11456626737543951</v>
      </c>
      <c r="G228">
        <f>STED_R!DS33</f>
        <v>63.823112023113353</v>
      </c>
      <c r="H228">
        <f>FXR_G!Q35</f>
        <v>8.6688362791263351E-2</v>
      </c>
      <c r="I228">
        <v>1.05041843504209</v>
      </c>
      <c r="J228" s="10">
        <v>0</v>
      </c>
    </row>
    <row r="229" spans="1:10" x14ac:dyDescent="0.3">
      <c r="A229" t="s">
        <v>54</v>
      </c>
      <c r="B229">
        <v>3</v>
      </c>
      <c r="C229" t="s">
        <v>33</v>
      </c>
      <c r="D229">
        <v>0</v>
      </c>
      <c r="E229">
        <f>CAB_Y!F30</f>
        <v>17.233444956690317</v>
      </c>
      <c r="F229">
        <f>EXP_G!O31</f>
        <v>5.9984085816721322E-2</v>
      </c>
      <c r="G229">
        <f>STED_R!DS34</f>
        <v>69.70097176821011</v>
      </c>
      <c r="H229">
        <f>FXR_G!Q36</f>
        <v>0.10264345254999263</v>
      </c>
      <c r="I229">
        <v>-0.59352641174333998</v>
      </c>
      <c r="J229" s="10">
        <v>0</v>
      </c>
    </row>
    <row r="230" spans="1:10" x14ac:dyDescent="0.3">
      <c r="A230" t="s">
        <v>54</v>
      </c>
      <c r="B230">
        <v>3</v>
      </c>
      <c r="C230" t="s">
        <v>26</v>
      </c>
      <c r="D230">
        <v>0</v>
      </c>
      <c r="E230">
        <f>CAB_Y!F31</f>
        <v>19.589736454887628</v>
      </c>
      <c r="F230">
        <f>EXP_G!O32</f>
        <v>6.3528076740062778E-2</v>
      </c>
      <c r="G230">
        <f>STED_R!DS35</f>
        <v>68.571868430599608</v>
      </c>
      <c r="H230">
        <f>FXR_G!Q37</f>
        <v>7.8241828288068804E-2</v>
      </c>
      <c r="I230">
        <v>-2.02814438882376</v>
      </c>
      <c r="J230" s="10">
        <v>0</v>
      </c>
    </row>
    <row r="231" spans="1:10" x14ac:dyDescent="0.3">
      <c r="A231" t="s">
        <v>54</v>
      </c>
      <c r="B231">
        <v>3</v>
      </c>
      <c r="C231" t="s">
        <v>22</v>
      </c>
      <c r="D231">
        <v>0</v>
      </c>
      <c r="E231">
        <f>CAB_Y!F32</f>
        <v>21.946027953084936</v>
      </c>
      <c r="F231">
        <f>EXP_G!O33</f>
        <v>0.14057993662880364</v>
      </c>
      <c r="G231">
        <f>STED_R!DS36</f>
        <v>64.814517671307712</v>
      </c>
      <c r="H231">
        <f>FXR_G!Q38</f>
        <v>0.12924676408898295</v>
      </c>
      <c r="I231">
        <v>-2.6143863793965401</v>
      </c>
      <c r="J231" s="10">
        <v>0</v>
      </c>
    </row>
    <row r="232" spans="1:10" x14ac:dyDescent="0.3">
      <c r="A232" t="s">
        <v>54</v>
      </c>
      <c r="B232">
        <v>3</v>
      </c>
      <c r="C232" t="s">
        <v>14</v>
      </c>
      <c r="D232">
        <v>0</v>
      </c>
      <c r="E232">
        <f>CAB_Y!F33</f>
        <v>24.302319451282244</v>
      </c>
      <c r="F232">
        <f>EXP_G!O34</f>
        <v>0.18414647850273291</v>
      </c>
      <c r="G232">
        <f>STED_R!DS37</f>
        <v>58.409672167710447</v>
      </c>
      <c r="H232">
        <f>FXR_G!Q39</f>
        <v>0.17100799434391667</v>
      </c>
      <c r="I232">
        <v>-3.6674294099947198</v>
      </c>
      <c r="J232" s="10">
        <v>0</v>
      </c>
    </row>
    <row r="233" spans="1:10" x14ac:dyDescent="0.3">
      <c r="A233" t="s">
        <v>54</v>
      </c>
      <c r="B233">
        <v>3</v>
      </c>
      <c r="C233" t="s">
        <v>61</v>
      </c>
      <c r="D233">
        <v>0</v>
      </c>
      <c r="E233">
        <f>CAB_Y!F34</f>
        <v>23.054439952532036</v>
      </c>
      <c r="F233">
        <f>EXP_G!O35</f>
        <v>0.231515320773793</v>
      </c>
      <c r="G233">
        <f>STED_R!DS38</f>
        <v>60.654378576110595</v>
      </c>
      <c r="H233">
        <f>FXR_G!Q40</f>
        <v>0.22770326910184391</v>
      </c>
      <c r="I233">
        <v>-3.1181909361159201</v>
      </c>
      <c r="J233" s="10">
        <v>0</v>
      </c>
    </row>
    <row r="234" spans="1:10" x14ac:dyDescent="0.3">
      <c r="A234" t="s">
        <v>54</v>
      </c>
      <c r="B234">
        <v>3</v>
      </c>
      <c r="C234" t="s">
        <v>58</v>
      </c>
      <c r="D234">
        <v>0</v>
      </c>
      <c r="E234">
        <f>CAB_Y!F35</f>
        <v>21.806560453781831</v>
      </c>
      <c r="F234">
        <f>EXP_G!O36</f>
        <v>0.27346031951845196</v>
      </c>
      <c r="G234">
        <f>STED_R!DS39</f>
        <v>60.790903353794761</v>
      </c>
      <c r="H234">
        <f>FXR_G!Q41</f>
        <v>0.17137779628234662</v>
      </c>
      <c r="I234">
        <v>-2.9656764406085099</v>
      </c>
      <c r="J234" s="10">
        <v>0</v>
      </c>
    </row>
    <row r="235" spans="1:10" x14ac:dyDescent="0.3">
      <c r="A235" t="s">
        <v>54</v>
      </c>
      <c r="B235">
        <v>3</v>
      </c>
      <c r="C235" t="s">
        <v>45</v>
      </c>
      <c r="D235">
        <v>0</v>
      </c>
      <c r="E235">
        <f>CAB_Y!F36</f>
        <v>20.558680955031626</v>
      </c>
      <c r="F235">
        <f>EXP_G!O37</f>
        <v>0.2111059668278783</v>
      </c>
      <c r="G235">
        <f>STED_R!DS40</f>
        <v>64.238759758578468</v>
      </c>
      <c r="H235">
        <f>FXR_G!Q42</f>
        <v>0.12666510655679719</v>
      </c>
      <c r="I235">
        <v>-2.4636896377809099</v>
      </c>
      <c r="J235" s="10">
        <v>0</v>
      </c>
    </row>
    <row r="236" spans="1:10" x14ac:dyDescent="0.3">
      <c r="A236" t="s">
        <v>54</v>
      </c>
      <c r="B236">
        <v>3</v>
      </c>
      <c r="C236" t="s">
        <v>39</v>
      </c>
      <c r="D236">
        <v>0</v>
      </c>
      <c r="E236">
        <f>CAB_Y!F37</f>
        <v>19.310801456281418</v>
      </c>
      <c r="F236">
        <f>EXP_G!O38</f>
        <v>0.18052123924272712</v>
      </c>
      <c r="G236">
        <f>STED_R!DS41</f>
        <v>60.441987837180932</v>
      </c>
      <c r="H236">
        <f>FXR_G!Q43</f>
        <v>0.17008080788523783</v>
      </c>
      <c r="I236">
        <v>-4.1958115558799403</v>
      </c>
      <c r="J236" s="10">
        <v>0</v>
      </c>
    </row>
    <row r="237" spans="1:10" x14ac:dyDescent="0.3">
      <c r="A237" t="s">
        <v>54</v>
      </c>
      <c r="B237">
        <v>3</v>
      </c>
      <c r="C237" t="s">
        <v>92</v>
      </c>
      <c r="D237">
        <v>0</v>
      </c>
      <c r="E237">
        <f>CAB_Y!F38</f>
        <v>20.298230899729422</v>
      </c>
      <c r="F237">
        <f>EXP_G!O39</f>
        <v>0.17551070870924446</v>
      </c>
      <c r="G237">
        <f>STED_R!DS42</f>
        <v>65.242357797375718</v>
      </c>
      <c r="H237">
        <f>FXR_G!Q44</f>
        <v>9.9595195822257621E-2</v>
      </c>
      <c r="I237">
        <v>-4.4212911511613404</v>
      </c>
      <c r="J237" s="10">
        <v>0</v>
      </c>
    </row>
    <row r="238" spans="1:10" x14ac:dyDescent="0.3">
      <c r="A238" t="s">
        <v>54</v>
      </c>
      <c r="B238">
        <v>3</v>
      </c>
      <c r="C238" t="s">
        <v>82</v>
      </c>
      <c r="D238">
        <v>0</v>
      </c>
      <c r="E238">
        <f>CAB_Y!F39</f>
        <v>21.285660343177426</v>
      </c>
      <c r="F238">
        <f>EXP_G!O40</f>
        <v>0.14585270018710395</v>
      </c>
      <c r="G238">
        <f>STED_R!DS43</f>
        <v>70.433631063402771</v>
      </c>
      <c r="H238">
        <f>FXR_G!Q45</f>
        <v>0.13347761757900023</v>
      </c>
      <c r="I238">
        <v>-4.8217022834630798</v>
      </c>
      <c r="J238" s="10">
        <v>0</v>
      </c>
    </row>
    <row r="239" spans="1:10" x14ac:dyDescent="0.3">
      <c r="A239" t="s">
        <v>54</v>
      </c>
      <c r="B239">
        <v>3</v>
      </c>
      <c r="C239" t="s">
        <v>74</v>
      </c>
      <c r="D239">
        <v>0</v>
      </c>
      <c r="E239">
        <f>CAB_Y!F40</f>
        <v>22.273089786625427</v>
      </c>
      <c r="F239">
        <f>EXP_G!O41</f>
        <v>0.17348123212928046</v>
      </c>
      <c r="G239">
        <f>STED_R!DS44</f>
        <v>72.893446152760376</v>
      </c>
      <c r="H239">
        <f>FXR_G!Q46</f>
        <v>0.12424452579731793</v>
      </c>
      <c r="I239">
        <v>-5.3884464382801802</v>
      </c>
      <c r="J239" s="10">
        <v>0</v>
      </c>
    </row>
    <row r="240" spans="1:10" x14ac:dyDescent="0.3">
      <c r="A240" t="s">
        <v>54</v>
      </c>
      <c r="B240">
        <v>3</v>
      </c>
      <c r="C240" t="s">
        <v>67</v>
      </c>
      <c r="D240">
        <v>0</v>
      </c>
      <c r="E240">
        <f>CAB_Y!F41</f>
        <v>23.260519230073431</v>
      </c>
      <c r="F240">
        <f>EXP_G!O42</f>
        <v>0.18116159846373137</v>
      </c>
      <c r="G240">
        <f>STED_R!DS45</f>
        <v>71.058074167802488</v>
      </c>
      <c r="H240">
        <f>FXR_G!Q47</f>
        <v>3.1973993934769407E-2</v>
      </c>
      <c r="I240">
        <v>-3.6308709573709801</v>
      </c>
      <c r="J240" s="10">
        <v>1</v>
      </c>
    </row>
    <row r="241" spans="1:10" x14ac:dyDescent="0.3">
      <c r="A241" t="s">
        <v>54</v>
      </c>
      <c r="B241">
        <v>3</v>
      </c>
      <c r="C241" t="s">
        <v>120</v>
      </c>
      <c r="D241">
        <v>0</v>
      </c>
      <c r="E241">
        <f>CAB_Y!F42</f>
        <v>24.168595125303568</v>
      </c>
      <c r="F241">
        <f>EXP_G!O43</f>
        <v>0.18078338968429963</v>
      </c>
      <c r="G241">
        <f>STED_R!DS46</f>
        <v>74.152872836901594</v>
      </c>
      <c r="H241">
        <f>FXR_G!Q48</f>
        <v>8.0094880134938151E-2</v>
      </c>
      <c r="I241">
        <v>-2.9824982567212999</v>
      </c>
      <c r="J241" s="10">
        <v>0</v>
      </c>
    </row>
    <row r="242" spans="1:10" x14ac:dyDescent="0.3">
      <c r="A242" t="s">
        <v>54</v>
      </c>
      <c r="B242">
        <v>3</v>
      </c>
      <c r="C242" t="s">
        <v>115</v>
      </c>
      <c r="D242">
        <v>0</v>
      </c>
      <c r="E242">
        <f>CAB_Y!F43</f>
        <v>25.076671020533709</v>
      </c>
      <c r="F242">
        <f>EXP_G!O44</f>
        <v>0.16297134840162664</v>
      </c>
      <c r="G242">
        <f>STED_R!DS47</f>
        <v>76.503141365410542</v>
      </c>
      <c r="H242">
        <f>FXR_G!Q49</f>
        <v>0.11699573566647836</v>
      </c>
      <c r="I242">
        <v>-3.5161790334247298</v>
      </c>
      <c r="J242" s="10">
        <v>0</v>
      </c>
    </row>
    <row r="243" spans="1:10" x14ac:dyDescent="0.3">
      <c r="A243" t="s">
        <v>54</v>
      </c>
      <c r="B243">
        <v>3</v>
      </c>
      <c r="C243" t="s">
        <v>105</v>
      </c>
      <c r="D243">
        <v>0</v>
      </c>
      <c r="E243">
        <f>CAB_Y!F44</f>
        <v>25.984746915763846</v>
      </c>
      <c r="F243">
        <f>EXP_G!O45</f>
        <v>0.14318834533240299</v>
      </c>
      <c r="G243">
        <f>STED_R!DS48</f>
        <v>79.48648644818789</v>
      </c>
      <c r="H243">
        <f>FXR_G!Q50</f>
        <v>0.11905702195849743</v>
      </c>
      <c r="I243">
        <v>-3.6944408310628201</v>
      </c>
      <c r="J243" s="10">
        <v>0</v>
      </c>
    </row>
    <row r="244" spans="1:10" x14ac:dyDescent="0.3">
      <c r="A244" t="s">
        <v>54</v>
      </c>
      <c r="B244">
        <v>3</v>
      </c>
      <c r="C244" t="s">
        <v>98</v>
      </c>
      <c r="D244">
        <v>0</v>
      </c>
      <c r="E244">
        <f>CAB_Y!F45</f>
        <v>26.892822810993984</v>
      </c>
      <c r="F244">
        <f>EXP_G!O46</f>
        <v>8.4831164140225068E-2</v>
      </c>
      <c r="G244">
        <f>STED_R!DS49</f>
        <v>74.82536216187269</v>
      </c>
      <c r="H244">
        <f>FXR_G!Q51</f>
        <v>0.17323814924831482</v>
      </c>
      <c r="I244">
        <v>-3.10078433678812</v>
      </c>
      <c r="J244" s="10">
        <v>0</v>
      </c>
    </row>
    <row r="245" spans="1:10" x14ac:dyDescent="0.3">
      <c r="A245" t="s">
        <v>54</v>
      </c>
      <c r="B245">
        <v>3</v>
      </c>
      <c r="C245" t="s">
        <v>11</v>
      </c>
      <c r="D245">
        <v>0</v>
      </c>
      <c r="E245">
        <f>CAB_Y!F46</f>
        <v>26.955441235776057</v>
      </c>
      <c r="F245">
        <f>EXP_G!O47</f>
        <v>9.473142317144756E-2</v>
      </c>
      <c r="G245">
        <f>STED_R!DS50</f>
        <v>82.24495721057086</v>
      </c>
      <c r="H245">
        <f>FXR_G!Q52</f>
        <v>0.13131364635824827</v>
      </c>
      <c r="I245">
        <v>-3.88620722967904</v>
      </c>
      <c r="J245" s="10">
        <v>0</v>
      </c>
    </row>
    <row r="246" spans="1:10" x14ac:dyDescent="0.3">
      <c r="A246" t="s">
        <v>54</v>
      </c>
      <c r="B246">
        <v>3</v>
      </c>
      <c r="C246" t="s">
        <v>3</v>
      </c>
      <c r="D246">
        <v>0</v>
      </c>
      <c r="E246">
        <f>CAB_Y!F47</f>
        <v>27.018059660558123</v>
      </c>
      <c r="F246">
        <f>EXP_G!O48</f>
        <v>0.1233510081550897</v>
      </c>
      <c r="G246">
        <f>STED_R!DS51</f>
        <v>86.147260713928929</v>
      </c>
      <c r="H246">
        <f>FXR_G!Q53</f>
        <v>0.12286718439901123</v>
      </c>
      <c r="I246">
        <v>-4.8301581316539099</v>
      </c>
      <c r="J246" s="10">
        <v>0</v>
      </c>
    </row>
    <row r="247" spans="1:10" x14ac:dyDescent="0.3">
      <c r="A247" t="s">
        <v>54</v>
      </c>
      <c r="B247">
        <v>3</v>
      </c>
      <c r="C247" t="s">
        <v>133</v>
      </c>
      <c r="D247">
        <v>0</v>
      </c>
      <c r="E247">
        <f>CAB_Y!F48</f>
        <v>27.080678085340196</v>
      </c>
      <c r="F247">
        <f>EXP_G!O49</f>
        <v>0.23347041168070892</v>
      </c>
      <c r="G247">
        <f>STED_R!DS52</f>
        <v>84.491390173244042</v>
      </c>
      <c r="H247">
        <f>FXR_G!Q54</f>
        <v>0.18257954790962017</v>
      </c>
      <c r="I247">
        <v>-4.9150499140931396</v>
      </c>
      <c r="J247" s="10">
        <v>0</v>
      </c>
    </row>
    <row r="248" spans="1:10" x14ac:dyDescent="0.3">
      <c r="A248" t="s">
        <v>54</v>
      </c>
      <c r="B248">
        <v>3</v>
      </c>
      <c r="C248" t="s">
        <v>125</v>
      </c>
      <c r="D248">
        <v>0</v>
      </c>
      <c r="E248">
        <f>CAB_Y!F49</f>
        <v>27.143296510122266</v>
      </c>
      <c r="F248">
        <f>EXP_G!O50</f>
        <v>0.30628746048059008</v>
      </c>
      <c r="G248">
        <f>STED_R!DS53</f>
        <v>79.022128399685926</v>
      </c>
      <c r="H248">
        <f>FXR_G!Q55</f>
        <v>0.19622933005755661</v>
      </c>
      <c r="I248">
        <v>-3.1241346114591502</v>
      </c>
      <c r="J248" s="10">
        <v>0</v>
      </c>
    </row>
    <row r="249" spans="1:10" x14ac:dyDescent="0.3">
      <c r="A249" t="s">
        <v>54</v>
      </c>
      <c r="B249">
        <v>3</v>
      </c>
      <c r="C249" t="s">
        <v>32</v>
      </c>
      <c r="D249">
        <v>0</v>
      </c>
      <c r="E249">
        <f>CAB_Y!F50</f>
        <v>24.128435229142465</v>
      </c>
      <c r="F249">
        <f>EXP_G!O51</f>
        <v>0.34141366094043302</v>
      </c>
      <c r="G249">
        <f>STED_R!DS54</f>
        <v>83.946091802169462</v>
      </c>
      <c r="H249">
        <f>FXR_G!Q56</f>
        <v>0.2889454265662319</v>
      </c>
      <c r="I249">
        <v>-2.22528517994723</v>
      </c>
      <c r="J249" s="10">
        <v>0</v>
      </c>
    </row>
    <row r="250" spans="1:10" x14ac:dyDescent="0.3">
      <c r="A250" t="s">
        <v>54</v>
      </c>
      <c r="B250">
        <v>3</v>
      </c>
      <c r="C250" t="s">
        <v>28</v>
      </c>
      <c r="D250">
        <v>0</v>
      </c>
      <c r="E250">
        <f>CAB_Y!F51</f>
        <v>21.113573948162667</v>
      </c>
      <c r="F250">
        <f>EXP_G!O52</f>
        <v>0.29359654755656717</v>
      </c>
      <c r="G250">
        <f>STED_R!DS55</f>
        <v>86.906551134977107</v>
      </c>
      <c r="H250">
        <f>FXR_G!Q57</f>
        <v>0.22659594254851712</v>
      </c>
      <c r="I250">
        <v>0.47633704836475399</v>
      </c>
      <c r="J250" s="10">
        <v>1</v>
      </c>
    </row>
    <row r="251" spans="1:10" x14ac:dyDescent="0.3">
      <c r="A251" t="s">
        <v>54</v>
      </c>
      <c r="B251">
        <v>3</v>
      </c>
      <c r="C251" t="s">
        <v>20</v>
      </c>
      <c r="D251">
        <v>0</v>
      </c>
      <c r="E251">
        <f>CAB_Y!F52</f>
        <v>18.09871266718287</v>
      </c>
      <c r="F251">
        <f>EXP_G!O53</f>
        <v>-9.2755809199984385E-2</v>
      </c>
      <c r="G251">
        <f>STED_R!DS56</f>
        <v>87.642131246273067</v>
      </c>
      <c r="H251">
        <f>FXR_G!Q58</f>
        <v>0.10741926305232896</v>
      </c>
      <c r="I251">
        <v>-0.82181090771342702</v>
      </c>
      <c r="J251" s="10">
        <v>0</v>
      </c>
    </row>
    <row r="252" spans="1:10" x14ac:dyDescent="0.3">
      <c r="A252" t="s">
        <v>54</v>
      </c>
      <c r="B252">
        <v>3</v>
      </c>
      <c r="C252" t="s">
        <v>15</v>
      </c>
      <c r="D252">
        <v>0</v>
      </c>
      <c r="E252">
        <f>CAB_Y!F53</f>
        <v>15.083851386203071</v>
      </c>
      <c r="F252">
        <f>EXP_G!O54</f>
        <v>-0.32622136997167905</v>
      </c>
      <c r="G252">
        <f>STED_R!DS57</f>
        <v>66.491177553829388</v>
      </c>
      <c r="H252">
        <f>FXR_G!Q59</f>
        <v>6.903674544063243E-2</v>
      </c>
      <c r="I252">
        <v>-1.60442710939037E-2</v>
      </c>
      <c r="J252" s="10">
        <v>0</v>
      </c>
    </row>
    <row r="253" spans="1:10" x14ac:dyDescent="0.3">
      <c r="A253" t="s">
        <v>54</v>
      </c>
      <c r="B253">
        <v>3</v>
      </c>
      <c r="C253" t="s">
        <v>62</v>
      </c>
      <c r="D253">
        <v>0</v>
      </c>
      <c r="E253">
        <f>CAB_Y!F54</f>
        <v>15.411112098605587</v>
      </c>
      <c r="F253">
        <f>EXP_G!O55</f>
        <v>-0.30583387639278636</v>
      </c>
      <c r="G253">
        <f>STED_R!DS58</f>
        <v>69.979089680307382</v>
      </c>
      <c r="H253">
        <f>FXR_G!Q60</f>
        <v>-6.3249744026284249E-2</v>
      </c>
      <c r="I253">
        <v>-2.0408262261236101</v>
      </c>
      <c r="J253" s="10">
        <v>0</v>
      </c>
    </row>
    <row r="254" spans="1:10" x14ac:dyDescent="0.3">
      <c r="A254" t="s">
        <v>54</v>
      </c>
      <c r="B254">
        <v>3</v>
      </c>
      <c r="C254" t="s">
        <v>55</v>
      </c>
      <c r="D254">
        <v>0</v>
      </c>
      <c r="E254">
        <f>CAB_Y!F55</f>
        <v>15.738372811008105</v>
      </c>
      <c r="F254">
        <f>EXP_G!O56</f>
        <v>-0.24798386945136408</v>
      </c>
      <c r="G254">
        <f>STED_R!DS59</f>
        <v>66.142228597560916</v>
      </c>
      <c r="H254">
        <f>FXR_G!Q61</f>
        <v>-1.9585571023824078E-2</v>
      </c>
      <c r="I254">
        <v>-3.08753589054762</v>
      </c>
      <c r="J254" s="10">
        <v>1</v>
      </c>
    </row>
    <row r="255" spans="1:10" x14ac:dyDescent="0.3">
      <c r="A255" t="s">
        <v>54</v>
      </c>
      <c r="B255">
        <v>3</v>
      </c>
      <c r="C255" t="s">
        <v>46</v>
      </c>
      <c r="D255">
        <v>0</v>
      </c>
      <c r="E255">
        <f>CAB_Y!F56</f>
        <v>16.065633523410622</v>
      </c>
      <c r="F255">
        <f>EXP_G!O57</f>
        <v>4.208922866321152E-2</v>
      </c>
      <c r="G255">
        <f>STED_R!DS60</f>
        <v>64.23507953998336</v>
      </c>
      <c r="H255">
        <f>FXR_G!Q62</f>
        <v>7.8501040504117547E-2</v>
      </c>
      <c r="I255">
        <v>-4.2856534550560701</v>
      </c>
      <c r="J255" s="10">
        <v>0</v>
      </c>
    </row>
    <row r="256" spans="1:10" x14ac:dyDescent="0.3">
      <c r="A256" t="s">
        <v>54</v>
      </c>
      <c r="B256">
        <v>3</v>
      </c>
      <c r="C256" t="s">
        <v>37</v>
      </c>
      <c r="D256">
        <v>0</v>
      </c>
      <c r="E256">
        <f>CAB_Y!F57</f>
        <v>16.392894235813138</v>
      </c>
      <c r="F256">
        <f>EXP_G!O58</f>
        <v>0.40732327429763204</v>
      </c>
      <c r="G256">
        <f>STED_R!DS61</f>
        <v>60.820944145252362</v>
      </c>
      <c r="H256">
        <f>FXR_G!Q63</f>
        <v>7.8230694740899054E-2</v>
      </c>
      <c r="I256">
        <v>-4.6923849389780301</v>
      </c>
      <c r="J256" s="10">
        <v>0</v>
      </c>
    </row>
    <row r="257" spans="1:10" x14ac:dyDescent="0.3">
      <c r="A257" t="s">
        <v>54</v>
      </c>
      <c r="B257">
        <v>3</v>
      </c>
      <c r="C257" t="s">
        <v>12</v>
      </c>
      <c r="D257">
        <v>0</v>
      </c>
      <c r="E257">
        <f>CAB_Y!F58</f>
        <v>18.027973842712029</v>
      </c>
      <c r="F257">
        <f>EXP_G!O59</f>
        <v>0.28606446113798012</v>
      </c>
      <c r="G257">
        <f>STED_R!DS62</f>
        <v>57.438285805242081</v>
      </c>
      <c r="H257">
        <f>FXR_G!Q64</f>
        <v>0.18586185191450966</v>
      </c>
      <c r="I257">
        <v>-3.9050744930742498</v>
      </c>
      <c r="J257" s="10">
        <v>0</v>
      </c>
    </row>
    <row r="258" spans="1:10" x14ac:dyDescent="0.3">
      <c r="A258" t="s">
        <v>54</v>
      </c>
      <c r="B258">
        <v>3</v>
      </c>
      <c r="C258" t="s">
        <v>5</v>
      </c>
      <c r="D258">
        <v>0</v>
      </c>
      <c r="E258">
        <f>CAB_Y!F59</f>
        <v>19.663053449610921</v>
      </c>
      <c r="F258">
        <f>EXP_G!O60</f>
        <v>0.20595850636941893</v>
      </c>
      <c r="G258">
        <f>STED_R!DS63</f>
        <v>59.690652706885352</v>
      </c>
      <c r="H258">
        <f>FXR_G!Q65</f>
        <v>0.15472539652202566</v>
      </c>
      <c r="I258">
        <v>-1.05212063707777</v>
      </c>
      <c r="J258" s="10">
        <v>0</v>
      </c>
    </row>
    <row r="259" spans="1:10" x14ac:dyDescent="0.3">
      <c r="A259" t="s">
        <v>54</v>
      </c>
      <c r="B259">
        <v>3</v>
      </c>
      <c r="C259" t="s">
        <v>134</v>
      </c>
      <c r="D259">
        <v>0</v>
      </c>
      <c r="E259">
        <f>CAB_Y!F60</f>
        <v>21.298133056509812</v>
      </c>
      <c r="F259">
        <f>EXP_G!O61</f>
        <v>0.14090356683270899</v>
      </c>
      <c r="G259">
        <f>STED_R!DS64</f>
        <v>65.456722066258052</v>
      </c>
      <c r="H259">
        <f>FXR_G!Q66</f>
        <v>0.17942554960267754</v>
      </c>
      <c r="I259">
        <v>-0.36506745042598199</v>
      </c>
      <c r="J259" s="10">
        <v>0</v>
      </c>
    </row>
    <row r="260" spans="1:10" x14ac:dyDescent="0.3">
      <c r="A260" t="s">
        <v>54</v>
      </c>
      <c r="B260">
        <v>3</v>
      </c>
      <c r="C260" t="s">
        <v>126</v>
      </c>
      <c r="D260">
        <v>0</v>
      </c>
      <c r="E260">
        <f>CAB_Y!F61</f>
        <v>22.933212663408703</v>
      </c>
      <c r="F260">
        <f>EXP_G!O62</f>
        <v>0.17089391155912392</v>
      </c>
      <c r="G260">
        <f>STED_R!DS65</f>
        <v>67.197830661113883</v>
      </c>
      <c r="H260">
        <f>FXR_G!Q67</f>
        <v>0.20209423177682906</v>
      </c>
      <c r="I260">
        <v>0.13262120141499101</v>
      </c>
      <c r="J260" s="10">
        <v>0</v>
      </c>
    </row>
    <row r="261" spans="1:10" x14ac:dyDescent="0.3">
      <c r="A261" t="s">
        <v>54</v>
      </c>
      <c r="B261">
        <v>3</v>
      </c>
      <c r="C261" t="s">
        <v>36</v>
      </c>
      <c r="D261">
        <v>0</v>
      </c>
      <c r="E261">
        <f>CAB_Y!F62</f>
        <v>22.754628445346821</v>
      </c>
      <c r="F261">
        <f>EXP_G!O63</f>
        <v>0.26836457732171803</v>
      </c>
      <c r="G261">
        <f>STED_R!DS66</f>
        <v>65.913579111972822</v>
      </c>
      <c r="H261">
        <f>FXR_G!Q68</f>
        <v>0.18813700110835052</v>
      </c>
      <c r="I261">
        <v>0.88610913210085496</v>
      </c>
      <c r="J261" s="10">
        <v>0</v>
      </c>
    </row>
    <row r="262" spans="1:10" x14ac:dyDescent="0.3">
      <c r="A262" t="s">
        <v>54</v>
      </c>
      <c r="B262">
        <v>3</v>
      </c>
      <c r="C262" t="s">
        <v>29</v>
      </c>
      <c r="D262">
        <v>0</v>
      </c>
      <c r="E262">
        <f>CAB_Y!F63</f>
        <v>22.576044227284942</v>
      </c>
      <c r="F262">
        <f>EXP_G!O64</f>
        <v>0.24733094077300866</v>
      </c>
      <c r="G262">
        <f>STED_R!DS67</f>
        <v>70.95042397869166</v>
      </c>
      <c r="H262">
        <f>FXR_G!Q69</f>
        <v>0.21190619804711819</v>
      </c>
      <c r="I262">
        <v>2.1534297596092502</v>
      </c>
      <c r="J262" s="10">
        <v>0</v>
      </c>
    </row>
    <row r="263" spans="1:10" x14ac:dyDescent="0.3">
      <c r="A263" t="s">
        <v>54</v>
      </c>
      <c r="B263">
        <v>3</v>
      </c>
      <c r="C263" t="s">
        <v>21</v>
      </c>
      <c r="D263">
        <v>0</v>
      </c>
      <c r="E263">
        <f>CAB_Y!F64</f>
        <v>22.39746000922306</v>
      </c>
      <c r="F263">
        <f>EXP_G!O65</f>
        <v>0.10378502799015088</v>
      </c>
      <c r="G263">
        <f>STED_R!DS68</f>
        <v>78.608332944637766</v>
      </c>
      <c r="H263">
        <f>FXR_G!Q70</f>
        <v>8.840754440594667E-2</v>
      </c>
      <c r="I263">
        <v>2.2837973490599999</v>
      </c>
      <c r="J263" s="10">
        <v>0</v>
      </c>
    </row>
    <row r="264" spans="1:10" x14ac:dyDescent="0.3">
      <c r="A264" t="s">
        <v>54</v>
      </c>
      <c r="B264">
        <v>3</v>
      </c>
      <c r="C264" t="s">
        <v>16</v>
      </c>
      <c r="D264">
        <v>0</v>
      </c>
      <c r="E264">
        <f>CAB_Y!F65</f>
        <v>22.218875791161182</v>
      </c>
      <c r="F264">
        <f>EXP_G!O66</f>
        <v>0.1019566220324255</v>
      </c>
      <c r="G264">
        <f>STED_R!DS69</f>
        <v>71.563143489374127</v>
      </c>
      <c r="H264">
        <f>FXR_G!Q71</f>
        <v>5.3322975566576503E-2</v>
      </c>
      <c r="I264">
        <v>0.49692854555296101</v>
      </c>
      <c r="J264" s="10">
        <v>0</v>
      </c>
    </row>
    <row r="265" spans="1:10" x14ac:dyDescent="0.3">
      <c r="A265" t="s">
        <v>54</v>
      </c>
      <c r="B265">
        <v>3</v>
      </c>
      <c r="C265" t="s">
        <v>64</v>
      </c>
      <c r="D265">
        <v>0</v>
      </c>
      <c r="E265">
        <f>CAB_Y!F66</f>
        <v>21.075060029192258</v>
      </c>
      <c r="F265">
        <f>EXP_G!O67</f>
        <v>2.6515458662746072E-2</v>
      </c>
      <c r="G265">
        <f>STED_R!DS70</f>
        <v>79.704934236731816</v>
      </c>
      <c r="H265">
        <f>FXR_G!Q72</f>
        <v>4.0296680513544736E-2</v>
      </c>
      <c r="I265">
        <v>3.5777664134303202</v>
      </c>
      <c r="J265" s="10">
        <v>1</v>
      </c>
    </row>
    <row r="266" spans="1:10" x14ac:dyDescent="0.3">
      <c r="A266" t="s">
        <v>54</v>
      </c>
      <c r="B266">
        <v>3</v>
      </c>
      <c r="C266" t="s">
        <v>60</v>
      </c>
      <c r="D266">
        <v>0</v>
      </c>
      <c r="E266">
        <f>CAB_Y!F67</f>
        <v>19.931244267223335</v>
      </c>
      <c r="F266">
        <f>EXP_G!O68</f>
        <v>-3.0809002698430565E-2</v>
      </c>
      <c r="G266">
        <f>STED_R!DS71</f>
        <v>82.661996522030165</v>
      </c>
      <c r="H266">
        <f>FXR_G!Q73</f>
        <v>4.5241823517900848E-3</v>
      </c>
      <c r="I266">
        <v>4.4617258976189698</v>
      </c>
      <c r="J266" s="10">
        <v>0</v>
      </c>
    </row>
    <row r="267" spans="1:10" x14ac:dyDescent="0.3">
      <c r="A267" t="s">
        <v>54</v>
      </c>
      <c r="B267">
        <v>3</v>
      </c>
      <c r="C267" t="s">
        <v>49</v>
      </c>
      <c r="D267">
        <v>0</v>
      </c>
      <c r="E267">
        <f>CAB_Y!F68</f>
        <v>18.787428505254407</v>
      </c>
      <c r="F267">
        <f>EXP_G!O69</f>
        <v>9.8728832496125074E-2</v>
      </c>
      <c r="G267">
        <f>STED_R!DS72</f>
        <v>77.050148487232349</v>
      </c>
      <c r="H267">
        <f>FXR_G!Q74</f>
        <v>7.9376763192691602E-2</v>
      </c>
      <c r="I267">
        <v>6.6169516518382903</v>
      </c>
      <c r="J267" s="10">
        <v>1</v>
      </c>
    </row>
    <row r="268" spans="1:10" x14ac:dyDescent="0.3">
      <c r="A268" t="s">
        <v>54</v>
      </c>
      <c r="B268">
        <v>3</v>
      </c>
      <c r="C268" t="s">
        <v>38</v>
      </c>
      <c r="D268">
        <v>0</v>
      </c>
      <c r="E268">
        <f>CAB_Y!F69</f>
        <v>17.643612743285484</v>
      </c>
      <c r="F268">
        <f>EXP_G!O70</f>
        <v>3.231816091531714E-2</v>
      </c>
      <c r="G268">
        <f>STED_R!DS73</f>
        <v>77.283640052539226</v>
      </c>
      <c r="H268">
        <f>FXR_G!Q75</f>
        <v>9.0798647387761333E-2</v>
      </c>
      <c r="I268">
        <v>7.8404933576288096</v>
      </c>
      <c r="J268" s="10">
        <v>0</v>
      </c>
    </row>
    <row r="269" spans="1:10" x14ac:dyDescent="0.3">
      <c r="A269" t="s">
        <v>54</v>
      </c>
      <c r="B269">
        <v>3</v>
      </c>
      <c r="C269" t="s">
        <v>96</v>
      </c>
      <c r="D269">
        <v>0</v>
      </c>
      <c r="E269">
        <f>CAB_Y!F70</f>
        <v>17.159506455016356</v>
      </c>
      <c r="F269">
        <f>EXP_G!O71</f>
        <v>2.8356293189478077E-2</v>
      </c>
      <c r="G269">
        <f>STED_R!DS74</f>
        <v>80.809758460441572</v>
      </c>
      <c r="H269">
        <f>FXR_G!Q76</f>
        <v>6.0018129344614701E-2</v>
      </c>
      <c r="I269">
        <v>7.6697540882651696</v>
      </c>
      <c r="J269" s="10">
        <v>0</v>
      </c>
    </row>
    <row r="270" spans="1:10" x14ac:dyDescent="0.3">
      <c r="A270" t="s">
        <v>54</v>
      </c>
      <c r="B270">
        <v>3</v>
      </c>
      <c r="C270" t="s">
        <v>84</v>
      </c>
      <c r="D270">
        <v>0</v>
      </c>
      <c r="E270">
        <f>CAB_Y!F71</f>
        <v>16.675400166747231</v>
      </c>
      <c r="F270">
        <f>EXP_G!O72</f>
        <v>5.4674654284797564E-2</v>
      </c>
      <c r="G270">
        <f>STED_R!DS75</f>
        <v>83.857885791759486</v>
      </c>
      <c r="H270">
        <f>FXR_G!Q77</f>
        <v>6.7571203230463839E-2</v>
      </c>
      <c r="I270">
        <v>5.8627013602462901</v>
      </c>
      <c r="J270" s="10">
        <v>0</v>
      </c>
    </row>
    <row r="271" spans="1:10" x14ac:dyDescent="0.3">
      <c r="A271" t="s">
        <v>54</v>
      </c>
      <c r="B271">
        <v>3</v>
      </c>
      <c r="C271" t="s">
        <v>78</v>
      </c>
      <c r="D271">
        <v>0</v>
      </c>
      <c r="E271">
        <f>CAB_Y!F72</f>
        <v>16.191293878478103</v>
      </c>
      <c r="F271">
        <f>EXP_G!O73</f>
        <v>1.9784820253690771E-2</v>
      </c>
      <c r="G271">
        <f>STED_R!DS76</f>
        <v>89.823769259269582</v>
      </c>
      <c r="H271">
        <f>FXR_G!Q78</f>
        <v>6.3347276947439912E-2</v>
      </c>
      <c r="I271">
        <v>6.1578716961763096</v>
      </c>
      <c r="J271" s="10">
        <v>0</v>
      </c>
    </row>
    <row r="272" spans="1:10" x14ac:dyDescent="0.3">
      <c r="A272" t="s">
        <v>54</v>
      </c>
      <c r="B272">
        <v>3</v>
      </c>
      <c r="C272" t="s">
        <v>69</v>
      </c>
      <c r="D272">
        <v>0</v>
      </c>
      <c r="E272">
        <f>CAB_Y!F73</f>
        <v>15.707187590208974</v>
      </c>
      <c r="F272">
        <f>EXP_G!O74</f>
        <v>3.6849607047915622E-2</v>
      </c>
      <c r="G272">
        <f>STED_R!DS77</f>
        <v>94.792534212900676</v>
      </c>
      <c r="H272">
        <f>FXR_G!Q79</f>
        <v>5.3145197377140851E-2</v>
      </c>
      <c r="I272">
        <v>6.4086109833412204</v>
      </c>
      <c r="J272" s="10">
        <v>0</v>
      </c>
    </row>
    <row r="273" spans="1:10" x14ac:dyDescent="0.3">
      <c r="A273" t="s">
        <v>54</v>
      </c>
      <c r="B273">
        <v>3</v>
      </c>
      <c r="C273" t="s">
        <v>123</v>
      </c>
      <c r="D273">
        <v>0</v>
      </c>
      <c r="E273">
        <f>CAB_Y!F74</f>
        <v>16.268121166626933</v>
      </c>
      <c r="F273">
        <f>EXP_G!O75</f>
        <v>-1.2530395443239084E-2</v>
      </c>
      <c r="G273">
        <f>STED_R!DS78</f>
        <v>99.125446465235783</v>
      </c>
      <c r="H273">
        <f>FXR_G!Q80</f>
        <v>5.7203943380271127E-2</v>
      </c>
      <c r="I273">
        <v>4.5958034767153997</v>
      </c>
      <c r="J273" s="10">
        <v>0</v>
      </c>
    </row>
    <row r="274" spans="1:10" x14ac:dyDescent="0.3">
      <c r="A274" t="s">
        <v>54</v>
      </c>
      <c r="B274">
        <v>3</v>
      </c>
      <c r="C274" t="s">
        <v>116</v>
      </c>
      <c r="D274">
        <v>0</v>
      </c>
      <c r="E274">
        <f>CAB_Y!F75</f>
        <v>16.829054743044892</v>
      </c>
      <c r="F274">
        <f>EXP_G!O76</f>
        <v>3.1817249453165219E-2</v>
      </c>
      <c r="G274">
        <f>STED_R!DS79</f>
        <v>98.122196759958513</v>
      </c>
      <c r="H274">
        <f>FXR_G!Q81</f>
        <v>6.994530360745066E-2</v>
      </c>
      <c r="I274">
        <v>4.6849915507319198</v>
      </c>
      <c r="J274" s="10">
        <v>0</v>
      </c>
    </row>
    <row r="275" spans="1:10" x14ac:dyDescent="0.3">
      <c r="A275" t="s">
        <v>54</v>
      </c>
      <c r="B275">
        <v>3</v>
      </c>
      <c r="C275" t="s">
        <v>109</v>
      </c>
      <c r="D275">
        <v>0</v>
      </c>
      <c r="E275">
        <f>CAB_Y!F76</f>
        <v>17.389988319462848</v>
      </c>
      <c r="F275">
        <f>EXP_G!O77</f>
        <v>-2.0561576143019455E-2</v>
      </c>
      <c r="G275">
        <f>STED_R!DS80</f>
        <v>102.63385135708766</v>
      </c>
      <c r="H275">
        <f>FXR_G!Q82</f>
        <v>-7.3504178353345218E-3</v>
      </c>
      <c r="I275">
        <v>5.1184991092681802</v>
      </c>
      <c r="J275" s="10">
        <v>1</v>
      </c>
    </row>
    <row r="276" spans="1:10" x14ac:dyDescent="0.3">
      <c r="A276" t="s">
        <v>54</v>
      </c>
      <c r="B276">
        <v>3</v>
      </c>
      <c r="C276" t="s">
        <v>100</v>
      </c>
      <c r="D276">
        <v>0</v>
      </c>
      <c r="E276">
        <f>CAB_Y!F77</f>
        <v>17.950921895880807</v>
      </c>
      <c r="F276">
        <f>EXP_G!O78</f>
        <v>-0.13628977290279154</v>
      </c>
      <c r="G276">
        <f>STED_R!DS81</f>
        <v>96.229419779146951</v>
      </c>
      <c r="H276">
        <f>FXR_G!Q83</f>
        <v>-5.9447466926506709E-2</v>
      </c>
      <c r="I276">
        <v>4.9289924397431504</v>
      </c>
      <c r="J276" s="10">
        <v>0</v>
      </c>
    </row>
    <row r="277" spans="1:10" x14ac:dyDescent="0.3">
      <c r="A277" t="s">
        <v>54</v>
      </c>
      <c r="B277">
        <v>3</v>
      </c>
      <c r="C277" t="s">
        <v>13</v>
      </c>
      <c r="D277">
        <v>0</v>
      </c>
      <c r="E277">
        <f>CAB_Y!F78</f>
        <v>18.136362015389274</v>
      </c>
      <c r="F277">
        <f>EXP_G!O79</f>
        <v>-0.16279446801445907</v>
      </c>
      <c r="G277">
        <f>STED_R!DS82</f>
        <v>102.41637937135813</v>
      </c>
      <c r="H277">
        <f>FXR_G!Q84</f>
        <v>-8.995768973845264E-2</v>
      </c>
      <c r="I277">
        <v>3.38785278131482</v>
      </c>
      <c r="J277" s="10">
        <v>0</v>
      </c>
    </row>
    <row r="278" spans="1:10" x14ac:dyDescent="0.3">
      <c r="A278" t="s">
        <v>54</v>
      </c>
      <c r="B278">
        <v>3</v>
      </c>
      <c r="C278" t="s">
        <v>7</v>
      </c>
      <c r="D278">
        <v>0</v>
      </c>
      <c r="E278">
        <f>CAB_Y!F79</f>
        <v>18.321802134897744</v>
      </c>
      <c r="F278">
        <f>EXP_G!O80</f>
        <v>-0.21609429168316974</v>
      </c>
      <c r="G278">
        <f>STED_R!DS83</f>
        <v>99.172060001625766</v>
      </c>
      <c r="H278">
        <f>FXR_G!Q85</f>
        <v>-8.888859838349783E-2</v>
      </c>
      <c r="I278">
        <v>5.1678392382204299</v>
      </c>
      <c r="J278" s="10">
        <v>0</v>
      </c>
    </row>
    <row r="279" spans="1:10" x14ac:dyDescent="0.3">
      <c r="A279" t="s">
        <v>54</v>
      </c>
      <c r="B279">
        <v>3</v>
      </c>
      <c r="C279" t="s">
        <v>0</v>
      </c>
      <c r="D279">
        <v>0</v>
      </c>
      <c r="E279">
        <f>CAB_Y!F80</f>
        <v>18.507242254406215</v>
      </c>
      <c r="F279">
        <f>EXP_G!O81</f>
        <v>-0.1757734213234774</v>
      </c>
      <c r="G279">
        <f>STED_R!DS84</f>
        <v>94.256452631209527</v>
      </c>
      <c r="H279">
        <f>FXR_G!Q86</f>
        <v>-5.4531863456438678E-2</v>
      </c>
      <c r="I279">
        <v>1.2841811758789701</v>
      </c>
      <c r="J279" s="10">
        <v>0</v>
      </c>
    </row>
    <row r="280" spans="1:10" x14ac:dyDescent="0.3">
      <c r="A280" t="s">
        <v>54</v>
      </c>
      <c r="B280">
        <v>3</v>
      </c>
      <c r="C280" t="s">
        <v>128</v>
      </c>
      <c r="D280">
        <v>1</v>
      </c>
      <c r="E280">
        <f>CAB_Y!F81</f>
        <v>18.692682373914685</v>
      </c>
      <c r="F280">
        <f>EXP_G!O82</f>
        <v>-0.14630103354332169</v>
      </c>
      <c r="G280">
        <f>STED_R!DS85</f>
        <v>87.281506930830886</v>
      </c>
      <c r="H280">
        <f>FXR_G!Q87</f>
        <v>-3.5492800131360691E-2</v>
      </c>
      <c r="I280">
        <v>2.1385041603511401</v>
      </c>
      <c r="J280" s="10">
        <v>1</v>
      </c>
    </row>
    <row r="281" spans="1:10" x14ac:dyDescent="0.3">
      <c r="A281" t="s">
        <v>54</v>
      </c>
      <c r="B281">
        <v>3</v>
      </c>
      <c r="C281" t="s">
        <v>35</v>
      </c>
      <c r="D281">
        <v>1</v>
      </c>
      <c r="E281">
        <f>CAB_Y!F82</f>
        <v>18.431124424570079</v>
      </c>
      <c r="F281">
        <f>EXP_G!O83</f>
        <v>-8.7545830578633521E-2</v>
      </c>
      <c r="G281">
        <f>STED_R!DS86</f>
        <v>93.710341598719893</v>
      </c>
      <c r="H281">
        <f>FXR_G!Q88</f>
        <v>-8.9158224861918267E-3</v>
      </c>
      <c r="I281">
        <v>2.1352783257863099</v>
      </c>
      <c r="J281" s="10">
        <v>1</v>
      </c>
    </row>
    <row r="282" spans="1:10" x14ac:dyDescent="0.3">
      <c r="A282" t="s">
        <v>54</v>
      </c>
      <c r="B282">
        <v>3</v>
      </c>
      <c r="C282" t="s">
        <v>30</v>
      </c>
      <c r="D282">
        <v>0</v>
      </c>
      <c r="E282">
        <f>CAB_Y!F83</f>
        <v>18.169566475225476</v>
      </c>
      <c r="F282">
        <f>EXP_G!O84</f>
        <v>-5.9518327837460139E-2</v>
      </c>
      <c r="G282">
        <f>STED_R!DS87</f>
        <v>92.874147316377844</v>
      </c>
      <c r="H282">
        <f>FXR_G!Q89</f>
        <v>-1.7460590526077513E-2</v>
      </c>
      <c r="I282">
        <v>1.9580511016170501</v>
      </c>
      <c r="J282" s="10">
        <v>0</v>
      </c>
    </row>
    <row r="283" spans="1:10" x14ac:dyDescent="0.3">
      <c r="A283" t="s">
        <v>54</v>
      </c>
      <c r="B283">
        <v>3</v>
      </c>
      <c r="C283" t="s">
        <v>24</v>
      </c>
      <c r="D283">
        <v>0</v>
      </c>
      <c r="E283">
        <f>CAB_Y!F84</f>
        <v>17.908008525880874</v>
      </c>
      <c r="F283">
        <f>EXP_G!O85</f>
        <v>4.7132547293930571E-2</v>
      </c>
      <c r="G283">
        <f>STED_R!DS88</f>
        <v>94.759352002517957</v>
      </c>
      <c r="H283">
        <f>FXR_G!Q90</f>
        <v>7.0408264784571628E-3</v>
      </c>
      <c r="I283">
        <v>0.56411626525365899</v>
      </c>
      <c r="J283" s="10">
        <v>0</v>
      </c>
    </row>
    <row r="284" spans="1:10" x14ac:dyDescent="0.3">
      <c r="A284" t="s">
        <v>54</v>
      </c>
      <c r="B284">
        <v>3</v>
      </c>
      <c r="C284" t="s">
        <v>17</v>
      </c>
      <c r="D284">
        <v>0</v>
      </c>
      <c r="E284">
        <f>CAB_Y!F85</f>
        <v>17.646450576536267</v>
      </c>
      <c r="F284">
        <f>EXP_G!O86</f>
        <v>0.1334010374369754</v>
      </c>
      <c r="G284">
        <f>STED_R!DS89</f>
        <v>100.61586827081955</v>
      </c>
      <c r="H284">
        <f>FXR_G!Q91</f>
        <v>-4.7239382335185764E-3</v>
      </c>
      <c r="I284">
        <v>-0.66727094663880804</v>
      </c>
      <c r="J284" s="10">
        <v>0</v>
      </c>
    </row>
    <row r="285" spans="1:10" x14ac:dyDescent="0.3">
      <c r="A285" t="s">
        <v>54</v>
      </c>
      <c r="B285">
        <v>3</v>
      </c>
      <c r="C285" t="s">
        <v>65</v>
      </c>
      <c r="D285">
        <v>0</v>
      </c>
      <c r="E285">
        <f>CAB_Y!F86</f>
        <v>17.560571150204247</v>
      </c>
      <c r="F285">
        <f>EXP_G!O87</f>
        <v>8.6441019696035903E-2</v>
      </c>
      <c r="G285">
        <f>STED_R!DS90</f>
        <v>100.85777866161361</v>
      </c>
      <c r="H285">
        <f>FXR_G!Q92</f>
        <v>5.462852348023417E-2</v>
      </c>
      <c r="I285">
        <v>-0.20605834005520701</v>
      </c>
      <c r="J285" s="10">
        <v>0</v>
      </c>
    </row>
    <row r="286" spans="1:10" x14ac:dyDescent="0.3">
      <c r="A286" t="s">
        <v>54</v>
      </c>
      <c r="B286">
        <v>3</v>
      </c>
      <c r="C286" t="s">
        <v>57</v>
      </c>
      <c r="D286">
        <v>0</v>
      </c>
      <c r="E286">
        <f>CAB_Y!F87</f>
        <v>17.474691723872226</v>
      </c>
      <c r="F286">
        <f>EXP_G!O88</f>
        <v>0.14402353962399661</v>
      </c>
      <c r="G286">
        <f>STED_R!DS91</f>
        <v>102.76677251305253</v>
      </c>
      <c r="H286">
        <f>FXR_G!Q93</f>
        <v>7.0142089302906774E-2</v>
      </c>
      <c r="I286">
        <v>-0.88712861527727604</v>
      </c>
      <c r="J286" s="10">
        <v>0</v>
      </c>
    </row>
    <row r="287" spans="1:10" x14ac:dyDescent="0.3">
      <c r="A287" t="s">
        <v>54</v>
      </c>
      <c r="B287">
        <v>3</v>
      </c>
      <c r="C287" t="s">
        <v>50</v>
      </c>
      <c r="D287">
        <v>0</v>
      </c>
      <c r="E287">
        <f>CAB_Y!F88</f>
        <v>17.388812297540209</v>
      </c>
      <c r="F287">
        <f>EXP_G!O89</f>
        <v>9.6447637493743743E-2</v>
      </c>
      <c r="G287">
        <f>STED_R!DS92</f>
        <v>103.15874753747018</v>
      </c>
      <c r="H287">
        <f>FXR_G!Q94</f>
        <v>8.6905689390914365E-2</v>
      </c>
      <c r="I287">
        <v>-0.83262638663408906</v>
      </c>
      <c r="J287" s="10">
        <v>0</v>
      </c>
    </row>
    <row r="288" spans="1:10" x14ac:dyDescent="0.3">
      <c r="A288" t="s">
        <v>54</v>
      </c>
      <c r="B288">
        <v>3</v>
      </c>
      <c r="C288" t="s">
        <v>40</v>
      </c>
      <c r="D288">
        <v>0</v>
      </c>
      <c r="E288">
        <f>CAB_Y!F89</f>
        <v>17.302932871208188</v>
      </c>
      <c r="F288">
        <f>EXP_G!O90</f>
        <v>8.4057279632643978E-2</v>
      </c>
      <c r="G288">
        <f>STED_R!DS93</f>
        <v>101.70538261279712</v>
      </c>
      <c r="H288">
        <f>FXR_G!Q95</f>
        <v>0.13526745223030034</v>
      </c>
      <c r="I288">
        <v>-0.73922280514150795</v>
      </c>
      <c r="J288" s="10">
        <v>0</v>
      </c>
    </row>
    <row r="289" spans="1:10" x14ac:dyDescent="0.3">
      <c r="A289" t="s">
        <v>54</v>
      </c>
      <c r="B289">
        <v>3</v>
      </c>
      <c r="C289" t="s">
        <v>94</v>
      </c>
      <c r="D289">
        <v>0</v>
      </c>
      <c r="E289">
        <f>CAB_Y!F90</f>
        <v>16.765324642540772</v>
      </c>
      <c r="F289">
        <f>EXP_G!O91</f>
        <v>0.1369344455095205</v>
      </c>
      <c r="G289">
        <f>STED_R!DS94</f>
        <v>105.72270230932827</v>
      </c>
      <c r="H289">
        <f>FXR_G!Q96</f>
        <v>0.10605756902009822</v>
      </c>
      <c r="I289">
        <v>-1.5342337518840701</v>
      </c>
      <c r="J289" s="10">
        <v>0</v>
      </c>
    </row>
    <row r="290" spans="1:10" x14ac:dyDescent="0.3">
      <c r="A290" t="s">
        <v>54</v>
      </c>
      <c r="B290">
        <v>3</v>
      </c>
      <c r="C290" t="s">
        <v>86</v>
      </c>
      <c r="D290">
        <v>0</v>
      </c>
      <c r="E290">
        <f>CAB_Y!F91</f>
        <v>16.227716413873353</v>
      </c>
      <c r="F290">
        <f>EXP_G!O92</f>
        <v>6.5181888169147939E-2</v>
      </c>
      <c r="G290">
        <f>STED_R!DS95</f>
        <v>108.32602644684611</v>
      </c>
      <c r="H290">
        <f>FXR_G!Q97</f>
        <v>8.1699535916007759E-2</v>
      </c>
      <c r="I290">
        <v>-0.84856918950639204</v>
      </c>
      <c r="J290" s="10">
        <v>0</v>
      </c>
    </row>
    <row r="291" spans="1:10" x14ac:dyDescent="0.3">
      <c r="A291" t="s">
        <v>54</v>
      </c>
      <c r="B291">
        <v>3</v>
      </c>
      <c r="C291" t="s">
        <v>75</v>
      </c>
      <c r="D291">
        <v>0</v>
      </c>
      <c r="E291">
        <f>CAB_Y!F92</f>
        <v>15.690108185205936</v>
      </c>
      <c r="F291">
        <f>EXP_G!O93</f>
        <v>8.3038931410738925E-2</v>
      </c>
      <c r="G291">
        <f>STED_R!DS96</f>
        <v>100.60494758782271</v>
      </c>
      <c r="H291">
        <f>FXR_G!Q98</f>
        <v>5.7831845214253219E-2</v>
      </c>
      <c r="I291">
        <v>-1.4160859861164901</v>
      </c>
      <c r="J291" s="10">
        <v>0</v>
      </c>
    </row>
    <row r="292" spans="1:10" x14ac:dyDescent="0.3">
      <c r="A292" t="s">
        <v>54</v>
      </c>
      <c r="B292">
        <v>3</v>
      </c>
      <c r="C292" t="s">
        <v>70</v>
      </c>
      <c r="D292">
        <v>0</v>
      </c>
      <c r="E292">
        <f>CAB_Y!F93</f>
        <v>15.152499956538518</v>
      </c>
      <c r="F292">
        <f>EXP_G!O94</f>
        <v>1.6360616514344395E-2</v>
      </c>
      <c r="G292">
        <f>STED_R!DS97</f>
        <v>105.9087256927959</v>
      </c>
      <c r="H292">
        <f>FXR_G!Q99</f>
        <v>2.780288398802977E-2</v>
      </c>
      <c r="I292">
        <v>-0.64228714966341705</v>
      </c>
      <c r="J292" s="10">
        <v>1</v>
      </c>
    </row>
    <row r="293" spans="1:10" x14ac:dyDescent="0.3">
      <c r="A293" t="s">
        <v>54</v>
      </c>
      <c r="B293">
        <v>3</v>
      </c>
      <c r="C293" t="s">
        <v>124</v>
      </c>
      <c r="D293">
        <v>0</v>
      </c>
      <c r="E293">
        <f>CAB_Y!F94</f>
        <v>14.977987077880346</v>
      </c>
      <c r="F293">
        <f>EXP_G!O95</f>
        <v>-4.2781732995691435E-2</v>
      </c>
      <c r="G293">
        <f>STED_R!DS98</f>
        <v>107.21601614244095</v>
      </c>
      <c r="H293">
        <f>FXR_G!Q100</f>
        <v>3.0258458912388431E-2</v>
      </c>
      <c r="I293">
        <v>-0.156262742183926</v>
      </c>
      <c r="J293" s="10">
        <v>0</v>
      </c>
    </row>
    <row r="294" spans="1:10" x14ac:dyDescent="0.3">
      <c r="A294" t="s">
        <v>54</v>
      </c>
      <c r="B294">
        <v>3</v>
      </c>
      <c r="C294" t="s">
        <v>114</v>
      </c>
      <c r="D294">
        <v>1</v>
      </c>
      <c r="E294">
        <f>CAB_Y!F95</f>
        <v>14.803474199222173</v>
      </c>
      <c r="F294">
        <f>EXP_G!O96</f>
        <v>-4.9249458421921521E-2</v>
      </c>
      <c r="G294">
        <f>STED_R!DS99</f>
        <v>118.01007648448306</v>
      </c>
      <c r="H294">
        <f>FXR_G!Q101</f>
        <v>-4.898105687904919E-2</v>
      </c>
      <c r="I294">
        <v>-0.95106376495778</v>
      </c>
      <c r="J294" s="10">
        <v>1</v>
      </c>
    </row>
    <row r="295" spans="1:10" x14ac:dyDescent="0.3">
      <c r="A295" t="s">
        <v>54</v>
      </c>
      <c r="B295">
        <v>3</v>
      </c>
      <c r="C295" t="s">
        <v>110</v>
      </c>
      <c r="D295">
        <v>0</v>
      </c>
      <c r="E295">
        <f>CAB_Y!F96</f>
        <v>14.628961320564002</v>
      </c>
      <c r="F295">
        <f>EXP_G!O97</f>
        <v>-5.7219491813897516E-2</v>
      </c>
      <c r="G295">
        <f>STED_R!DS100</f>
        <v>117.02546153956861</v>
      </c>
      <c r="H295">
        <f>FXR_G!Q102</f>
        <v>-6.5562573963233173E-2</v>
      </c>
      <c r="I295">
        <v>-1.6281998828347599</v>
      </c>
      <c r="J295" s="10">
        <v>0</v>
      </c>
    </row>
    <row r="296" spans="1:10" x14ac:dyDescent="0.3">
      <c r="A296" t="s">
        <v>54</v>
      </c>
      <c r="B296">
        <v>3</v>
      </c>
      <c r="C296" t="s">
        <v>99</v>
      </c>
      <c r="D296">
        <v>0</v>
      </c>
      <c r="E296">
        <f>CAB_Y!F97</f>
        <v>14.454448441905829</v>
      </c>
      <c r="F296">
        <f>EXP_G!O98</f>
        <v>-3.4920155959542454E-2</v>
      </c>
      <c r="G296">
        <f>STED_R!DS101</f>
        <v>116.11823602960506</v>
      </c>
      <c r="H296">
        <f>FXR_G!Q103</f>
        <v>-2.861685062101349E-2</v>
      </c>
      <c r="I296">
        <v>-0.82759763273739395</v>
      </c>
      <c r="J296" s="10">
        <v>0</v>
      </c>
    </row>
    <row r="297" spans="1:10" x14ac:dyDescent="0.3">
      <c r="A297" t="s">
        <v>54</v>
      </c>
      <c r="B297">
        <v>3</v>
      </c>
      <c r="C297" t="s">
        <v>68</v>
      </c>
      <c r="D297">
        <v>0</v>
      </c>
      <c r="E297">
        <f>CAB_Y!F98</f>
        <v>15.05020709845615</v>
      </c>
      <c r="F297">
        <f>EXP_G!O99</f>
        <v>-0.16843539315275557</v>
      </c>
      <c r="G297">
        <f>STED_R!DS102</f>
        <v>120.6985629734954</v>
      </c>
      <c r="H297">
        <f>FXR_G!Q104</f>
        <v>-5.6449149733219128E-2</v>
      </c>
      <c r="I297">
        <v>-4.2166552868434</v>
      </c>
      <c r="J297" s="10">
        <v>0</v>
      </c>
    </row>
    <row r="298" spans="1:10" x14ac:dyDescent="0.3">
      <c r="A298" t="s">
        <v>54</v>
      </c>
      <c r="B298">
        <v>3</v>
      </c>
      <c r="C298" t="s">
        <v>59</v>
      </c>
      <c r="D298">
        <v>0</v>
      </c>
      <c r="E298">
        <f>CAB_Y!F99</f>
        <v>15.64596575500647</v>
      </c>
      <c r="F298">
        <f>EXP_G!O100</f>
        <v>-9.3960921177110635E-2</v>
      </c>
      <c r="G298">
        <f>STED_R!DS103</f>
        <v>105.65436650060451</v>
      </c>
      <c r="H298">
        <f>FXR_G!Q105</f>
        <v>0.14083560986003651</v>
      </c>
      <c r="I298">
        <v>-3.3895428420754801</v>
      </c>
      <c r="J298" s="10">
        <v>0</v>
      </c>
    </row>
    <row r="299" spans="1:10" x14ac:dyDescent="0.3">
      <c r="A299" t="s">
        <v>54</v>
      </c>
      <c r="B299">
        <v>3</v>
      </c>
      <c r="C299" t="s">
        <v>53</v>
      </c>
      <c r="D299">
        <v>0</v>
      </c>
      <c r="E299">
        <f>CAB_Y!F100</f>
        <v>16.241724411556792</v>
      </c>
      <c r="F299">
        <f>EXP_G!O101</f>
        <v>-4.6259118719087056E-2</v>
      </c>
      <c r="G299">
        <f>STED_R!DS104</f>
        <v>97.372705407092667</v>
      </c>
      <c r="H299">
        <f>FXR_G!Q106</f>
        <v>0.20510099134017845</v>
      </c>
      <c r="I299">
        <v>-2.8161184371651999</v>
      </c>
      <c r="J299" s="10">
        <v>0</v>
      </c>
    </row>
    <row r="300" spans="1:10" x14ac:dyDescent="0.3">
      <c r="A300" t="s">
        <v>54</v>
      </c>
      <c r="B300">
        <v>3</v>
      </c>
      <c r="C300" t="s">
        <v>41</v>
      </c>
      <c r="D300">
        <v>0</v>
      </c>
      <c r="E300">
        <f>CAB_Y!F101</f>
        <v>16.837483068107112</v>
      </c>
      <c r="F300">
        <f>EXP_G!O102</f>
        <v>3.994307083135662E-2</v>
      </c>
      <c r="G300">
        <f>STED_R!DS105</f>
        <v>91.395411345534882</v>
      </c>
      <c r="H300">
        <f>FXR_G!Q107</f>
        <v>0.29669361745341294</v>
      </c>
      <c r="I300">
        <v>-2.9050714971926999</v>
      </c>
      <c r="J300" s="10">
        <v>0</v>
      </c>
    </row>
    <row r="301" spans="1:10" x14ac:dyDescent="0.3">
      <c r="A301" t="s">
        <v>54</v>
      </c>
      <c r="B301">
        <v>3</v>
      </c>
      <c r="C301" t="s">
        <v>95</v>
      </c>
      <c r="D301">
        <v>0</v>
      </c>
      <c r="E301">
        <f>CAB_Y!F102</f>
        <v>17.157607685220118</v>
      </c>
      <c r="F301">
        <f>EXP_G!O103</f>
        <v>0.33859879664064696</v>
      </c>
      <c r="G301">
        <f>STED_R!DS106</f>
        <v>87.62598127492214</v>
      </c>
      <c r="H301">
        <f>FXR_G!Q108</f>
        <v>0.3607043190604351</v>
      </c>
      <c r="I301">
        <v>-2.2623129900029602</v>
      </c>
      <c r="J301" s="10">
        <v>0</v>
      </c>
    </row>
    <row r="302" spans="1:10" x14ac:dyDescent="0.3">
      <c r="A302" t="s">
        <v>54</v>
      </c>
      <c r="B302">
        <v>3</v>
      </c>
      <c r="C302" t="s">
        <v>88</v>
      </c>
      <c r="D302">
        <v>0</v>
      </c>
      <c r="E302">
        <f>CAB_Y!F103</f>
        <v>17.477732302333123</v>
      </c>
      <c r="F302">
        <f>EXP_G!O104</f>
        <v>0.26940250561387069</v>
      </c>
      <c r="G302">
        <f>STED_R!DS107</f>
        <v>82.946400438526581</v>
      </c>
      <c r="H302">
        <f>FXR_G!Q109</f>
        <v>0.26988270031228367</v>
      </c>
      <c r="I302">
        <v>-1.84802864399777</v>
      </c>
      <c r="J302" s="10">
        <v>0</v>
      </c>
    </row>
    <row r="303" spans="1:10" x14ac:dyDescent="0.3">
      <c r="A303" t="s">
        <v>54</v>
      </c>
      <c r="B303">
        <v>3</v>
      </c>
      <c r="C303" t="s">
        <v>76</v>
      </c>
      <c r="D303">
        <v>0</v>
      </c>
      <c r="E303">
        <f>CAB_Y!F104</f>
        <v>17.797856919446133</v>
      </c>
      <c r="F303">
        <f>EXP_G!O105</f>
        <v>0.23115481553427086</v>
      </c>
      <c r="G303">
        <f>STED_R!DS108</f>
        <v>82.920438363963456</v>
      </c>
      <c r="H303">
        <f>FXR_G!Q110</f>
        <v>0.26580682264405997</v>
      </c>
      <c r="I303">
        <v>-1.44973609437663</v>
      </c>
      <c r="J303" s="10">
        <v>0</v>
      </c>
    </row>
    <row r="304" spans="1:10" x14ac:dyDescent="0.3">
      <c r="A304" t="s">
        <v>54</v>
      </c>
      <c r="B304">
        <v>3</v>
      </c>
      <c r="C304" t="s">
        <v>71</v>
      </c>
      <c r="D304">
        <v>0</v>
      </c>
      <c r="E304">
        <f>CAB_Y!F105</f>
        <v>18.117981536559139</v>
      </c>
      <c r="F304">
        <f>EXP_G!O106</f>
        <v>0.249003097890796</v>
      </c>
      <c r="G304">
        <f>STED_R!DS109</f>
        <v>85.047813196107171</v>
      </c>
      <c r="H304">
        <f>FXR_G!Q111</f>
        <v>0.14917039328024972</v>
      </c>
      <c r="I304">
        <v>-0.46139910513347998</v>
      </c>
      <c r="J304" s="10">
        <v>0</v>
      </c>
    </row>
    <row r="305" spans="1:10" x14ac:dyDescent="0.3">
      <c r="A305" t="s">
        <v>52</v>
      </c>
      <c r="B305">
        <v>4</v>
      </c>
      <c r="C305" t="s">
        <v>72</v>
      </c>
      <c r="D305">
        <v>0</v>
      </c>
      <c r="E305">
        <f>CAB_Y!E5</f>
        <v>-4.1765240404457522</v>
      </c>
      <c r="F305">
        <f>EXP_G!S6</f>
        <v>0.1633914946755215</v>
      </c>
      <c r="G305">
        <f>STED_R!DU9</f>
        <v>82.937065198812235</v>
      </c>
      <c r="H305">
        <f>FXR_G!S11</f>
        <v>0.57250500552176087</v>
      </c>
      <c r="I305">
        <v>11.0244916064607</v>
      </c>
      <c r="J305">
        <v>0</v>
      </c>
    </row>
    <row r="306" spans="1:10" x14ac:dyDescent="0.3">
      <c r="A306" t="s">
        <v>52</v>
      </c>
      <c r="B306">
        <v>4</v>
      </c>
      <c r="C306" t="s">
        <v>130</v>
      </c>
      <c r="D306">
        <v>0</v>
      </c>
      <c r="E306">
        <f>CAB_Y!E6</f>
        <v>-4.288268191904228</v>
      </c>
      <c r="F306">
        <f>EXP_G!S7</f>
        <v>0.17768635201835159</v>
      </c>
      <c r="G306">
        <f>STED_R!DU10</f>
        <v>3.8612188159352971</v>
      </c>
      <c r="H306">
        <f>FXR_G!S12</f>
        <v>0.48434790401466699</v>
      </c>
      <c r="I306">
        <v>16.793132804268101</v>
      </c>
      <c r="J306">
        <v>0</v>
      </c>
    </row>
    <row r="307" spans="1:10" x14ac:dyDescent="0.3">
      <c r="A307" t="s">
        <v>52</v>
      </c>
      <c r="B307">
        <v>4</v>
      </c>
      <c r="C307" t="s">
        <v>122</v>
      </c>
      <c r="D307">
        <v>0</v>
      </c>
      <c r="E307">
        <f>CAB_Y!E7</f>
        <v>-4.400012343362703</v>
      </c>
      <c r="F307">
        <f>EXP_G!S8</f>
        <v>0.18828525179830624</v>
      </c>
      <c r="G307">
        <f>STED_R!DU11</f>
        <v>95.69399343765501</v>
      </c>
      <c r="H307">
        <f>FXR_G!S13</f>
        <v>0.15843971538710155</v>
      </c>
      <c r="I307">
        <v>17.309393710799</v>
      </c>
      <c r="J307">
        <v>1</v>
      </c>
    </row>
    <row r="308" spans="1:10" x14ac:dyDescent="0.3">
      <c r="A308" t="s">
        <v>52</v>
      </c>
      <c r="B308">
        <v>4</v>
      </c>
      <c r="C308" t="s">
        <v>113</v>
      </c>
      <c r="D308">
        <v>0</v>
      </c>
      <c r="E308">
        <f>CAB_Y!E8</f>
        <v>-4.5117564948211779</v>
      </c>
      <c r="F308">
        <f>EXP_G!S9</f>
        <v>0.10327483123207859</v>
      </c>
      <c r="G308">
        <f>STED_R!DU12</f>
        <v>13.648319538004804</v>
      </c>
      <c r="H308">
        <f>FXR_G!S14</f>
        <v>-3.5943817193452743E-2</v>
      </c>
      <c r="I308">
        <v>0.912839118948227</v>
      </c>
      <c r="J308">
        <v>0</v>
      </c>
    </row>
    <row r="309" spans="1:10" x14ac:dyDescent="0.3">
      <c r="A309" t="s">
        <v>52</v>
      </c>
      <c r="B309">
        <v>4</v>
      </c>
      <c r="C309" t="s">
        <v>108</v>
      </c>
      <c r="D309">
        <v>0</v>
      </c>
      <c r="E309">
        <f>CAB_Y!E9</f>
        <v>-4.6235006462796537</v>
      </c>
      <c r="F309">
        <f>EXP_G!S10</f>
        <v>-6.5992851954351339E-2</v>
      </c>
      <c r="G309">
        <f>STED_R!DU13</f>
        <v>177.55447422911453</v>
      </c>
      <c r="H309">
        <f>FXR_G!S15</f>
        <v>-0.27447678058521618</v>
      </c>
      <c r="I309">
        <v>-3.72349235078579</v>
      </c>
      <c r="J309">
        <v>0</v>
      </c>
    </row>
    <row r="310" spans="1:10" x14ac:dyDescent="0.3">
      <c r="A310" t="s">
        <v>52</v>
      </c>
      <c r="B310">
        <v>4</v>
      </c>
      <c r="C310" t="s">
        <v>19</v>
      </c>
      <c r="D310">
        <v>0</v>
      </c>
      <c r="E310">
        <f>CAB_Y!E10</f>
        <v>-2.9487800886060009</v>
      </c>
      <c r="F310">
        <f>EXP_G!S11</f>
        <v>-0.22142624882332451</v>
      </c>
      <c r="G310">
        <f>STED_R!DU14</f>
        <v>24.581413281150652</v>
      </c>
      <c r="H310">
        <f>FXR_G!S16</f>
        <v>-0.24656745967854032</v>
      </c>
      <c r="I310">
        <v>-4.3900511372970303</v>
      </c>
      <c r="J310">
        <v>0</v>
      </c>
    </row>
    <row r="311" spans="1:10" x14ac:dyDescent="0.3">
      <c r="A311" t="s">
        <v>52</v>
      </c>
      <c r="B311">
        <v>4</v>
      </c>
      <c r="C311" t="s">
        <v>10</v>
      </c>
      <c r="D311">
        <v>0</v>
      </c>
      <c r="E311">
        <f>CAB_Y!E11</f>
        <v>-1.2740595309323477</v>
      </c>
      <c r="F311">
        <f>EXP_G!S12</f>
        <v>-0.20771847876113469</v>
      </c>
      <c r="G311">
        <f>STED_R!DU15</f>
        <v>130.0168801764521</v>
      </c>
      <c r="H311">
        <f>FXR_G!S17</f>
        <v>-7.6770540512414054E-2</v>
      </c>
      <c r="I311">
        <v>-1.6940618484238801</v>
      </c>
      <c r="J311">
        <v>0</v>
      </c>
    </row>
    <row r="312" spans="1:10" x14ac:dyDescent="0.3">
      <c r="A312" t="s">
        <v>52</v>
      </c>
      <c r="B312">
        <v>4</v>
      </c>
      <c r="C312" t="s">
        <v>6</v>
      </c>
      <c r="D312">
        <v>0</v>
      </c>
      <c r="E312">
        <f>CAB_Y!E12</f>
        <v>0.40066102674130533</v>
      </c>
      <c r="F312">
        <f>EXP_G!S13</f>
        <v>-0.16292971158779868</v>
      </c>
      <c r="G312">
        <f>STED_R!DU16</f>
        <v>16.450993674855724</v>
      </c>
      <c r="H312">
        <f>FXR_G!S18</f>
        <v>-4.3668844327640843E-2</v>
      </c>
      <c r="I312">
        <v>-8.6242593538395198</v>
      </c>
      <c r="J312">
        <v>0</v>
      </c>
    </row>
    <row r="313" spans="1:10" x14ac:dyDescent="0.3">
      <c r="A313" t="s">
        <v>52</v>
      </c>
      <c r="B313">
        <v>4</v>
      </c>
      <c r="C313" t="s">
        <v>131</v>
      </c>
      <c r="D313">
        <v>1</v>
      </c>
      <c r="E313">
        <f>CAB_Y!E13</f>
        <v>2.0753815844149583</v>
      </c>
      <c r="F313">
        <f>EXP_G!S14</f>
        <v>-1.925677166572215E-3</v>
      </c>
      <c r="G313">
        <f>STED_R!DU17</f>
        <v>118.02703430308894</v>
      </c>
      <c r="H313">
        <f>FXR_G!S19</f>
        <v>0.27086995065938413</v>
      </c>
      <c r="I313">
        <v>-0.44017741525289</v>
      </c>
      <c r="J313">
        <v>1</v>
      </c>
    </row>
    <row r="314" spans="1:10" x14ac:dyDescent="0.3">
      <c r="A314" t="s">
        <v>52</v>
      </c>
      <c r="B314">
        <v>4</v>
      </c>
      <c r="C314" t="s">
        <v>43</v>
      </c>
      <c r="D314">
        <v>0</v>
      </c>
      <c r="E314">
        <f>CAB_Y!E14</f>
        <v>0.7172684663804052</v>
      </c>
      <c r="F314">
        <f>EXP_G!S15</f>
        <v>0.14596198528311666</v>
      </c>
      <c r="G314">
        <f>STED_R!DU18</f>
        <v>14.52472216573082</v>
      </c>
      <c r="H314">
        <f>FXR_G!S20</f>
        <v>0.45249132333105946</v>
      </c>
      <c r="I314">
        <v>4.3747999733022098</v>
      </c>
      <c r="J314">
        <v>0</v>
      </c>
    </row>
    <row r="315" spans="1:10" x14ac:dyDescent="0.3">
      <c r="A315" t="s">
        <v>52</v>
      </c>
      <c r="B315">
        <v>4</v>
      </c>
      <c r="C315" t="s">
        <v>34</v>
      </c>
      <c r="D315">
        <v>0</v>
      </c>
      <c r="E315">
        <f>CAB_Y!E15</f>
        <v>-0.64084465165414795</v>
      </c>
      <c r="F315">
        <f>EXP_G!S16</f>
        <v>0.16795577706316922</v>
      </c>
      <c r="G315">
        <f>STED_R!DU19</f>
        <v>83.278995848499932</v>
      </c>
      <c r="H315">
        <f>FXR_G!S21</f>
        <v>0.36235584496760631</v>
      </c>
      <c r="I315">
        <v>8.5490054799190105</v>
      </c>
      <c r="J315">
        <v>0</v>
      </c>
    </row>
    <row r="316" spans="1:10" x14ac:dyDescent="0.3">
      <c r="A316" t="s">
        <v>52</v>
      </c>
      <c r="B316">
        <v>4</v>
      </c>
      <c r="C316" t="s">
        <v>27</v>
      </c>
      <c r="D316">
        <v>0</v>
      </c>
      <c r="E316">
        <f>CAB_Y!E16</f>
        <v>-1.9989577696887013</v>
      </c>
      <c r="F316">
        <f>EXP_G!S17</f>
        <v>0.1598974720467814</v>
      </c>
      <c r="G316">
        <f>STED_R!DU20</f>
        <v>17.903352260044766</v>
      </c>
      <c r="H316">
        <f>FXR_G!S22</f>
        <v>0.41384835282660282</v>
      </c>
      <c r="I316">
        <v>2.3115426509532799</v>
      </c>
      <c r="J316">
        <v>0</v>
      </c>
    </row>
    <row r="317" spans="1:10" x14ac:dyDescent="0.3">
      <c r="A317" t="s">
        <v>52</v>
      </c>
      <c r="B317">
        <v>4</v>
      </c>
      <c r="C317" t="s">
        <v>23</v>
      </c>
      <c r="D317">
        <v>0</v>
      </c>
      <c r="E317">
        <f>CAB_Y!E17</f>
        <v>-3.3570708877232542</v>
      </c>
      <c r="F317">
        <f>EXP_G!S18</f>
        <v>0.15374484936275623</v>
      </c>
      <c r="G317">
        <f>STED_R!DU21</f>
        <v>67.228238729519092</v>
      </c>
      <c r="H317">
        <f>FXR_G!S23</f>
        <v>0.43082940445106988</v>
      </c>
      <c r="I317">
        <v>1.6320668922508399</v>
      </c>
      <c r="J317">
        <v>0</v>
      </c>
    </row>
    <row r="318" spans="1:10" x14ac:dyDescent="0.3">
      <c r="A318" t="s">
        <v>52</v>
      </c>
      <c r="B318">
        <v>4</v>
      </c>
      <c r="C318" t="s">
        <v>90</v>
      </c>
      <c r="D318">
        <v>0</v>
      </c>
      <c r="E318">
        <f>CAB_Y!E18</f>
        <v>-3.1835161331842547</v>
      </c>
      <c r="F318">
        <f>EXP_G!S19</f>
        <v>0.25337214911795547</v>
      </c>
      <c r="G318">
        <f>STED_R!DU22</f>
        <v>61.043196711986489</v>
      </c>
      <c r="H318">
        <f>FXR_G!S24</f>
        <v>0.24707842389217882</v>
      </c>
      <c r="I318">
        <v>3.1909716122971101</v>
      </c>
      <c r="J318">
        <v>0</v>
      </c>
    </row>
    <row r="319" spans="1:10" x14ac:dyDescent="0.3">
      <c r="A319" t="s">
        <v>52</v>
      </c>
      <c r="B319">
        <v>4</v>
      </c>
      <c r="C319" t="s">
        <v>85</v>
      </c>
      <c r="D319">
        <v>0</v>
      </c>
      <c r="E319">
        <f>CAB_Y!E19</f>
        <v>-3.0099613786452553</v>
      </c>
      <c r="F319">
        <f>EXP_G!S20</f>
        <v>0.24869608642688212</v>
      </c>
      <c r="G319">
        <f>STED_R!DU23</f>
        <v>58.443844573203336</v>
      </c>
      <c r="H319">
        <f>FXR_G!S25</f>
        <v>8.9921333461614239E-2</v>
      </c>
      <c r="I319">
        <v>1.5193276098951101</v>
      </c>
      <c r="J319">
        <v>0</v>
      </c>
    </row>
    <row r="320" spans="1:10" x14ac:dyDescent="0.3">
      <c r="A320" t="s">
        <v>52</v>
      </c>
      <c r="B320">
        <v>4</v>
      </c>
      <c r="C320" t="s">
        <v>73</v>
      </c>
      <c r="D320">
        <v>0</v>
      </c>
      <c r="E320">
        <f>CAB_Y!E20</f>
        <v>-2.8364066241062558</v>
      </c>
      <c r="F320">
        <f>EXP_G!S21</f>
        <v>0.18045050324780365</v>
      </c>
      <c r="G320">
        <f>STED_R!DU24</f>
        <v>57.653197068531973</v>
      </c>
      <c r="H320">
        <f>FXR_G!S26</f>
        <v>1.8604611018531836E-2</v>
      </c>
      <c r="I320">
        <v>-1.5530706086258801</v>
      </c>
      <c r="J320">
        <v>0</v>
      </c>
    </row>
    <row r="321" spans="1:10" x14ac:dyDescent="0.3">
      <c r="A321" t="s">
        <v>52</v>
      </c>
      <c r="B321">
        <v>4</v>
      </c>
      <c r="C321" t="s">
        <v>66</v>
      </c>
      <c r="D321">
        <v>0</v>
      </c>
      <c r="E321">
        <f>CAB_Y!E21</f>
        <v>-2.6628518695672563</v>
      </c>
      <c r="F321">
        <f>EXP_G!S22</f>
        <v>9.0092392115081577E-2</v>
      </c>
      <c r="G321">
        <f>STED_R!DU25</f>
        <v>63.062355807678642</v>
      </c>
      <c r="H321">
        <f>FXR_G!S27</f>
        <v>-1.3527276546803746E-2</v>
      </c>
      <c r="I321">
        <v>-5.24018452193486</v>
      </c>
      <c r="J321">
        <v>0</v>
      </c>
    </row>
    <row r="322" spans="1:10" x14ac:dyDescent="0.3">
      <c r="A322" t="s">
        <v>52</v>
      </c>
      <c r="B322">
        <v>4</v>
      </c>
      <c r="C322" t="s">
        <v>121</v>
      </c>
      <c r="D322">
        <v>0</v>
      </c>
      <c r="E322">
        <f>CAB_Y!E22</f>
        <v>-2.551489075493282</v>
      </c>
      <c r="F322">
        <f>EXP_G!S23</f>
        <v>-0.11997179627133658</v>
      </c>
      <c r="G322">
        <f>STED_R!DU26</f>
        <v>61.871080679091286</v>
      </c>
      <c r="H322">
        <f>FXR_G!S28</f>
        <v>-0.10120635323314686</v>
      </c>
      <c r="I322">
        <v>8.8468393796020395E-2</v>
      </c>
      <c r="J322">
        <v>1</v>
      </c>
    </row>
    <row r="323" spans="1:10" x14ac:dyDescent="0.3">
      <c r="A323" t="s">
        <v>52</v>
      </c>
      <c r="B323">
        <v>4</v>
      </c>
      <c r="C323" t="s">
        <v>112</v>
      </c>
      <c r="D323">
        <v>0</v>
      </c>
      <c r="E323">
        <f>CAB_Y!E23</f>
        <v>-2.4401262814193077</v>
      </c>
      <c r="F323">
        <f>EXP_G!S24</f>
        <v>-0.22376353918543146</v>
      </c>
      <c r="G323">
        <f>STED_R!DU27</f>
        <v>66.473298057099569</v>
      </c>
      <c r="H323">
        <f>FXR_G!S29</f>
        <v>-6.184273216862235E-2</v>
      </c>
      <c r="I323">
        <v>-2.4251906270938499</v>
      </c>
      <c r="J323">
        <v>0</v>
      </c>
    </row>
    <row r="324" spans="1:10" x14ac:dyDescent="0.3">
      <c r="A324" t="s">
        <v>52</v>
      </c>
      <c r="B324">
        <v>4</v>
      </c>
      <c r="C324" t="s">
        <v>107</v>
      </c>
      <c r="D324">
        <v>0</v>
      </c>
      <c r="E324">
        <f>CAB_Y!E24</f>
        <v>-2.3287634873453333</v>
      </c>
      <c r="F324">
        <f>EXP_G!S25</f>
        <v>-0.21225533908837879</v>
      </c>
      <c r="G324">
        <f>STED_R!DU28</f>
        <v>67.351947861001534</v>
      </c>
      <c r="H324">
        <f>FXR_G!S30</f>
        <v>-5.2185033150654481E-2</v>
      </c>
      <c r="I324">
        <v>-2.24212588943336</v>
      </c>
      <c r="J324">
        <v>0</v>
      </c>
    </row>
    <row r="325" spans="1:10" x14ac:dyDescent="0.3">
      <c r="A325" t="s">
        <v>52</v>
      </c>
      <c r="B325">
        <v>4</v>
      </c>
      <c r="C325" t="s">
        <v>97</v>
      </c>
      <c r="D325">
        <v>0</v>
      </c>
      <c r="E325">
        <f>CAB_Y!E25</f>
        <v>-2.2174006932713586</v>
      </c>
      <c r="F325">
        <f>EXP_G!S26</f>
        <v>-0.19423197352315646</v>
      </c>
      <c r="G325">
        <f>STED_R!DU29</f>
        <v>68.676160054900933</v>
      </c>
      <c r="H325">
        <f>FXR_G!S31</f>
        <v>2.9493317524972751E-2</v>
      </c>
      <c r="I325">
        <v>-0.32177091420605503</v>
      </c>
      <c r="J325">
        <v>0</v>
      </c>
    </row>
    <row r="326" spans="1:10" x14ac:dyDescent="0.3">
      <c r="A326" t="s">
        <v>52</v>
      </c>
      <c r="B326">
        <v>4</v>
      </c>
      <c r="C326" t="s">
        <v>9</v>
      </c>
      <c r="D326">
        <v>0</v>
      </c>
      <c r="E326">
        <f>CAB_Y!E26</f>
        <v>-1.7466731798082513</v>
      </c>
      <c r="F326">
        <f>EXP_G!S27</f>
        <v>-2.350973068864648E-2</v>
      </c>
      <c r="G326">
        <f>STED_R!DU30</f>
        <v>53.073045556070014</v>
      </c>
      <c r="H326">
        <f>FXR_G!S32</f>
        <v>0.16974591412337214</v>
      </c>
      <c r="I326">
        <v>2.5074397744231001</v>
      </c>
      <c r="J326">
        <v>0</v>
      </c>
    </row>
    <row r="327" spans="1:10" x14ac:dyDescent="0.3">
      <c r="A327" t="s">
        <v>52</v>
      </c>
      <c r="B327">
        <v>4</v>
      </c>
      <c r="C327" t="s">
        <v>8</v>
      </c>
      <c r="D327">
        <v>0</v>
      </c>
      <c r="E327">
        <f>CAB_Y!E27</f>
        <v>-1.2759456663451438</v>
      </c>
      <c r="F327">
        <f>EXP_G!S28</f>
        <v>8.7380804208473828E-2</v>
      </c>
      <c r="G327">
        <f>STED_R!DU31</f>
        <v>60.623145925112937</v>
      </c>
      <c r="H327">
        <f>FXR_G!S33</f>
        <v>0.13559099294726873</v>
      </c>
      <c r="I327">
        <v>0.94984205924399101</v>
      </c>
      <c r="J327">
        <v>1</v>
      </c>
    </row>
    <row r="328" spans="1:10" x14ac:dyDescent="0.3">
      <c r="A328" t="s">
        <v>52</v>
      </c>
      <c r="B328">
        <v>4</v>
      </c>
      <c r="C328" t="s">
        <v>132</v>
      </c>
      <c r="D328">
        <v>0</v>
      </c>
      <c r="E328">
        <f>CAB_Y!E28</f>
        <v>-0.80521815288203658</v>
      </c>
      <c r="F328">
        <f>EXP_G!S29</f>
        <v>8.78870366397424E-2</v>
      </c>
      <c r="G328">
        <f>STED_R!DU32</f>
        <v>62.924734994217097</v>
      </c>
      <c r="H328">
        <f>FXR_G!S34</f>
        <v>8.2464805867868307E-2</v>
      </c>
      <c r="I328">
        <v>-1.72129724123706</v>
      </c>
      <c r="J328">
        <v>0</v>
      </c>
    </row>
    <row r="329" spans="1:10" x14ac:dyDescent="0.3">
      <c r="A329" t="s">
        <v>52</v>
      </c>
      <c r="B329">
        <v>4</v>
      </c>
      <c r="C329" t="s">
        <v>127</v>
      </c>
      <c r="D329">
        <v>0</v>
      </c>
      <c r="E329">
        <f>CAB_Y!E29</f>
        <v>-0.33449063941892926</v>
      </c>
      <c r="F329">
        <f>EXP_G!S30</f>
        <v>0.20182145624091063</v>
      </c>
      <c r="G329">
        <f>STED_R!DU33</f>
        <v>56.462171423858614</v>
      </c>
      <c r="H329">
        <f>FXR_G!S35</f>
        <v>-1.0909071410155846E-2</v>
      </c>
      <c r="I329">
        <v>-4.0766135568452402</v>
      </c>
      <c r="J329">
        <v>0</v>
      </c>
    </row>
    <row r="330" spans="1:10" x14ac:dyDescent="0.3">
      <c r="A330" t="s">
        <v>52</v>
      </c>
      <c r="B330">
        <v>4</v>
      </c>
      <c r="C330" t="s">
        <v>33</v>
      </c>
      <c r="D330">
        <v>0</v>
      </c>
      <c r="E330">
        <f>CAB_Y!E30</f>
        <v>-0.16900826091711874</v>
      </c>
      <c r="F330">
        <f>EXP_G!S31</f>
        <v>7.8109056349637385E-2</v>
      </c>
      <c r="G330">
        <f>STED_R!DU34</f>
        <v>67.64643123350524</v>
      </c>
      <c r="H330">
        <f>FXR_G!S36</f>
        <v>-0.11879531690149558</v>
      </c>
      <c r="I330">
        <v>-6.6007585702526299</v>
      </c>
      <c r="J330">
        <v>0</v>
      </c>
    </row>
    <row r="331" spans="1:10" x14ac:dyDescent="0.3">
      <c r="A331" t="s">
        <v>52</v>
      </c>
      <c r="B331">
        <v>4</v>
      </c>
      <c r="C331" t="s">
        <v>26</v>
      </c>
      <c r="D331">
        <v>0</v>
      </c>
      <c r="E331">
        <f>CAB_Y!E31</f>
        <v>-3.525882415308268E-3</v>
      </c>
      <c r="F331">
        <f>EXP_G!S32</f>
        <v>7.1524253992477416E-2</v>
      </c>
      <c r="G331">
        <f>STED_R!DU35</f>
        <v>74.355180444134845</v>
      </c>
      <c r="H331">
        <f>FXR_G!S37</f>
        <v>-9.18483292100436E-2</v>
      </c>
      <c r="I331">
        <v>-5.5089074179899002</v>
      </c>
      <c r="J331">
        <v>0</v>
      </c>
    </row>
    <row r="332" spans="1:10" x14ac:dyDescent="0.3">
      <c r="A332" t="s">
        <v>52</v>
      </c>
      <c r="B332">
        <v>4</v>
      </c>
      <c r="C332" t="s">
        <v>22</v>
      </c>
      <c r="D332">
        <v>0</v>
      </c>
      <c r="E332">
        <f>CAB_Y!E32</f>
        <v>0.1619564960865022</v>
      </c>
      <c r="F332">
        <f>EXP_G!S33</f>
        <v>0.16249818272485528</v>
      </c>
      <c r="G332">
        <f>STED_R!DU36</f>
        <v>85.175128402626953</v>
      </c>
      <c r="H332">
        <f>FXR_G!S38</f>
        <v>-1.8608296215892328E-2</v>
      </c>
      <c r="I332">
        <v>-7.8809784872510704</v>
      </c>
      <c r="J332">
        <v>0</v>
      </c>
    </row>
    <row r="333" spans="1:10" x14ac:dyDescent="0.3">
      <c r="A333" t="s">
        <v>52</v>
      </c>
      <c r="B333">
        <v>4</v>
      </c>
      <c r="C333" t="s">
        <v>14</v>
      </c>
      <c r="D333">
        <v>0</v>
      </c>
      <c r="E333">
        <f>CAB_Y!E33</f>
        <v>0.32743887458831272</v>
      </c>
      <c r="F333">
        <f>EXP_G!S34</f>
        <v>0.14121813737169253</v>
      </c>
      <c r="G333">
        <f>STED_R!DU37</f>
        <v>82.95207040544031</v>
      </c>
      <c r="H333">
        <f>FXR_G!S39</f>
        <v>2.4427038671370527E-2</v>
      </c>
      <c r="I333">
        <v>-10.5874711120298</v>
      </c>
      <c r="J333">
        <v>0</v>
      </c>
    </row>
    <row r="334" spans="1:10" x14ac:dyDescent="0.3">
      <c r="A334" t="s">
        <v>52</v>
      </c>
      <c r="B334">
        <v>4</v>
      </c>
      <c r="C334" t="s">
        <v>61</v>
      </c>
      <c r="D334">
        <v>0</v>
      </c>
      <c r="E334">
        <f>CAB_Y!E34</f>
        <v>0.67320160400290185</v>
      </c>
      <c r="F334">
        <f>EXP_G!S35</f>
        <v>0.17142286505475113</v>
      </c>
      <c r="G334">
        <f>STED_R!DU38</f>
        <v>69.689830032733724</v>
      </c>
      <c r="H334">
        <f>FXR_G!S40</f>
        <v>1.5594477824243391E-3</v>
      </c>
      <c r="I334">
        <v>-11.4955219833939</v>
      </c>
      <c r="J334">
        <v>0</v>
      </c>
    </row>
    <row r="335" spans="1:10" x14ac:dyDescent="0.3">
      <c r="A335" t="s">
        <v>52</v>
      </c>
      <c r="B335">
        <v>4</v>
      </c>
      <c r="C335" t="s">
        <v>58</v>
      </c>
      <c r="D335">
        <v>0</v>
      </c>
      <c r="E335">
        <f>CAB_Y!E35</f>
        <v>1.0189643334174909</v>
      </c>
      <c r="F335">
        <f>EXP_G!S36</f>
        <v>0.14752607891482783</v>
      </c>
      <c r="G335">
        <f>STED_R!DU39</f>
        <v>63.986887624011786</v>
      </c>
      <c r="H335">
        <f>FXR_G!S41</f>
        <v>1.5026483308085536E-2</v>
      </c>
      <c r="I335">
        <v>-9.6793873967276305</v>
      </c>
      <c r="J335">
        <v>0</v>
      </c>
    </row>
    <row r="336" spans="1:10" x14ac:dyDescent="0.3">
      <c r="A336" t="s">
        <v>52</v>
      </c>
      <c r="B336">
        <v>4</v>
      </c>
      <c r="C336" t="s">
        <v>45</v>
      </c>
      <c r="D336">
        <v>0</v>
      </c>
      <c r="E336">
        <f>CAB_Y!E36</f>
        <v>1.36472706283208</v>
      </c>
      <c r="F336">
        <f>EXP_G!S37</f>
        <v>9.8439318780127572E-2</v>
      </c>
      <c r="G336">
        <f>STED_R!DU40</f>
        <v>68.827764910330146</v>
      </c>
      <c r="H336">
        <f>FXR_G!S42</f>
        <v>-2.80815115731049E-2</v>
      </c>
      <c r="I336">
        <v>-8.8672350201036494</v>
      </c>
      <c r="J336">
        <v>0</v>
      </c>
    </row>
    <row r="337" spans="1:10" x14ac:dyDescent="0.3">
      <c r="A337" t="s">
        <v>52</v>
      </c>
      <c r="B337">
        <v>4</v>
      </c>
      <c r="C337" t="s">
        <v>39</v>
      </c>
      <c r="D337">
        <v>0</v>
      </c>
      <c r="E337">
        <f>CAB_Y!E37</f>
        <v>1.7104897922466691</v>
      </c>
      <c r="F337">
        <f>EXP_G!S38</f>
        <v>2.3389934948720548E-2</v>
      </c>
      <c r="G337">
        <f>STED_R!DU41</f>
        <v>74.329212291116633</v>
      </c>
      <c r="H337">
        <f>FXR_G!S43</f>
        <v>-3.944300404711143E-2</v>
      </c>
      <c r="I337">
        <v>-11.4078878138726</v>
      </c>
      <c r="J337">
        <v>0</v>
      </c>
    </row>
    <row r="338" spans="1:10" x14ac:dyDescent="0.3">
      <c r="A338" t="s">
        <v>52</v>
      </c>
      <c r="B338">
        <v>4</v>
      </c>
      <c r="C338" t="s">
        <v>92</v>
      </c>
      <c r="D338">
        <v>0</v>
      </c>
      <c r="E338">
        <f>CAB_Y!E38</f>
        <v>1.7460943090944385</v>
      </c>
      <c r="F338">
        <f>EXP_G!S39</f>
        <v>6.1301054193743987E-2</v>
      </c>
      <c r="G338">
        <f>STED_R!DU42</f>
        <v>68.824677451267803</v>
      </c>
      <c r="H338">
        <f>FXR_G!S44</f>
        <v>4.6085884815935785E-2</v>
      </c>
      <c r="I338">
        <v>-8.9243140636837097</v>
      </c>
      <c r="J338">
        <v>0</v>
      </c>
    </row>
    <row r="339" spans="1:10" x14ac:dyDescent="0.3">
      <c r="A339" t="s">
        <v>52</v>
      </c>
      <c r="B339">
        <v>4</v>
      </c>
      <c r="C339" t="s">
        <v>82</v>
      </c>
      <c r="D339">
        <v>0</v>
      </c>
      <c r="E339">
        <f>CAB_Y!E39</f>
        <v>1.781698825942208</v>
      </c>
      <c r="F339">
        <f>EXP_G!S40</f>
        <v>6.4464988323366779E-2</v>
      </c>
      <c r="G339">
        <f>STED_R!DU43</f>
        <v>72.012708567929025</v>
      </c>
      <c r="H339">
        <f>FXR_G!S45</f>
        <v>0.14645233606451602</v>
      </c>
      <c r="I339">
        <v>-7.5123045240005899</v>
      </c>
      <c r="J339">
        <v>0</v>
      </c>
    </row>
    <row r="340" spans="1:10" x14ac:dyDescent="0.3">
      <c r="A340" t="s">
        <v>52</v>
      </c>
      <c r="B340">
        <v>4</v>
      </c>
      <c r="C340" t="s">
        <v>74</v>
      </c>
      <c r="D340">
        <v>0</v>
      </c>
      <c r="E340">
        <f>CAB_Y!E40</f>
        <v>1.8173033427899774</v>
      </c>
      <c r="F340">
        <f>EXP_G!S41</f>
        <v>3.0826841114198533E-2</v>
      </c>
      <c r="G340">
        <f>STED_R!DU44</f>
        <v>74.758371993428781</v>
      </c>
      <c r="H340">
        <f>FXR_G!S46</f>
        <v>0.25396398094879613</v>
      </c>
      <c r="I340">
        <v>-8.5467116225380497</v>
      </c>
      <c r="J340">
        <v>0</v>
      </c>
    </row>
    <row r="341" spans="1:10" x14ac:dyDescent="0.3">
      <c r="A341" t="s">
        <v>52</v>
      </c>
      <c r="B341">
        <v>4</v>
      </c>
      <c r="C341" t="s">
        <v>67</v>
      </c>
      <c r="D341">
        <v>1</v>
      </c>
      <c r="E341">
        <f>CAB_Y!E41</f>
        <v>1.8529078596377468</v>
      </c>
      <c r="F341">
        <f>EXP_G!S42</f>
        <v>7.2965101652416209E-2</v>
      </c>
      <c r="G341">
        <f>STED_R!DU45</f>
        <v>79.465685160993957</v>
      </c>
      <c r="H341">
        <f>FXR_G!S47</f>
        <v>0.21421458520261183</v>
      </c>
      <c r="I341">
        <v>-2.6830557257748602</v>
      </c>
      <c r="J341">
        <v>1</v>
      </c>
    </row>
    <row r="342" spans="1:10" x14ac:dyDescent="0.3">
      <c r="A342" t="s">
        <v>52</v>
      </c>
      <c r="B342">
        <v>4</v>
      </c>
      <c r="C342" t="s">
        <v>120</v>
      </c>
      <c r="D342">
        <v>0</v>
      </c>
      <c r="E342">
        <f>CAB_Y!E42</f>
        <v>2.7533122569525719</v>
      </c>
      <c r="F342">
        <f>EXP_G!S43</f>
        <v>6.1419731594262617E-2</v>
      </c>
      <c r="G342">
        <f>STED_R!DU46</f>
        <v>73.305267631598753</v>
      </c>
      <c r="H342">
        <f>FXR_G!S48</f>
        <v>0.29087897438457055</v>
      </c>
      <c r="I342">
        <v>0.65593272938725899</v>
      </c>
      <c r="J342">
        <v>0</v>
      </c>
    </row>
    <row r="343" spans="1:10" x14ac:dyDescent="0.3">
      <c r="A343" t="s">
        <v>52</v>
      </c>
      <c r="B343">
        <v>4</v>
      </c>
      <c r="C343" t="s">
        <v>115</v>
      </c>
      <c r="D343">
        <v>0</v>
      </c>
      <c r="E343">
        <f>CAB_Y!E43</f>
        <v>3.6537166542673969</v>
      </c>
      <c r="F343">
        <f>EXP_G!S44</f>
        <v>0.14447233668042436</v>
      </c>
      <c r="G343">
        <f>STED_R!DU47</f>
        <v>63.415391314771234</v>
      </c>
      <c r="H343">
        <f>FXR_G!S49</f>
        <v>0.20330053913876744</v>
      </c>
      <c r="I343">
        <v>-4.49218919894885</v>
      </c>
      <c r="J343">
        <v>0</v>
      </c>
    </row>
    <row r="344" spans="1:10" x14ac:dyDescent="0.3">
      <c r="A344" t="s">
        <v>52</v>
      </c>
      <c r="B344">
        <v>4</v>
      </c>
      <c r="C344" t="s">
        <v>105</v>
      </c>
      <c r="D344">
        <v>0</v>
      </c>
      <c r="E344">
        <f>CAB_Y!E44</f>
        <v>4.5541210515822215</v>
      </c>
      <c r="F344">
        <f>EXP_G!S45</f>
        <v>0.12886305631626849</v>
      </c>
      <c r="G344">
        <f>STED_R!DU48</f>
        <v>62.858342550690075</v>
      </c>
      <c r="H344">
        <f>FXR_G!S50</f>
        <v>0.17982710092553789</v>
      </c>
      <c r="I344">
        <v>-0.15799391460772899</v>
      </c>
      <c r="J344">
        <v>1</v>
      </c>
    </row>
    <row r="345" spans="1:10" x14ac:dyDescent="0.3">
      <c r="A345" t="s">
        <v>52</v>
      </c>
      <c r="B345">
        <v>4</v>
      </c>
      <c r="C345" t="s">
        <v>98</v>
      </c>
      <c r="D345">
        <v>0</v>
      </c>
      <c r="E345">
        <f>CAB_Y!E45</f>
        <v>5.4545254488970469</v>
      </c>
      <c r="F345">
        <f>EXP_G!S46</f>
        <v>0.11504100949644558</v>
      </c>
      <c r="G345">
        <f>STED_R!DU49</f>
        <v>51.23442145184395</v>
      </c>
      <c r="H345">
        <f>FXR_G!S51</f>
        <v>0.25740547862400831</v>
      </c>
      <c r="I345">
        <v>-6.2769438319364199E-2</v>
      </c>
      <c r="J345">
        <v>0</v>
      </c>
    </row>
    <row r="346" spans="1:10" x14ac:dyDescent="0.3">
      <c r="A346" t="s">
        <v>52</v>
      </c>
      <c r="B346">
        <v>4</v>
      </c>
      <c r="C346" t="s">
        <v>11</v>
      </c>
      <c r="D346">
        <v>0</v>
      </c>
      <c r="E346">
        <f>CAB_Y!E46</f>
        <v>5.3846376776529734</v>
      </c>
      <c r="F346">
        <f>EXP_G!S47</f>
        <v>0.11732666237169642</v>
      </c>
      <c r="G346">
        <f>STED_R!DU50</f>
        <v>50.811455310200508</v>
      </c>
      <c r="H346">
        <f>FXR_G!S52</f>
        <v>0.21447849501141691</v>
      </c>
      <c r="I346">
        <v>0.86456880966812799</v>
      </c>
      <c r="J346">
        <v>0</v>
      </c>
    </row>
    <row r="347" spans="1:10" x14ac:dyDescent="0.3">
      <c r="A347" t="s">
        <v>52</v>
      </c>
      <c r="B347">
        <v>4</v>
      </c>
      <c r="C347" t="s">
        <v>3</v>
      </c>
      <c r="D347">
        <v>0</v>
      </c>
      <c r="E347">
        <f>CAB_Y!E47</f>
        <v>5.3147499064089008</v>
      </c>
      <c r="F347">
        <f>EXP_G!S48</f>
        <v>5.6797128412728659E-2</v>
      </c>
      <c r="G347">
        <f>STED_R!DU51</f>
        <v>52.48395232619901</v>
      </c>
      <c r="H347">
        <f>FXR_G!S53</f>
        <v>0.28731340088233925</v>
      </c>
      <c r="I347">
        <v>4.6767332698508497</v>
      </c>
      <c r="J347">
        <v>0</v>
      </c>
    </row>
    <row r="348" spans="1:10" x14ac:dyDescent="0.3">
      <c r="A348" t="s">
        <v>52</v>
      </c>
      <c r="B348">
        <v>4</v>
      </c>
      <c r="C348" t="s">
        <v>133</v>
      </c>
      <c r="D348">
        <v>0</v>
      </c>
      <c r="E348">
        <f>CAB_Y!E48</f>
        <v>5.2448621351648281</v>
      </c>
      <c r="F348">
        <f>EXP_G!S49</f>
        <v>0.22269674679150819</v>
      </c>
      <c r="G348">
        <f>STED_R!DU52</f>
        <v>45.396657580985455</v>
      </c>
      <c r="H348">
        <f>FXR_G!S54</f>
        <v>0.47863394906486656</v>
      </c>
      <c r="I348">
        <v>2.4643333479123299</v>
      </c>
      <c r="J348">
        <v>0</v>
      </c>
    </row>
    <row r="349" spans="1:10" x14ac:dyDescent="0.3">
      <c r="A349" t="s">
        <v>52</v>
      </c>
      <c r="B349">
        <v>4</v>
      </c>
      <c r="C349" t="s">
        <v>125</v>
      </c>
      <c r="D349">
        <v>0</v>
      </c>
      <c r="E349">
        <f>CAB_Y!E49</f>
        <v>5.1749743639207555</v>
      </c>
      <c r="F349">
        <f>EXP_G!S50</f>
        <v>0.23084615274439413</v>
      </c>
      <c r="G349">
        <f>STED_R!DU53</f>
        <v>43.190142704061678</v>
      </c>
      <c r="H349">
        <f>FXR_G!S55</f>
        <v>0.50861251292488285</v>
      </c>
      <c r="I349">
        <v>9.6572788501609992</v>
      </c>
      <c r="J349">
        <v>0</v>
      </c>
    </row>
    <row r="350" spans="1:10" x14ac:dyDescent="0.3">
      <c r="A350" t="s">
        <v>52</v>
      </c>
      <c r="B350">
        <v>4</v>
      </c>
      <c r="C350" t="s">
        <v>32</v>
      </c>
      <c r="D350">
        <v>0</v>
      </c>
      <c r="E350">
        <f>CAB_Y!E50</f>
        <v>3.901054764941839</v>
      </c>
      <c r="F350">
        <f>EXP_G!S51</f>
        <v>0.24329457894800521</v>
      </c>
      <c r="G350">
        <f>STED_R!DU54</f>
        <v>45.023201565074103</v>
      </c>
      <c r="H350">
        <f>FXR_G!S56</f>
        <v>0.51333348309686011</v>
      </c>
      <c r="I350">
        <v>7.4356646703301399</v>
      </c>
      <c r="J350">
        <v>0</v>
      </c>
    </row>
    <row r="351" spans="1:10" x14ac:dyDescent="0.3">
      <c r="A351" t="s">
        <v>52</v>
      </c>
      <c r="B351">
        <v>4</v>
      </c>
      <c r="C351" t="s">
        <v>28</v>
      </c>
      <c r="D351">
        <v>0</v>
      </c>
      <c r="E351">
        <f>CAB_Y!E51</f>
        <v>2.627135165962923</v>
      </c>
      <c r="F351">
        <f>EXP_G!S52</f>
        <v>0.23262837677278125</v>
      </c>
      <c r="G351">
        <f>STED_R!DU55</f>
        <v>39.03894427169223</v>
      </c>
      <c r="H351">
        <f>FXR_G!S57</f>
        <v>0.39627559500657017</v>
      </c>
      <c r="I351">
        <v>3.29142691874093</v>
      </c>
      <c r="J351">
        <v>0</v>
      </c>
    </row>
    <row r="352" spans="1:10" x14ac:dyDescent="0.3">
      <c r="A352" t="s">
        <v>52</v>
      </c>
      <c r="B352">
        <v>4</v>
      </c>
      <c r="C352" t="s">
        <v>20</v>
      </c>
      <c r="D352">
        <v>0</v>
      </c>
      <c r="E352">
        <f>CAB_Y!E52</f>
        <v>1.3532155669840065</v>
      </c>
      <c r="F352">
        <f>EXP_G!S53</f>
        <v>-0.13450313007512749</v>
      </c>
      <c r="G352">
        <f>STED_R!DU56</f>
        <v>34.419884633117633</v>
      </c>
      <c r="H352">
        <f>FXR_G!S58</f>
        <v>0.19036363472556439</v>
      </c>
      <c r="I352">
        <v>5.5989108000214998</v>
      </c>
      <c r="J352">
        <v>0</v>
      </c>
    </row>
    <row r="353" spans="1:10" x14ac:dyDescent="0.3">
      <c r="A353" t="s">
        <v>52</v>
      </c>
      <c r="B353">
        <v>4</v>
      </c>
      <c r="C353" t="s">
        <v>15</v>
      </c>
      <c r="D353">
        <v>0</v>
      </c>
      <c r="E353">
        <f>CAB_Y!E53</f>
        <v>7.9295968005090256E-2</v>
      </c>
      <c r="F353">
        <f>EXP_G!S54</f>
        <v>-0.3282397622102019</v>
      </c>
      <c r="G353">
        <f>STED_R!DU57</f>
        <v>24.213014081333061</v>
      </c>
      <c r="H353">
        <f>FXR_G!S59</f>
        <v>9.8716899984962136E-2</v>
      </c>
      <c r="I353">
        <v>0.457954281938171</v>
      </c>
      <c r="J353">
        <v>0</v>
      </c>
    </row>
    <row r="354" spans="1:10" x14ac:dyDescent="0.3">
      <c r="A354" t="s">
        <v>52</v>
      </c>
      <c r="B354">
        <v>4</v>
      </c>
      <c r="C354" t="s">
        <v>62</v>
      </c>
      <c r="D354">
        <v>0</v>
      </c>
      <c r="E354">
        <f>CAB_Y!E54</f>
        <v>1.2596681523196331</v>
      </c>
      <c r="F354">
        <f>EXP_G!S55</f>
        <v>-0.30098283517169377</v>
      </c>
      <c r="G354">
        <f>STED_R!DU58</f>
        <v>26.326465924084008</v>
      </c>
      <c r="H354">
        <f>FXR_G!S60</f>
        <v>5.1541449098695624E-2</v>
      </c>
      <c r="I354">
        <v>3.26068927354211</v>
      </c>
      <c r="J354">
        <v>0</v>
      </c>
    </row>
    <row r="355" spans="1:10" x14ac:dyDescent="0.3">
      <c r="A355" t="s">
        <v>52</v>
      </c>
      <c r="B355">
        <v>4</v>
      </c>
      <c r="C355" t="s">
        <v>55</v>
      </c>
      <c r="D355">
        <v>0</v>
      </c>
      <c r="E355">
        <f>CAB_Y!E55</f>
        <v>2.4400403366341763</v>
      </c>
      <c r="F355">
        <f>EXP_G!S56</f>
        <v>-0.22256359108071522</v>
      </c>
      <c r="G355">
        <f>STED_R!DU59</f>
        <v>28.43190267721409</v>
      </c>
      <c r="H355">
        <f>FXR_G!S61</f>
        <v>6.1939722278481435E-2</v>
      </c>
      <c r="I355">
        <v>-0.29491114363627002</v>
      </c>
      <c r="J355">
        <v>0</v>
      </c>
    </row>
    <row r="356" spans="1:10" x14ac:dyDescent="0.3">
      <c r="A356" t="s">
        <v>52</v>
      </c>
      <c r="B356">
        <v>4</v>
      </c>
      <c r="C356" t="s">
        <v>46</v>
      </c>
      <c r="D356">
        <v>0</v>
      </c>
      <c r="E356">
        <f>CAB_Y!E56</f>
        <v>3.6204125209487192</v>
      </c>
      <c r="F356">
        <f>EXP_G!S57</f>
        <v>0.12712786160025535</v>
      </c>
      <c r="G356">
        <f>STED_R!DU60</f>
        <v>28.535013146168417</v>
      </c>
      <c r="H356">
        <f>FXR_G!S62</f>
        <v>0.13101544011170541</v>
      </c>
      <c r="I356">
        <v>-3.2584977733525302</v>
      </c>
      <c r="J356">
        <v>0</v>
      </c>
    </row>
    <row r="357" spans="1:10" x14ac:dyDescent="0.3">
      <c r="A357" t="s">
        <v>52</v>
      </c>
      <c r="B357">
        <v>4</v>
      </c>
      <c r="C357" t="s">
        <v>37</v>
      </c>
      <c r="D357">
        <v>0</v>
      </c>
      <c r="E357">
        <f>CAB_Y!E57</f>
        <v>4.8007847052632622</v>
      </c>
      <c r="F357">
        <f>EXP_G!S58</f>
        <v>0.47773136089123858</v>
      </c>
      <c r="G357">
        <f>STED_R!DU61</f>
        <v>32.924310348732291</v>
      </c>
      <c r="H357">
        <f>FXR_G!S63</f>
        <v>0.16840951895814582</v>
      </c>
      <c r="I357">
        <v>-0.77272504684896104</v>
      </c>
      <c r="J357">
        <v>0</v>
      </c>
    </row>
    <row r="358" spans="1:10" x14ac:dyDescent="0.3">
      <c r="A358" t="s">
        <v>52</v>
      </c>
      <c r="B358">
        <v>4</v>
      </c>
      <c r="C358" t="s">
        <v>12</v>
      </c>
      <c r="D358">
        <v>0</v>
      </c>
      <c r="E358">
        <f>CAB_Y!E58</f>
        <v>4.4619415106608828</v>
      </c>
      <c r="F358">
        <f>EXP_G!S59</f>
        <v>0.46388437511222236</v>
      </c>
      <c r="G358">
        <f>STED_R!DU62</f>
        <v>24.462277534497535</v>
      </c>
      <c r="H358">
        <f>FXR_G!S64</f>
        <v>0.14944701736452659</v>
      </c>
      <c r="I358">
        <v>1.27187292317897</v>
      </c>
      <c r="J358">
        <v>0</v>
      </c>
    </row>
    <row r="359" spans="1:10" x14ac:dyDescent="0.3">
      <c r="A359" t="s">
        <v>52</v>
      </c>
      <c r="B359">
        <v>4</v>
      </c>
      <c r="C359" t="s">
        <v>5</v>
      </c>
      <c r="D359">
        <v>0</v>
      </c>
      <c r="E359">
        <f>CAB_Y!E59</f>
        <v>4.1230983160585026</v>
      </c>
      <c r="F359">
        <f>EXP_G!S60</f>
        <v>0.27092760263409787</v>
      </c>
      <c r="G359">
        <f>STED_R!DU63</f>
        <v>27.769461975641629</v>
      </c>
      <c r="H359">
        <f>FXR_G!S65</f>
        <v>0.20319530520741091</v>
      </c>
      <c r="I359">
        <v>2.0219679642110702</v>
      </c>
      <c r="J359">
        <v>0</v>
      </c>
    </row>
    <row r="360" spans="1:10" x14ac:dyDescent="0.3">
      <c r="A360" t="s">
        <v>52</v>
      </c>
      <c r="B360">
        <v>4</v>
      </c>
      <c r="C360" t="s">
        <v>134</v>
      </c>
      <c r="D360">
        <v>0</v>
      </c>
      <c r="E360">
        <f>CAB_Y!E60</f>
        <v>3.7842551214561233</v>
      </c>
      <c r="F360">
        <f>EXP_G!S61</f>
        <v>0.18914942584159422</v>
      </c>
      <c r="G360">
        <f>STED_R!DU64</f>
        <v>28.712552426821173</v>
      </c>
      <c r="H360">
        <f>FXR_G!S66</f>
        <v>0.2356336307546314</v>
      </c>
      <c r="I360">
        <v>2.3486904518476002</v>
      </c>
      <c r="J360">
        <v>0</v>
      </c>
    </row>
    <row r="361" spans="1:10" x14ac:dyDescent="0.3">
      <c r="A361" t="s">
        <v>52</v>
      </c>
      <c r="B361">
        <v>4</v>
      </c>
      <c r="C361" t="s">
        <v>126</v>
      </c>
      <c r="D361">
        <v>0</v>
      </c>
      <c r="E361">
        <f>CAB_Y!E61</f>
        <v>3.445411926853744</v>
      </c>
      <c r="F361">
        <f>EXP_G!S62</f>
        <v>0.16315556733707348</v>
      </c>
      <c r="G361">
        <f>STED_R!DU65</f>
        <v>28.183173459876564</v>
      </c>
      <c r="H361">
        <f>FXR_G!S67</f>
        <v>0.42750623778048502</v>
      </c>
      <c r="I361">
        <v>1.6315860066891601</v>
      </c>
      <c r="J361">
        <v>0</v>
      </c>
    </row>
    <row r="362" spans="1:10" x14ac:dyDescent="0.3">
      <c r="A362" t="s">
        <v>52</v>
      </c>
      <c r="B362">
        <v>4</v>
      </c>
      <c r="C362" t="s">
        <v>36</v>
      </c>
      <c r="D362">
        <v>0</v>
      </c>
      <c r="E362">
        <f>CAB_Y!E62</f>
        <v>3.1863561054148848</v>
      </c>
      <c r="F362">
        <f>EXP_G!S63</f>
        <v>9.3831681786141319E-2</v>
      </c>
      <c r="G362">
        <f>STED_R!DU66</f>
        <v>26.563951879820415</v>
      </c>
      <c r="H362">
        <f>FXR_G!S68</f>
        <v>0.4856220185273552</v>
      </c>
      <c r="I362">
        <v>0.68608515822428695</v>
      </c>
      <c r="J362">
        <v>0</v>
      </c>
    </row>
    <row r="363" spans="1:10" x14ac:dyDescent="0.3">
      <c r="A363" t="s">
        <v>52</v>
      </c>
      <c r="B363">
        <v>4</v>
      </c>
      <c r="C363" t="s">
        <v>29</v>
      </c>
      <c r="D363">
        <v>0</v>
      </c>
      <c r="E363">
        <f>CAB_Y!E63</f>
        <v>2.9273002839760256</v>
      </c>
      <c r="F363">
        <f>EXP_G!S64</f>
        <v>0.15812225989698159</v>
      </c>
      <c r="G363">
        <f>STED_R!DU67</f>
        <v>26.614768947769619</v>
      </c>
      <c r="H363">
        <f>FXR_G!S69</f>
        <v>0.46684546315025033</v>
      </c>
      <c r="I363">
        <v>-0.89112975634647196</v>
      </c>
      <c r="J363">
        <v>0</v>
      </c>
    </row>
    <row r="364" spans="1:10" x14ac:dyDescent="0.3">
      <c r="A364" t="s">
        <v>52</v>
      </c>
      <c r="B364">
        <v>4</v>
      </c>
      <c r="C364" t="s">
        <v>21</v>
      </c>
      <c r="D364">
        <v>0</v>
      </c>
      <c r="E364">
        <f>CAB_Y!E64</f>
        <v>2.6682444625371664</v>
      </c>
      <c r="F364">
        <f>EXP_G!S65</f>
        <v>9.8744020653031894E-2</v>
      </c>
      <c r="G364">
        <f>STED_R!DU68</f>
        <v>24.12088375306201</v>
      </c>
      <c r="H364">
        <f>FXR_G!S70</f>
        <v>0.46069806296786364</v>
      </c>
      <c r="I364">
        <v>-0.19518755818104599</v>
      </c>
      <c r="J364">
        <v>0</v>
      </c>
    </row>
    <row r="365" spans="1:10" x14ac:dyDescent="0.3">
      <c r="A365" t="s">
        <v>52</v>
      </c>
      <c r="B365">
        <v>4</v>
      </c>
      <c r="C365" t="s">
        <v>16</v>
      </c>
      <c r="D365">
        <v>0</v>
      </c>
      <c r="E365">
        <f>CAB_Y!E65</f>
        <v>2.4091886410983072</v>
      </c>
      <c r="F365">
        <f>EXP_G!S66</f>
        <v>0.1142006595551559</v>
      </c>
      <c r="G365">
        <f>STED_R!DU69</f>
        <v>19.317969196406576</v>
      </c>
      <c r="H365">
        <f>FXR_G!S71</f>
        <v>0.21543086192841465</v>
      </c>
      <c r="I365">
        <v>-0.18936409278994401</v>
      </c>
      <c r="J365">
        <v>0</v>
      </c>
    </row>
    <row r="366" spans="1:10" x14ac:dyDescent="0.3">
      <c r="A366" t="s">
        <v>52</v>
      </c>
      <c r="B366">
        <v>4</v>
      </c>
      <c r="C366" t="s">
        <v>64</v>
      </c>
      <c r="D366">
        <v>0</v>
      </c>
      <c r="E366">
        <f>CAB_Y!E66</f>
        <v>2.4702111145769008</v>
      </c>
      <c r="F366">
        <f>EXP_G!S67</f>
        <v>0.10415530669895046</v>
      </c>
      <c r="G366">
        <f>STED_R!DU70</f>
        <v>22.761612459373115</v>
      </c>
      <c r="H366">
        <f>FXR_G!S72</f>
        <v>0.11513852310629691</v>
      </c>
      <c r="I366">
        <v>0.99727804692470501</v>
      </c>
      <c r="J366">
        <v>0</v>
      </c>
    </row>
    <row r="367" spans="1:10" x14ac:dyDescent="0.3">
      <c r="A367" t="s">
        <v>52</v>
      </c>
      <c r="B367">
        <v>4</v>
      </c>
      <c r="C367" t="s">
        <v>60</v>
      </c>
      <c r="D367">
        <v>0</v>
      </c>
      <c r="E367">
        <f>CAB_Y!E67</f>
        <v>2.5312335880554939</v>
      </c>
      <c r="F367">
        <f>EXP_G!S68</f>
        <v>4.8980710738429023E-2</v>
      </c>
      <c r="G367">
        <f>STED_R!DU71</f>
        <v>21.541221015205142</v>
      </c>
      <c r="H367">
        <f>FXR_G!S73</f>
        <v>7.7706025025556791E-2</v>
      </c>
      <c r="I367">
        <v>2.6132531921060802</v>
      </c>
      <c r="J367">
        <v>0</v>
      </c>
    </row>
    <row r="368" spans="1:10" x14ac:dyDescent="0.3">
      <c r="A368" t="s">
        <v>52</v>
      </c>
      <c r="B368">
        <v>4</v>
      </c>
      <c r="C368" t="s">
        <v>49</v>
      </c>
      <c r="D368">
        <v>0</v>
      </c>
      <c r="E368">
        <f>CAB_Y!E68</f>
        <v>2.5922560615340871</v>
      </c>
      <c r="F368">
        <f>EXP_G!S69</f>
        <v>8.4983602727586094E-2</v>
      </c>
      <c r="G368">
        <f>STED_R!DU72</f>
        <v>21.319364731620983</v>
      </c>
      <c r="H368">
        <f>FXR_G!S74</f>
        <v>4.8261836293268079E-2</v>
      </c>
      <c r="I368">
        <v>3.3505701009553799</v>
      </c>
      <c r="J368">
        <v>0</v>
      </c>
    </row>
    <row r="369" spans="1:10" x14ac:dyDescent="0.3">
      <c r="A369" t="s">
        <v>52</v>
      </c>
      <c r="B369">
        <v>4</v>
      </c>
      <c r="C369" t="s">
        <v>38</v>
      </c>
      <c r="D369">
        <v>0</v>
      </c>
      <c r="E369">
        <f>CAB_Y!E69</f>
        <v>2.6532785350126806</v>
      </c>
      <c r="F369">
        <f>EXP_G!S70</f>
        <v>-2.9772936170882058E-3</v>
      </c>
      <c r="G369">
        <f>STED_R!DU73</f>
        <v>21.560416624267351</v>
      </c>
      <c r="H369">
        <f>FXR_G!S75</f>
        <v>9.1971131221109781E-2</v>
      </c>
      <c r="I369">
        <v>5.1441901989886096</v>
      </c>
      <c r="J369">
        <v>0</v>
      </c>
    </row>
    <row r="370" spans="1:10" x14ac:dyDescent="0.3">
      <c r="A370" t="s">
        <v>52</v>
      </c>
      <c r="B370">
        <v>4</v>
      </c>
      <c r="C370" t="s">
        <v>96</v>
      </c>
      <c r="D370">
        <v>0</v>
      </c>
      <c r="E370">
        <f>CAB_Y!E70</f>
        <v>2.9923716514232654</v>
      </c>
      <c r="F370">
        <f>EXP_G!S71</f>
        <v>3.5808541026319807E-2</v>
      </c>
      <c r="G370">
        <f>STED_R!DU74</f>
        <v>22.844381254530209</v>
      </c>
      <c r="H370">
        <f>FXR_G!S76</f>
        <v>0.1273463164458486</v>
      </c>
      <c r="I370">
        <v>9.0672403146025093</v>
      </c>
      <c r="J370">
        <v>0</v>
      </c>
    </row>
    <row r="371" spans="1:10" x14ac:dyDescent="0.3">
      <c r="A371" t="s">
        <v>52</v>
      </c>
      <c r="B371">
        <v>4</v>
      </c>
      <c r="C371" t="s">
        <v>84</v>
      </c>
      <c r="D371">
        <v>0</v>
      </c>
      <c r="E371">
        <f>CAB_Y!E71</f>
        <v>3.3314647678338503</v>
      </c>
      <c r="F371">
        <f>EXP_G!S72</f>
        <v>4.5544560516422639E-2</v>
      </c>
      <c r="G371">
        <f>STED_R!DU75</f>
        <v>21.393094664855926</v>
      </c>
      <c r="H371">
        <f>FXR_G!S77</f>
        <v>0.11252025420767575</v>
      </c>
      <c r="I371">
        <v>3.9632512956475301</v>
      </c>
      <c r="J371">
        <v>0</v>
      </c>
    </row>
    <row r="372" spans="1:10" x14ac:dyDescent="0.3">
      <c r="A372" t="s">
        <v>52</v>
      </c>
      <c r="B372">
        <v>4</v>
      </c>
      <c r="C372" t="s">
        <v>78</v>
      </c>
      <c r="D372">
        <v>0</v>
      </c>
      <c r="E372">
        <f>CAB_Y!E72</f>
        <v>3.6705578842444355</v>
      </c>
      <c r="F372">
        <f>EXP_G!S73</f>
        <v>6.5008867749497101E-2</v>
      </c>
      <c r="G372">
        <f>STED_R!DU76</f>
        <v>22.231585389321683</v>
      </c>
      <c r="H372">
        <f>FXR_G!S78</f>
        <v>6.0311095017972383E-2</v>
      </c>
      <c r="I372">
        <v>1.62735565717338</v>
      </c>
      <c r="J372">
        <v>0</v>
      </c>
    </row>
    <row r="373" spans="1:10" x14ac:dyDescent="0.3">
      <c r="A373" t="s">
        <v>52</v>
      </c>
      <c r="B373">
        <v>4</v>
      </c>
      <c r="C373" t="s">
        <v>69</v>
      </c>
      <c r="D373">
        <v>0</v>
      </c>
      <c r="E373">
        <f>CAB_Y!E73</f>
        <v>4.0096510006550199</v>
      </c>
      <c r="F373">
        <f>EXP_G!S74</f>
        <v>0.10413852492461007</v>
      </c>
      <c r="G373">
        <f>STED_R!DU77</f>
        <v>21.694671851856295</v>
      </c>
      <c r="H373">
        <f>FXR_G!S79</f>
        <v>3.0079829452547058E-2</v>
      </c>
      <c r="I373">
        <v>1.9567170500468001</v>
      </c>
      <c r="J373">
        <v>0</v>
      </c>
    </row>
    <row r="374" spans="1:10" x14ac:dyDescent="0.3">
      <c r="A374" t="s">
        <v>52</v>
      </c>
      <c r="B374">
        <v>4</v>
      </c>
      <c r="C374" t="s">
        <v>123</v>
      </c>
      <c r="D374">
        <v>0</v>
      </c>
      <c r="E374">
        <f>CAB_Y!E74</f>
        <v>3.9111489704724249</v>
      </c>
      <c r="F374">
        <f>EXP_G!S75</f>
        <v>7.5825971230764511E-2</v>
      </c>
      <c r="G374">
        <f>STED_R!DU78</f>
        <v>19.452255532772259</v>
      </c>
      <c r="H374">
        <f>FXR_G!S80</f>
        <v>-3.2557445143322372E-2</v>
      </c>
      <c r="I374">
        <v>-0.21117896976014</v>
      </c>
      <c r="J374">
        <v>0</v>
      </c>
    </row>
    <row r="375" spans="1:10" x14ac:dyDescent="0.3">
      <c r="A375" t="s">
        <v>52</v>
      </c>
      <c r="B375">
        <v>4</v>
      </c>
      <c r="C375" t="s">
        <v>116</v>
      </c>
      <c r="D375">
        <v>0</v>
      </c>
      <c r="E375">
        <f>CAB_Y!E75</f>
        <v>3.81264694028983</v>
      </c>
      <c r="F375">
        <f>EXP_G!S76</f>
        <v>0.10714445110904181</v>
      </c>
      <c r="G375">
        <f>STED_R!DU79</f>
        <v>16.395813802638514</v>
      </c>
      <c r="H375">
        <f>FXR_G!S81</f>
        <v>-1.5541945784346201E-2</v>
      </c>
      <c r="I375">
        <v>1.5599277184037199</v>
      </c>
      <c r="J375">
        <v>0</v>
      </c>
    </row>
    <row r="376" spans="1:10" x14ac:dyDescent="0.3">
      <c r="A376" t="s">
        <v>52</v>
      </c>
      <c r="B376">
        <v>4</v>
      </c>
      <c r="C376" t="s">
        <v>109</v>
      </c>
      <c r="D376">
        <v>0</v>
      </c>
      <c r="E376">
        <f>CAB_Y!E76</f>
        <v>3.714144910107235</v>
      </c>
      <c r="F376">
        <f>EXP_G!S77</f>
        <v>1.5167821895064604E-2</v>
      </c>
      <c r="G376">
        <f>STED_R!DU80</f>
        <v>14.896900666150247</v>
      </c>
      <c r="H376">
        <f>FXR_G!S82</f>
        <v>-4.3568278122628423E-2</v>
      </c>
      <c r="I376">
        <v>3.7151275201264302</v>
      </c>
      <c r="J376">
        <v>0</v>
      </c>
    </row>
    <row r="377" spans="1:10" x14ac:dyDescent="0.3">
      <c r="A377" t="s">
        <v>52</v>
      </c>
      <c r="B377">
        <v>4</v>
      </c>
      <c r="C377" t="s">
        <v>100</v>
      </c>
      <c r="D377">
        <v>0</v>
      </c>
      <c r="E377">
        <f>CAB_Y!E77</f>
        <v>3.6156428799246401</v>
      </c>
      <c r="F377">
        <f>EXP_G!S78</f>
        <v>-5.1604237784310336E-2</v>
      </c>
      <c r="G377">
        <f>STED_R!DU81</f>
        <v>17.993019943263253</v>
      </c>
      <c r="H377">
        <f>FXR_G!S83</f>
        <v>-4.7981073169191424E-2</v>
      </c>
      <c r="I377">
        <v>6.6846758174587197</v>
      </c>
      <c r="J377">
        <v>0</v>
      </c>
    </row>
    <row r="378" spans="1:10" x14ac:dyDescent="0.3">
      <c r="A378" t="s">
        <v>52</v>
      </c>
      <c r="B378">
        <v>4</v>
      </c>
      <c r="C378" t="s">
        <v>13</v>
      </c>
      <c r="D378">
        <v>0</v>
      </c>
      <c r="E378">
        <f>CAB_Y!E78</f>
        <v>3.304469103777107</v>
      </c>
      <c r="F378">
        <f>EXP_G!S79</f>
        <v>-9.0643675751470254E-2</v>
      </c>
      <c r="G378">
        <f>STED_R!DU82</f>
        <v>16.730049619071725</v>
      </c>
      <c r="H378">
        <f>FXR_G!S84</f>
        <v>1.9295903499618516E-2</v>
      </c>
      <c r="I378">
        <v>10.9143425282714</v>
      </c>
      <c r="J378">
        <v>0</v>
      </c>
    </row>
    <row r="379" spans="1:10" x14ac:dyDescent="0.3">
      <c r="A379" t="s">
        <v>52</v>
      </c>
      <c r="B379">
        <v>4</v>
      </c>
      <c r="C379" t="s">
        <v>7</v>
      </c>
      <c r="D379">
        <v>0</v>
      </c>
      <c r="E379">
        <f>CAB_Y!E79</f>
        <v>2.9932953276295731</v>
      </c>
      <c r="F379">
        <f>EXP_G!S80</f>
        <v>-0.10925902289715994</v>
      </c>
      <c r="G379">
        <f>STED_R!DU83</f>
        <v>17.868662403743002</v>
      </c>
      <c r="H379">
        <f>FXR_G!S85</f>
        <v>1.1292725024941497E-2</v>
      </c>
      <c r="I379">
        <v>8.3088686329782302</v>
      </c>
      <c r="J379">
        <v>0</v>
      </c>
    </row>
    <row r="380" spans="1:10" x14ac:dyDescent="0.3">
      <c r="A380" t="s">
        <v>52</v>
      </c>
      <c r="B380">
        <v>4</v>
      </c>
      <c r="C380" t="s">
        <v>0</v>
      </c>
      <c r="D380">
        <v>0</v>
      </c>
      <c r="E380">
        <f>CAB_Y!E80</f>
        <v>2.68212155148204</v>
      </c>
      <c r="F380">
        <f>EXP_G!S81</f>
        <v>-6.8995773984638742E-2</v>
      </c>
      <c r="G380">
        <f>STED_R!DU84</f>
        <v>17.524897597232712</v>
      </c>
      <c r="H380">
        <f>FXR_G!S86</f>
        <v>2.1508790275881928E-2</v>
      </c>
      <c r="I380">
        <v>5.3595844723867101</v>
      </c>
      <c r="J380">
        <v>0</v>
      </c>
    </row>
    <row r="381" spans="1:10" x14ac:dyDescent="0.3">
      <c r="A381" t="s">
        <v>52</v>
      </c>
      <c r="B381">
        <v>4</v>
      </c>
      <c r="C381" t="s">
        <v>128</v>
      </c>
      <c r="D381">
        <v>0</v>
      </c>
      <c r="E381">
        <f>CAB_Y!E81</f>
        <v>2.3709477753345065</v>
      </c>
      <c r="F381">
        <f>EXP_G!S82</f>
        <v>-1.8464687815562097E-2</v>
      </c>
      <c r="G381">
        <f>STED_R!DU85</f>
        <v>20.794674955965238</v>
      </c>
      <c r="H381">
        <f>FXR_G!S87</f>
        <v>2.6464588221900565E-2</v>
      </c>
      <c r="I381">
        <v>5.6503193031588097</v>
      </c>
      <c r="J381">
        <v>0</v>
      </c>
    </row>
    <row r="382" spans="1:10" x14ac:dyDescent="0.3">
      <c r="A382" t="s">
        <v>52</v>
      </c>
      <c r="B382">
        <v>4</v>
      </c>
      <c r="C382" t="s">
        <v>35</v>
      </c>
      <c r="D382">
        <v>0</v>
      </c>
      <c r="E382">
        <f>CAB_Y!E82</f>
        <v>1.684145094806351</v>
      </c>
      <c r="F382">
        <f>EXP_G!S83</f>
        <v>0.10130656973451724</v>
      </c>
      <c r="G382">
        <f>STED_R!DU86</f>
        <v>19.976951692572282</v>
      </c>
      <c r="H382">
        <f>FXR_G!S88</f>
        <v>3.0002258718749841E-2</v>
      </c>
      <c r="I382">
        <v>4.1306667054114001</v>
      </c>
      <c r="J382">
        <v>0</v>
      </c>
    </row>
    <row r="383" spans="1:10" x14ac:dyDescent="0.3">
      <c r="A383" t="s">
        <v>52</v>
      </c>
      <c r="B383">
        <v>4</v>
      </c>
      <c r="C383" t="s">
        <v>30</v>
      </c>
      <c r="D383">
        <v>0</v>
      </c>
      <c r="E383">
        <f>CAB_Y!E83</f>
        <v>0.99734241427819559</v>
      </c>
      <c r="F383">
        <f>EXP_G!S84</f>
        <v>8.023276809795532E-2</v>
      </c>
      <c r="G383">
        <f>STED_R!DU87</f>
        <v>18.712926336970174</v>
      </c>
      <c r="H383">
        <f>FXR_G!S89</f>
        <v>5.0251876965353492E-2</v>
      </c>
      <c r="I383">
        <v>3.10318525324602</v>
      </c>
      <c r="J383">
        <v>0</v>
      </c>
    </row>
    <row r="384" spans="1:10" x14ac:dyDescent="0.3">
      <c r="A384" t="s">
        <v>52</v>
      </c>
      <c r="B384">
        <v>4</v>
      </c>
      <c r="C384" t="s">
        <v>24</v>
      </c>
      <c r="D384">
        <v>0</v>
      </c>
      <c r="E384">
        <f>CAB_Y!E84</f>
        <v>0.31053973375004007</v>
      </c>
      <c r="F384">
        <f>EXP_G!S85</f>
        <v>0.13142163200285961</v>
      </c>
      <c r="G384">
        <f>STED_R!DU88</f>
        <v>18.991127905252988</v>
      </c>
      <c r="H384">
        <f>FXR_G!S90</f>
        <v>5.8425993439137791E-2</v>
      </c>
      <c r="I384">
        <v>-0.32684344651903502</v>
      </c>
      <c r="J384">
        <v>0</v>
      </c>
    </row>
    <row r="385" spans="1:10" x14ac:dyDescent="0.3">
      <c r="A385" t="s">
        <v>52</v>
      </c>
      <c r="B385">
        <v>4</v>
      </c>
      <c r="C385" t="s">
        <v>17</v>
      </c>
      <c r="D385">
        <v>0</v>
      </c>
      <c r="E385">
        <f>CAB_Y!E85</f>
        <v>-0.37626294677811539</v>
      </c>
      <c r="F385">
        <f>EXP_G!S86</f>
        <v>0.15272715366703782</v>
      </c>
      <c r="G385">
        <f>STED_R!DU89</f>
        <v>21.996214620939135</v>
      </c>
      <c r="H385">
        <f>FXR_G!S91</f>
        <v>-7.1825074730230698E-3</v>
      </c>
      <c r="I385">
        <v>0.28442635092500201</v>
      </c>
      <c r="J385">
        <v>0</v>
      </c>
    </row>
    <row r="386" spans="1:10" x14ac:dyDescent="0.3">
      <c r="A386" t="s">
        <v>52</v>
      </c>
      <c r="B386">
        <v>4</v>
      </c>
      <c r="C386" t="s">
        <v>65</v>
      </c>
      <c r="D386">
        <v>0</v>
      </c>
      <c r="E386">
        <f>CAB_Y!E86</f>
        <v>-0.44529412772301324</v>
      </c>
      <c r="F386">
        <f>EXP_G!S87</f>
        <v>7.7681861802929353E-2</v>
      </c>
      <c r="G386">
        <f>STED_R!DU90</f>
        <v>19.127204486642199</v>
      </c>
      <c r="H386">
        <f>FXR_G!S92</f>
        <v>-2.9334136621906204E-2</v>
      </c>
      <c r="I386">
        <v>-2.2670055040352799</v>
      </c>
      <c r="J386">
        <v>0</v>
      </c>
    </row>
    <row r="387" spans="1:10" x14ac:dyDescent="0.3">
      <c r="A387" t="s">
        <v>52</v>
      </c>
      <c r="B387">
        <v>4</v>
      </c>
      <c r="C387" t="s">
        <v>57</v>
      </c>
      <c r="D387">
        <v>0</v>
      </c>
      <c r="E387">
        <f>CAB_Y!E87</f>
        <v>-0.51432530866791104</v>
      </c>
      <c r="F387">
        <f>EXP_G!S88</f>
        <v>0.13647038081518037</v>
      </c>
      <c r="G387">
        <f>STED_R!DU91</f>
        <v>20.661218784760297</v>
      </c>
      <c r="H387">
        <f>FXR_G!S93</f>
        <v>-4.49954716007962E-2</v>
      </c>
      <c r="I387">
        <v>-3.2660824543073201</v>
      </c>
      <c r="J387">
        <v>0</v>
      </c>
    </row>
    <row r="388" spans="1:10" x14ac:dyDescent="0.3">
      <c r="A388" t="s">
        <v>52</v>
      </c>
      <c r="B388">
        <v>4</v>
      </c>
      <c r="C388" t="s">
        <v>50</v>
      </c>
      <c r="D388">
        <v>0</v>
      </c>
      <c r="E388">
        <f>CAB_Y!E88</f>
        <v>-0.58335648961280884</v>
      </c>
      <c r="F388">
        <f>EXP_G!S89</f>
        <v>0.14456764157123869</v>
      </c>
      <c r="G388">
        <f>STED_R!DU92</f>
        <v>23.792431690295878</v>
      </c>
      <c r="H388">
        <f>FXR_G!S94</f>
        <v>-6.340331285816414E-2</v>
      </c>
      <c r="I388">
        <v>-7.4803138122277604</v>
      </c>
      <c r="J388">
        <v>0</v>
      </c>
    </row>
    <row r="389" spans="1:10" x14ac:dyDescent="0.3">
      <c r="A389" t="s">
        <v>52</v>
      </c>
      <c r="B389">
        <v>4</v>
      </c>
      <c r="C389" t="s">
        <v>40</v>
      </c>
      <c r="D389">
        <v>0</v>
      </c>
      <c r="E389">
        <f>CAB_Y!E89</f>
        <v>-0.65238767055770663</v>
      </c>
      <c r="F389">
        <f>EXP_G!S90</f>
        <v>0.10297994873716387</v>
      </c>
      <c r="G389">
        <f>STED_R!DU93</f>
        <v>24.46066634867309</v>
      </c>
      <c r="H389">
        <f>FXR_G!S95</f>
        <v>-2.7812079156687153E-3</v>
      </c>
      <c r="I389">
        <v>-5.5166761850295902</v>
      </c>
      <c r="J389">
        <v>0</v>
      </c>
    </row>
    <row r="390" spans="1:10" x14ac:dyDescent="0.3">
      <c r="A390" t="s">
        <v>52</v>
      </c>
      <c r="B390">
        <v>4</v>
      </c>
      <c r="C390" t="s">
        <v>94</v>
      </c>
      <c r="D390">
        <v>0</v>
      </c>
      <c r="E390">
        <f>CAB_Y!E90</f>
        <v>-1.1291386541926769</v>
      </c>
      <c r="F390">
        <f>EXP_G!S91</f>
        <v>0.17335007144080361</v>
      </c>
      <c r="G390">
        <f>STED_R!DU94</f>
        <v>20.910109160853892</v>
      </c>
      <c r="H390">
        <f>FXR_G!S96</f>
        <v>-1.1913548220668924E-2</v>
      </c>
      <c r="I390">
        <v>-10.2743959076588</v>
      </c>
      <c r="J390">
        <v>0</v>
      </c>
    </row>
    <row r="391" spans="1:10" x14ac:dyDescent="0.3">
      <c r="A391" t="s">
        <v>52</v>
      </c>
      <c r="B391">
        <v>4</v>
      </c>
      <c r="C391" t="s">
        <v>86</v>
      </c>
      <c r="D391">
        <v>0</v>
      </c>
      <c r="E391">
        <f>CAB_Y!E91</f>
        <v>-1.6058896378276473</v>
      </c>
      <c r="F391">
        <f>EXP_G!S92</f>
        <v>0.12621800968813557</v>
      </c>
      <c r="G391">
        <f>STED_R!DU95</f>
        <v>24.115365925800589</v>
      </c>
      <c r="H391">
        <f>FXR_G!S97</f>
        <v>-5.2717693676887722E-2</v>
      </c>
      <c r="I391">
        <v>-8.6127418602133705</v>
      </c>
      <c r="J391">
        <v>0</v>
      </c>
    </row>
    <row r="392" spans="1:10" x14ac:dyDescent="0.3">
      <c r="A392" t="s">
        <v>52</v>
      </c>
      <c r="B392">
        <v>4</v>
      </c>
      <c r="C392" t="s">
        <v>75</v>
      </c>
      <c r="D392">
        <v>0</v>
      </c>
      <c r="E392">
        <f>CAB_Y!E92</f>
        <v>-2.0826406214626174</v>
      </c>
      <c r="F392">
        <f>EXP_G!S93</f>
        <v>4.2881693747344851E-2</v>
      </c>
      <c r="G392">
        <f>STED_R!DU96</f>
        <v>21.51787254214592</v>
      </c>
      <c r="H392">
        <f>FXR_G!S98</f>
        <v>-7.59399869777031E-2</v>
      </c>
      <c r="I392">
        <v>-6.9915633779497002</v>
      </c>
      <c r="J392">
        <v>0</v>
      </c>
    </row>
    <row r="393" spans="1:10" x14ac:dyDescent="0.3">
      <c r="A393" t="s">
        <v>52</v>
      </c>
      <c r="B393">
        <v>4</v>
      </c>
      <c r="C393" t="s">
        <v>70</v>
      </c>
      <c r="D393">
        <v>0</v>
      </c>
      <c r="E393">
        <f>CAB_Y!E93</f>
        <v>-2.5593916050975878</v>
      </c>
      <c r="F393">
        <f>EXP_G!S94</f>
        <v>2.1978818385723908E-2</v>
      </c>
      <c r="G393">
        <f>STED_R!DU97</f>
        <v>26.095144084410236</v>
      </c>
      <c r="H393">
        <f>FXR_G!S99</f>
        <v>-2.98872143474882E-2</v>
      </c>
      <c r="I393">
        <v>-4.9491841744258203</v>
      </c>
      <c r="J393">
        <v>0</v>
      </c>
    </row>
    <row r="394" spans="1:10" x14ac:dyDescent="0.3">
      <c r="A394" t="s">
        <v>52</v>
      </c>
      <c r="B394">
        <v>4</v>
      </c>
      <c r="C394" t="s">
        <v>124</v>
      </c>
      <c r="D394">
        <v>0</v>
      </c>
      <c r="E394">
        <f>CAB_Y!E94</f>
        <v>-2.1216832358002402</v>
      </c>
      <c r="F394">
        <f>EXP_G!S95</f>
        <v>-2.9043994000267248E-2</v>
      </c>
      <c r="G394">
        <f>STED_R!DU98</f>
        <v>29.810609585597444</v>
      </c>
      <c r="H394">
        <f>FXR_G!S100</f>
        <v>4.5235410873296411E-2</v>
      </c>
      <c r="I394">
        <v>-5.2369415443416001</v>
      </c>
      <c r="J394">
        <v>0</v>
      </c>
    </row>
    <row r="395" spans="1:10" x14ac:dyDescent="0.3">
      <c r="A395" t="s">
        <v>52</v>
      </c>
      <c r="B395">
        <v>4</v>
      </c>
      <c r="C395" t="s">
        <v>114</v>
      </c>
      <c r="D395">
        <v>0</v>
      </c>
      <c r="E395">
        <f>CAB_Y!E95</f>
        <v>-1.6839748665028929</v>
      </c>
      <c r="F395">
        <f>EXP_G!S96</f>
        <v>-4.6276358719510302E-3</v>
      </c>
      <c r="G395">
        <f>STED_R!DU99</f>
        <v>25.105375897816355</v>
      </c>
      <c r="H395">
        <f>FXR_G!S101</f>
        <v>0.10492089561945406</v>
      </c>
      <c r="I395">
        <v>-3.96593671807139</v>
      </c>
      <c r="J395">
        <v>0</v>
      </c>
    </row>
    <row r="396" spans="1:10" x14ac:dyDescent="0.3">
      <c r="A396" t="s">
        <v>52</v>
      </c>
      <c r="B396">
        <v>4</v>
      </c>
      <c r="C396" t="s">
        <v>110</v>
      </c>
      <c r="D396">
        <v>0</v>
      </c>
      <c r="E396">
        <f>CAB_Y!E96</f>
        <v>-1.2462664972055453</v>
      </c>
      <c r="F396">
        <f>EXP_G!S97</f>
        <v>2.2420510482755285E-2</v>
      </c>
      <c r="G396">
        <f>STED_R!DU100</f>
        <v>25.366182347338121</v>
      </c>
      <c r="H396">
        <f>FXR_G!S102</f>
        <v>0.15148669346659505</v>
      </c>
      <c r="I396">
        <v>-3.8487621186198</v>
      </c>
      <c r="J396">
        <v>0</v>
      </c>
    </row>
    <row r="397" spans="1:10" x14ac:dyDescent="0.3">
      <c r="A397" t="s">
        <v>52</v>
      </c>
      <c r="B397">
        <v>4</v>
      </c>
      <c r="C397" t="s">
        <v>99</v>
      </c>
      <c r="D397">
        <v>0</v>
      </c>
      <c r="E397">
        <f>CAB_Y!E97</f>
        <v>-0.80855812790819781</v>
      </c>
      <c r="F397">
        <f>EXP_G!S98</f>
        <v>-4.2706454301751906E-2</v>
      </c>
      <c r="G397">
        <f>STED_R!DU101</f>
        <v>24.865300479863603</v>
      </c>
      <c r="H397">
        <f>FXR_G!S103</f>
        <v>0.12364583283188302</v>
      </c>
      <c r="I397">
        <v>-1.3444553659169101</v>
      </c>
      <c r="J397">
        <v>0</v>
      </c>
    </row>
    <row r="398" spans="1:10" x14ac:dyDescent="0.3">
      <c r="A398" t="s">
        <v>52</v>
      </c>
      <c r="B398">
        <v>4</v>
      </c>
      <c r="C398" t="s">
        <v>68</v>
      </c>
      <c r="D398">
        <v>0</v>
      </c>
      <c r="E398">
        <f>CAB_Y!E98</f>
        <v>0.19374399164759837</v>
      </c>
      <c r="F398">
        <f>EXP_G!S99</f>
        <v>-0.26306565745202848</v>
      </c>
      <c r="G398">
        <f>STED_R!DU102</f>
        <v>21.086527406172035</v>
      </c>
      <c r="H398">
        <f>FXR_G!S104</f>
        <v>7.2233756114198799E-2</v>
      </c>
      <c r="I398">
        <v>-0.181570814959613</v>
      </c>
      <c r="J398">
        <v>0</v>
      </c>
    </row>
    <row r="399" spans="1:10" x14ac:dyDescent="0.3">
      <c r="A399" t="s">
        <v>52</v>
      </c>
      <c r="B399">
        <v>4</v>
      </c>
      <c r="C399" t="s">
        <v>59</v>
      </c>
      <c r="D399">
        <v>0</v>
      </c>
      <c r="E399">
        <f>CAB_Y!E99</f>
        <v>1.1960461112033944</v>
      </c>
      <c r="F399">
        <f>EXP_G!S100</f>
        <v>-4.074352896206701E-2</v>
      </c>
      <c r="G399">
        <f>STED_R!DU103</f>
        <v>16.792662204724969</v>
      </c>
      <c r="H399">
        <f>FXR_G!S105</f>
        <v>0.111008747649606</v>
      </c>
      <c r="I399">
        <v>1.6782549376705</v>
      </c>
      <c r="J399">
        <v>0</v>
      </c>
    </row>
    <row r="400" spans="1:10" x14ac:dyDescent="0.3">
      <c r="A400" t="s">
        <v>52</v>
      </c>
      <c r="B400">
        <v>4</v>
      </c>
      <c r="C400" t="s">
        <v>53</v>
      </c>
      <c r="D400">
        <v>0</v>
      </c>
      <c r="E400">
        <f>CAB_Y!E100</f>
        <v>2.1983482307591906</v>
      </c>
      <c r="F400">
        <f>EXP_G!S101</f>
        <v>-1.9843931930427439E-2</v>
      </c>
      <c r="G400">
        <f>STED_R!DU104</f>
        <v>17.327539055470801</v>
      </c>
      <c r="H400">
        <f>FXR_G!S106</f>
        <v>0.14546255478327685</v>
      </c>
      <c r="I400">
        <v>3.27356925151296</v>
      </c>
      <c r="J400">
        <v>0</v>
      </c>
    </row>
    <row r="401" spans="1:10" x14ac:dyDescent="0.3">
      <c r="A401" t="s">
        <v>52</v>
      </c>
      <c r="B401">
        <v>4</v>
      </c>
      <c r="C401" t="s">
        <v>41</v>
      </c>
      <c r="D401">
        <v>0</v>
      </c>
      <c r="E401">
        <f>CAB_Y!E101</f>
        <v>3.2006503503149868</v>
      </c>
      <c r="F401">
        <f>EXP_G!S102</f>
        <v>0.17395047773162609</v>
      </c>
      <c r="G401">
        <f>STED_R!DU105</f>
        <v>19.895393804938568</v>
      </c>
      <c r="H401">
        <f>FXR_G!S107</f>
        <v>0.23412141517671192</v>
      </c>
      <c r="I401">
        <v>3.2733365801532499</v>
      </c>
      <c r="J401">
        <v>0</v>
      </c>
    </row>
    <row r="402" spans="1:10" x14ac:dyDescent="0.3">
      <c r="A402" t="s">
        <v>52</v>
      </c>
      <c r="B402">
        <v>4</v>
      </c>
      <c r="C402" t="s">
        <v>95</v>
      </c>
      <c r="D402">
        <v>0</v>
      </c>
      <c r="E402">
        <f>CAB_Y!E102</f>
        <v>1.9613727444405245</v>
      </c>
      <c r="F402">
        <f>EXP_G!S103</f>
        <v>0.65638026400067706</v>
      </c>
      <c r="G402">
        <f>STED_R!DU106</f>
        <v>15.558043092837146</v>
      </c>
      <c r="H402">
        <f>FXR_G!S108</f>
        <v>0.17963969552611325</v>
      </c>
      <c r="I402">
        <v>3.5180796509385002</v>
      </c>
      <c r="J402">
        <v>1</v>
      </c>
    </row>
    <row r="403" spans="1:10" x14ac:dyDescent="0.3">
      <c r="A403" t="s">
        <v>52</v>
      </c>
      <c r="B403">
        <v>4</v>
      </c>
      <c r="C403" t="s">
        <v>88</v>
      </c>
      <c r="D403">
        <v>0</v>
      </c>
      <c r="E403">
        <f>CAB_Y!E103</f>
        <v>0.72209513856606233</v>
      </c>
      <c r="F403">
        <f>EXP_G!S104</f>
        <v>0.29113064125082966</v>
      </c>
      <c r="G403">
        <f>STED_R!DU107</f>
        <v>16.225161410473905</v>
      </c>
      <c r="H403">
        <f>FXR_G!S109</f>
        <v>0.13379975937711985</v>
      </c>
      <c r="I403">
        <v>3.27201100849231</v>
      </c>
      <c r="J403">
        <v>0</v>
      </c>
    </row>
    <row r="404" spans="1:10" x14ac:dyDescent="0.3">
      <c r="A404" t="s">
        <v>52</v>
      </c>
      <c r="B404">
        <v>4</v>
      </c>
      <c r="C404" t="s">
        <v>76</v>
      </c>
      <c r="D404">
        <v>0</v>
      </c>
      <c r="E404">
        <f>CAB_Y!E104</f>
        <v>-0.5171824673083999</v>
      </c>
      <c r="F404">
        <f>EXP_G!S105</f>
        <v>0.3612743526868758</v>
      </c>
      <c r="G404">
        <f>STED_R!DU108</f>
        <v>13.5176131769738</v>
      </c>
      <c r="H404">
        <f>FXR_G!S110</f>
        <v>0.10015769247627127</v>
      </c>
      <c r="I404">
        <v>-0.32840075468308699</v>
      </c>
      <c r="J404">
        <v>0</v>
      </c>
    </row>
    <row r="405" spans="1:10" x14ac:dyDescent="0.3">
      <c r="A405" t="s">
        <v>52</v>
      </c>
      <c r="B405">
        <v>4</v>
      </c>
      <c r="C405" t="s">
        <v>71</v>
      </c>
      <c r="D405">
        <v>0</v>
      </c>
      <c r="E405">
        <f>CAB_Y!E105</f>
        <v>-1.7564600731828621</v>
      </c>
      <c r="F405">
        <f>EXP_G!S106</f>
        <v>0.21006672762375955</v>
      </c>
      <c r="G405">
        <f>STED_R!DU109</f>
        <v>17.268770751884301</v>
      </c>
      <c r="H405">
        <f>FXR_G!S111</f>
        <v>9.6393004373325208E-3</v>
      </c>
      <c r="I405">
        <v>0.330401399929456</v>
      </c>
      <c r="J405">
        <v>0</v>
      </c>
    </row>
    <row r="406" spans="1:10" x14ac:dyDescent="0.3">
      <c r="A406" t="s">
        <v>87</v>
      </c>
      <c r="B406">
        <v>5</v>
      </c>
      <c r="C406" t="s">
        <v>72</v>
      </c>
      <c r="D406">
        <v>0</v>
      </c>
      <c r="E406">
        <f>CAB_Y!D5</f>
        <v>-4.4241026644928017</v>
      </c>
      <c r="F406">
        <f>EXP_G!R6</f>
        <v>1.0878833708465097E-2</v>
      </c>
      <c r="G406">
        <f>STED_R!DT9</f>
        <v>42.910984500304259</v>
      </c>
      <c r="H406">
        <f>FXR_G!R11</f>
        <v>0.13606990923429318</v>
      </c>
      <c r="I406">
        <v>15.309840559877101</v>
      </c>
      <c r="J406">
        <v>0</v>
      </c>
    </row>
    <row r="407" spans="1:10" x14ac:dyDescent="0.3">
      <c r="A407" t="s">
        <v>87</v>
      </c>
      <c r="B407">
        <v>5</v>
      </c>
      <c r="C407" t="s">
        <v>130</v>
      </c>
      <c r="D407">
        <v>0</v>
      </c>
      <c r="E407">
        <f>CAB_Y!D6</f>
        <v>-4.8018108844598331</v>
      </c>
      <c r="F407">
        <f>EXP_G!R7</f>
        <v>0.17631159674769181</v>
      </c>
      <c r="G407">
        <f>STED_R!DT10</f>
        <v>2.3601684807924901</v>
      </c>
      <c r="H407">
        <f>FXR_G!R12</f>
        <v>0.17876126804271641</v>
      </c>
      <c r="I407">
        <v>22.8841637997504</v>
      </c>
      <c r="J407">
        <v>0</v>
      </c>
    </row>
    <row r="408" spans="1:10" x14ac:dyDescent="0.3">
      <c r="A408" t="s">
        <v>87</v>
      </c>
      <c r="B408">
        <v>5</v>
      </c>
      <c r="C408" t="s">
        <v>122</v>
      </c>
      <c r="D408">
        <v>0</v>
      </c>
      <c r="E408">
        <f>CAB_Y!D7</f>
        <v>-5.1795191044268654</v>
      </c>
      <c r="F408">
        <f>EXP_G!R8</f>
        <v>5.4698880096873959E-2</v>
      </c>
      <c r="G408">
        <f>STED_R!DT11</f>
        <v>63.626842557212939</v>
      </c>
      <c r="H408">
        <f>FXR_G!R13</f>
        <v>4.0866010648508144E-2</v>
      </c>
      <c r="I408">
        <v>19.976665308319198</v>
      </c>
      <c r="J408">
        <v>0</v>
      </c>
    </row>
    <row r="409" spans="1:10" x14ac:dyDescent="0.3">
      <c r="A409" t="s">
        <v>87</v>
      </c>
      <c r="B409">
        <v>5</v>
      </c>
      <c r="C409" t="s">
        <v>113</v>
      </c>
      <c r="D409">
        <v>0</v>
      </c>
      <c r="E409">
        <f>CAB_Y!D8</f>
        <v>-5.5572273243938977</v>
      </c>
      <c r="F409">
        <f>EXP_G!R9</f>
        <v>-5.7665204581976326E-2</v>
      </c>
      <c r="G409">
        <f>STED_R!DT12</f>
        <v>3.2627451087577537</v>
      </c>
      <c r="H409">
        <f>FXR_G!R14</f>
        <v>-0.15005331814293499</v>
      </c>
      <c r="I409">
        <v>3.9365302132041</v>
      </c>
      <c r="J409">
        <v>0</v>
      </c>
    </row>
    <row r="410" spans="1:10" x14ac:dyDescent="0.3">
      <c r="A410" t="s">
        <v>87</v>
      </c>
      <c r="B410">
        <v>5</v>
      </c>
      <c r="C410" t="s">
        <v>108</v>
      </c>
      <c r="D410">
        <v>0</v>
      </c>
      <c r="E410">
        <f>CAB_Y!D9</f>
        <v>-5.9349355443609291</v>
      </c>
      <c r="F410">
        <f>EXP_G!R10</f>
        <v>-0.18387542742627616</v>
      </c>
      <c r="G410">
        <f>STED_R!DT13</f>
        <v>70.323480149359057</v>
      </c>
      <c r="H410">
        <f>FXR_G!R15</f>
        <v>-0.23033390807414345</v>
      </c>
      <c r="I410">
        <v>-12.0300600048615</v>
      </c>
      <c r="J410">
        <v>0</v>
      </c>
    </row>
    <row r="411" spans="1:10" x14ac:dyDescent="0.3">
      <c r="A411" t="s">
        <v>87</v>
      </c>
      <c r="B411">
        <v>5</v>
      </c>
      <c r="C411" t="s">
        <v>19</v>
      </c>
      <c r="D411">
        <v>0</v>
      </c>
      <c r="E411">
        <f>CAB_Y!D10</f>
        <v>-1.1503213473097817</v>
      </c>
      <c r="F411">
        <f>EXP_G!R11</f>
        <v>-0.32694993070761946</v>
      </c>
      <c r="G411">
        <f>STED_R!DT14</f>
        <v>1.1411886904517383</v>
      </c>
      <c r="H411">
        <f>FXR_G!R16</f>
        <v>-0.28531241484337222</v>
      </c>
      <c r="I411">
        <v>-7.7721806684357002</v>
      </c>
      <c r="J411">
        <v>0</v>
      </c>
    </row>
    <row r="412" spans="1:10" x14ac:dyDescent="0.3">
      <c r="A412" t="s">
        <v>87</v>
      </c>
      <c r="B412">
        <v>5</v>
      </c>
      <c r="C412" t="s">
        <v>10</v>
      </c>
      <c r="D412">
        <v>0</v>
      </c>
      <c r="E412">
        <f>CAB_Y!D11</f>
        <v>3.6342928497413656</v>
      </c>
      <c r="F412">
        <f>EXP_G!R12</f>
        <v>-0.2993248554129132</v>
      </c>
      <c r="G412">
        <f>STED_R!DT15</f>
        <v>53.828189293833454</v>
      </c>
      <c r="H412">
        <f>FXR_G!R17</f>
        <v>-0.25895667863619132</v>
      </c>
      <c r="I412">
        <v>-10.004885157394201</v>
      </c>
      <c r="J412">
        <v>0</v>
      </c>
    </row>
    <row r="413" spans="1:10" x14ac:dyDescent="0.3">
      <c r="A413" t="s">
        <v>87</v>
      </c>
      <c r="B413">
        <v>5</v>
      </c>
      <c r="C413" t="s">
        <v>6</v>
      </c>
      <c r="D413">
        <v>0</v>
      </c>
      <c r="E413">
        <f>CAB_Y!D12</f>
        <v>8.418907046792512</v>
      </c>
      <c r="F413">
        <f>EXP_G!R13</f>
        <v>-0.22430408023101578</v>
      </c>
      <c r="G413">
        <f>STED_R!DT16</f>
        <v>1.6423229504886421</v>
      </c>
      <c r="H413">
        <f>FXR_G!R18</f>
        <v>-6.5745485552676342E-2</v>
      </c>
      <c r="I413">
        <v>-6.4638793202918503</v>
      </c>
      <c r="J413">
        <v>0</v>
      </c>
    </row>
    <row r="414" spans="1:10" x14ac:dyDescent="0.3">
      <c r="A414" t="s">
        <v>87</v>
      </c>
      <c r="B414">
        <v>5</v>
      </c>
      <c r="C414" t="s">
        <v>131</v>
      </c>
      <c r="D414">
        <v>0</v>
      </c>
      <c r="E414">
        <f>CAB_Y!D13</f>
        <v>13.20352124384366</v>
      </c>
      <c r="F414">
        <f>EXP_G!R14</f>
        <v>-5.8197683543769307E-2</v>
      </c>
      <c r="G414">
        <f>STED_R!DT17</f>
        <v>35.52904469582198</v>
      </c>
      <c r="H414">
        <f>FXR_G!R19</f>
        <v>0.22951217631368181</v>
      </c>
      <c r="I414">
        <v>-9.7574743986229304</v>
      </c>
      <c r="J414">
        <v>0</v>
      </c>
    </row>
    <row r="415" spans="1:10" x14ac:dyDescent="0.3">
      <c r="A415" t="s">
        <v>87</v>
      </c>
      <c r="B415">
        <v>5</v>
      </c>
      <c r="C415" t="s">
        <v>43</v>
      </c>
      <c r="D415">
        <v>0</v>
      </c>
      <c r="E415">
        <f>CAB_Y!D14</f>
        <v>13.883660935276636</v>
      </c>
      <c r="F415">
        <f>EXP_G!R15</f>
        <v>6.7075050787844814E-2</v>
      </c>
      <c r="G415">
        <f>STED_R!DT18</f>
        <v>1.4185804789074905</v>
      </c>
      <c r="H415">
        <f>FXR_G!R20</f>
        <v>0.37042656984047828</v>
      </c>
      <c r="I415">
        <v>-6.0736923391228199</v>
      </c>
      <c r="J415">
        <v>0</v>
      </c>
    </row>
    <row r="416" spans="1:10" x14ac:dyDescent="0.3">
      <c r="A416" t="s">
        <v>87</v>
      </c>
      <c r="B416">
        <v>5</v>
      </c>
      <c r="C416" t="s">
        <v>34</v>
      </c>
      <c r="D416">
        <v>0</v>
      </c>
      <c r="E416">
        <f>CAB_Y!D15</f>
        <v>14.563800626709611</v>
      </c>
      <c r="F416">
        <f>EXP_G!R16</f>
        <v>0.20760118734931243</v>
      </c>
      <c r="G416">
        <f>STED_R!DT19</f>
        <v>26.619723617832214</v>
      </c>
      <c r="H416">
        <f>FXR_G!R21</f>
        <v>0.55171958499635787</v>
      </c>
      <c r="I416">
        <v>-5.2240300643954596</v>
      </c>
      <c r="J416">
        <v>0</v>
      </c>
    </row>
    <row r="417" spans="1:10" x14ac:dyDescent="0.3">
      <c r="A417" t="s">
        <v>87</v>
      </c>
      <c r="B417">
        <v>5</v>
      </c>
      <c r="C417" t="s">
        <v>27</v>
      </c>
      <c r="D417">
        <v>1</v>
      </c>
      <c r="E417">
        <f>CAB_Y!D16</f>
        <v>15.243940318142586</v>
      </c>
      <c r="F417">
        <f>EXP_G!R17</f>
        <v>0.29098666428475539</v>
      </c>
      <c r="G417">
        <f>STED_R!DT20</f>
        <v>1.14345061977843</v>
      </c>
      <c r="H417">
        <f>FXR_G!R22</f>
        <v>0.50387669274883429</v>
      </c>
      <c r="I417">
        <v>-6.4354586717167299</v>
      </c>
      <c r="J417">
        <v>1</v>
      </c>
    </row>
    <row r="418" spans="1:10" x14ac:dyDescent="0.3">
      <c r="A418" t="s">
        <v>87</v>
      </c>
      <c r="B418">
        <v>5</v>
      </c>
      <c r="C418" t="s">
        <v>23</v>
      </c>
      <c r="D418">
        <v>0</v>
      </c>
      <c r="E418">
        <f>CAB_Y!D17</f>
        <v>15.924080009575562</v>
      </c>
      <c r="F418">
        <f>EXP_G!R18</f>
        <v>0.2665404467442114</v>
      </c>
      <c r="G418">
        <f>STED_R!DT21</f>
        <v>26.137571203740126</v>
      </c>
      <c r="H418">
        <f>FXR_G!R23</f>
        <v>0.19674905666742482</v>
      </c>
      <c r="I418">
        <v>-6.1527768901140796</v>
      </c>
      <c r="J418">
        <v>0</v>
      </c>
    </row>
    <row r="419" spans="1:10" x14ac:dyDescent="0.3">
      <c r="A419" t="s">
        <v>87</v>
      </c>
      <c r="B419">
        <v>5</v>
      </c>
      <c r="C419" t="s">
        <v>90</v>
      </c>
      <c r="D419">
        <v>0</v>
      </c>
      <c r="E419">
        <f>CAB_Y!D18</f>
        <v>14.205539629853888</v>
      </c>
      <c r="F419">
        <f>EXP_G!R19</f>
        <v>0.31524800703916545</v>
      </c>
      <c r="G419">
        <f>STED_R!DT22</f>
        <v>22.568866730133141</v>
      </c>
      <c r="H419">
        <f>FXR_G!R24</f>
        <v>0.23899071139160499</v>
      </c>
      <c r="I419">
        <v>-4.9392535916942402</v>
      </c>
      <c r="J419">
        <v>0</v>
      </c>
    </row>
    <row r="420" spans="1:10" x14ac:dyDescent="0.3">
      <c r="A420" t="s">
        <v>87</v>
      </c>
      <c r="B420">
        <v>5</v>
      </c>
      <c r="C420" t="s">
        <v>85</v>
      </c>
      <c r="D420">
        <v>0</v>
      </c>
      <c r="E420">
        <f>CAB_Y!D19</f>
        <v>12.486999250132213</v>
      </c>
      <c r="F420">
        <f>EXP_G!R20</f>
        <v>0.32750649877377835</v>
      </c>
      <c r="G420">
        <f>STED_R!DT23</f>
        <v>21.773630578167801</v>
      </c>
      <c r="H420">
        <f>FXR_G!R25</f>
        <v>4.9953454567293276E-2</v>
      </c>
      <c r="I420">
        <v>-3.5775114080742001</v>
      </c>
      <c r="J420">
        <v>0</v>
      </c>
    </row>
    <row r="421" spans="1:10" x14ac:dyDescent="0.3">
      <c r="A421" t="s">
        <v>87</v>
      </c>
      <c r="B421">
        <v>5</v>
      </c>
      <c r="C421" t="s">
        <v>73</v>
      </c>
      <c r="D421">
        <v>0</v>
      </c>
      <c r="E421">
        <f>CAB_Y!D20</f>
        <v>10.768458870410537</v>
      </c>
      <c r="F421">
        <f>EXP_G!R21</f>
        <v>0.1469944901127811</v>
      </c>
      <c r="G421">
        <f>STED_R!DT24</f>
        <v>21.449333246579052</v>
      </c>
      <c r="H421">
        <f>FXR_G!R26</f>
        <v>-1.6322174479167062E-2</v>
      </c>
      <c r="I421">
        <v>-1.18355720087245</v>
      </c>
      <c r="J421">
        <v>0</v>
      </c>
    </row>
    <row r="422" spans="1:10" x14ac:dyDescent="0.3">
      <c r="A422" t="s">
        <v>87</v>
      </c>
      <c r="B422">
        <v>5</v>
      </c>
      <c r="C422" t="s">
        <v>66</v>
      </c>
      <c r="D422">
        <v>0</v>
      </c>
      <c r="E422">
        <f>CAB_Y!D21</f>
        <v>9.0499184906888637</v>
      </c>
      <c r="F422">
        <f>EXP_G!R22</f>
        <v>8.2685153534533873E-2</v>
      </c>
      <c r="G422">
        <f>STED_R!DT25</f>
        <v>28.394099018459642</v>
      </c>
      <c r="H422">
        <f>FXR_G!R27</f>
        <v>-7.3829955628057831E-2</v>
      </c>
      <c r="I422">
        <v>0.50634889581388598</v>
      </c>
      <c r="J422">
        <v>0</v>
      </c>
    </row>
    <row r="423" spans="1:10" x14ac:dyDescent="0.3">
      <c r="A423" t="s">
        <v>87</v>
      </c>
      <c r="B423">
        <v>5</v>
      </c>
      <c r="C423" t="s">
        <v>121</v>
      </c>
      <c r="D423">
        <v>0</v>
      </c>
      <c r="E423">
        <f>CAB_Y!D22</f>
        <v>8.7508287040533936</v>
      </c>
      <c r="F423">
        <f>EXP_G!R23</f>
        <v>-0.11140712286990484</v>
      </c>
      <c r="G423">
        <f>STED_R!DT26</f>
        <v>33.67967875285769</v>
      </c>
      <c r="H423">
        <f>FXR_G!R28</f>
        <v>-0.23647595624264095</v>
      </c>
      <c r="I423">
        <v>2.5749215539782502</v>
      </c>
      <c r="J423">
        <v>0</v>
      </c>
    </row>
    <row r="424" spans="1:10" x14ac:dyDescent="0.3">
      <c r="A424" t="s">
        <v>87</v>
      </c>
      <c r="B424">
        <v>5</v>
      </c>
      <c r="C424" t="s">
        <v>112</v>
      </c>
      <c r="D424">
        <v>0</v>
      </c>
      <c r="E424">
        <f>CAB_Y!D23</f>
        <v>8.4517389174179236</v>
      </c>
      <c r="F424">
        <f>EXP_G!R24</f>
        <v>-0.20341112293799379</v>
      </c>
      <c r="G424">
        <f>STED_R!DT27</f>
        <v>34.707934427066924</v>
      </c>
      <c r="H424">
        <f>FXR_G!R29</f>
        <v>-0.23308314764473448</v>
      </c>
      <c r="I424">
        <v>4.68759442254823</v>
      </c>
      <c r="J424">
        <v>0</v>
      </c>
    </row>
    <row r="425" spans="1:10" x14ac:dyDescent="0.3">
      <c r="A425" t="s">
        <v>87</v>
      </c>
      <c r="B425">
        <v>5</v>
      </c>
      <c r="C425" t="s">
        <v>107</v>
      </c>
      <c r="D425">
        <v>0</v>
      </c>
      <c r="E425">
        <f>CAB_Y!D24</f>
        <v>8.1526491307824536</v>
      </c>
      <c r="F425">
        <f>EXP_G!R25</f>
        <v>-0.15764559424531499</v>
      </c>
      <c r="G425">
        <f>STED_R!DT28</f>
        <v>30.023204714266438</v>
      </c>
      <c r="H425">
        <f>FXR_G!R30</f>
        <v>-7.4151087727640341E-2</v>
      </c>
      <c r="I425">
        <v>2.9314451893814302</v>
      </c>
      <c r="J425">
        <v>0</v>
      </c>
    </row>
    <row r="426" spans="1:10" x14ac:dyDescent="0.3">
      <c r="A426" t="s">
        <v>87</v>
      </c>
      <c r="B426">
        <v>5</v>
      </c>
      <c r="C426" t="s">
        <v>97</v>
      </c>
      <c r="D426">
        <v>0</v>
      </c>
      <c r="E426">
        <f>CAB_Y!D25</f>
        <v>7.8535593441469835</v>
      </c>
      <c r="F426">
        <f>EXP_G!R26</f>
        <v>-7.0198064991749076E-2</v>
      </c>
      <c r="G426">
        <f>STED_R!DT29</f>
        <v>30.566726028027876</v>
      </c>
      <c r="H426">
        <f>FXR_G!R31</f>
        <v>4.2092314275002041E-2</v>
      </c>
      <c r="I426">
        <v>5.8340776979174898</v>
      </c>
      <c r="J426">
        <v>0</v>
      </c>
    </row>
    <row r="427" spans="1:10" x14ac:dyDescent="0.3">
      <c r="A427" t="s">
        <v>87</v>
      </c>
      <c r="B427">
        <v>5</v>
      </c>
      <c r="C427" t="s">
        <v>9</v>
      </c>
      <c r="D427">
        <v>0</v>
      </c>
      <c r="E427">
        <f>CAB_Y!D26</f>
        <v>7.6725333631986601</v>
      </c>
      <c r="F427">
        <f>EXP_G!R27</f>
        <v>9.0571295741455282E-2</v>
      </c>
      <c r="G427">
        <f>STED_R!DT30</f>
        <v>29.401443891264506</v>
      </c>
      <c r="H427">
        <f>FXR_G!R32</f>
        <v>0.22499602689765164</v>
      </c>
      <c r="I427">
        <v>7.8975783364358501</v>
      </c>
      <c r="J427">
        <v>0</v>
      </c>
    </row>
    <row r="428" spans="1:10" x14ac:dyDescent="0.3">
      <c r="A428" t="s">
        <v>87</v>
      </c>
      <c r="B428">
        <v>5</v>
      </c>
      <c r="C428" t="s">
        <v>8</v>
      </c>
      <c r="D428">
        <v>0</v>
      </c>
      <c r="E428">
        <f>CAB_Y!D27</f>
        <v>7.4915073822503366</v>
      </c>
      <c r="F428">
        <f>EXP_G!R28</f>
        <v>0.14506999055694436</v>
      </c>
      <c r="G428">
        <f>STED_R!DT31</f>
        <v>25.55728557726162</v>
      </c>
      <c r="H428">
        <f>FXR_G!R33</f>
        <v>0.31258573873951057</v>
      </c>
      <c r="I428">
        <v>4.0826224939060403</v>
      </c>
      <c r="J428">
        <v>0</v>
      </c>
    </row>
    <row r="429" spans="1:10" x14ac:dyDescent="0.3">
      <c r="A429" t="s">
        <v>87</v>
      </c>
      <c r="B429">
        <v>5</v>
      </c>
      <c r="C429" t="s">
        <v>132</v>
      </c>
      <c r="D429">
        <v>0</v>
      </c>
      <c r="E429">
        <f>CAB_Y!D28</f>
        <v>7.3104814013020141</v>
      </c>
      <c r="F429">
        <f>EXP_G!R29</f>
        <v>9.1766114600147386E-2</v>
      </c>
      <c r="G429">
        <f>STED_R!DT32</f>
        <v>25.72230141131536</v>
      </c>
      <c r="H429">
        <f>FXR_G!R34</f>
        <v>0.15239750398215191</v>
      </c>
      <c r="I429">
        <v>3.56161486455323</v>
      </c>
      <c r="J429">
        <v>0</v>
      </c>
    </row>
    <row r="430" spans="1:10" x14ac:dyDescent="0.3">
      <c r="A430" t="s">
        <v>87</v>
      </c>
      <c r="B430">
        <v>5</v>
      </c>
      <c r="C430" t="s">
        <v>127</v>
      </c>
      <c r="D430">
        <v>0</v>
      </c>
      <c r="E430">
        <f>CAB_Y!D29</f>
        <v>7.1294554203536906</v>
      </c>
      <c r="F430">
        <f>EXP_G!R30</f>
        <v>7.9734540318121327E-2</v>
      </c>
      <c r="G430">
        <f>STED_R!DT33</f>
        <v>29.342939475141488</v>
      </c>
      <c r="H430">
        <f>FXR_G!R35</f>
        <v>0.13001588465091585</v>
      </c>
      <c r="I430">
        <v>2.6590330850892001</v>
      </c>
      <c r="J430">
        <v>0</v>
      </c>
    </row>
    <row r="431" spans="1:10" x14ac:dyDescent="0.3">
      <c r="A431" t="s">
        <v>87</v>
      </c>
      <c r="B431">
        <v>5</v>
      </c>
      <c r="C431" t="s">
        <v>33</v>
      </c>
      <c r="D431">
        <v>0</v>
      </c>
      <c r="E431">
        <f>CAB_Y!D30</f>
        <v>8.3826792042738774</v>
      </c>
      <c r="F431">
        <f>EXP_G!R31</f>
        <v>8.5074107088840778E-2</v>
      </c>
      <c r="G431">
        <f>STED_R!DT34</f>
        <v>26.819489301876413</v>
      </c>
      <c r="H431">
        <f>FXR_G!R36</f>
        <v>7.1493731278550632E-2</v>
      </c>
      <c r="I431">
        <v>0.80195218863874995</v>
      </c>
      <c r="J431">
        <v>0</v>
      </c>
    </row>
    <row r="432" spans="1:10" x14ac:dyDescent="0.3">
      <c r="A432" t="s">
        <v>87</v>
      </c>
      <c r="B432">
        <v>5</v>
      </c>
      <c r="C432" t="s">
        <v>26</v>
      </c>
      <c r="D432">
        <v>0</v>
      </c>
      <c r="E432">
        <f>CAB_Y!D31</f>
        <v>9.6359029881940614</v>
      </c>
      <c r="F432">
        <f>EXP_G!R32</f>
        <v>9.9700153278734494E-2</v>
      </c>
      <c r="G432">
        <f>STED_R!DT35</f>
        <v>29.896905867639209</v>
      </c>
      <c r="H432">
        <f>FXR_G!R37</f>
        <v>0.11177751020619997</v>
      </c>
      <c r="I432">
        <v>-1.2712116801220199</v>
      </c>
      <c r="J432">
        <v>0</v>
      </c>
    </row>
    <row r="433" spans="1:10" x14ac:dyDescent="0.3">
      <c r="A433" t="s">
        <v>87</v>
      </c>
      <c r="B433">
        <v>5</v>
      </c>
      <c r="C433" t="s">
        <v>22</v>
      </c>
      <c r="D433">
        <v>0</v>
      </c>
      <c r="E433">
        <f>CAB_Y!D32</f>
        <v>10.889126772114249</v>
      </c>
      <c r="F433">
        <f>EXP_G!R33</f>
        <v>0.18171122110298032</v>
      </c>
      <c r="G433">
        <f>STED_R!DT36</f>
        <v>28.597399563633214</v>
      </c>
      <c r="H433">
        <f>FXR_G!R38</f>
        <v>0.21269650972662224</v>
      </c>
      <c r="I433">
        <v>-0.81753968708893798</v>
      </c>
      <c r="J433">
        <v>0</v>
      </c>
    </row>
    <row r="434" spans="1:10" x14ac:dyDescent="0.3">
      <c r="A434" t="s">
        <v>87</v>
      </c>
      <c r="B434">
        <v>5</v>
      </c>
      <c r="C434" t="s">
        <v>14</v>
      </c>
      <c r="D434">
        <v>0</v>
      </c>
      <c r="E434">
        <f>CAB_Y!D33</f>
        <v>12.142350556034433</v>
      </c>
      <c r="F434">
        <f>EXP_G!R34</f>
        <v>0.208009782660878</v>
      </c>
      <c r="G434">
        <f>STED_R!DT37</f>
        <v>23.933344818107557</v>
      </c>
      <c r="H434">
        <f>FXR_G!R39</f>
        <v>0.3135740796720301</v>
      </c>
      <c r="I434">
        <v>-4.1400192197290799</v>
      </c>
      <c r="J434">
        <v>0</v>
      </c>
    </row>
    <row r="435" spans="1:10" x14ac:dyDescent="0.3">
      <c r="A435" t="s">
        <v>87</v>
      </c>
      <c r="B435">
        <v>5</v>
      </c>
      <c r="C435" t="s">
        <v>61</v>
      </c>
      <c r="D435">
        <v>0</v>
      </c>
      <c r="E435">
        <f>CAB_Y!D34</f>
        <v>12.128706370009487</v>
      </c>
      <c r="F435">
        <f>EXP_G!R35</f>
        <v>0.14721695171523419</v>
      </c>
      <c r="G435">
        <f>STED_R!DT38</f>
        <v>25.261732222431675</v>
      </c>
      <c r="H435">
        <f>FXR_G!R40</f>
        <v>0.49488215780149214</v>
      </c>
      <c r="I435">
        <v>-4.7853903648111702</v>
      </c>
      <c r="J435">
        <v>0</v>
      </c>
    </row>
    <row r="436" spans="1:10" x14ac:dyDescent="0.3">
      <c r="A436" t="s">
        <v>87</v>
      </c>
      <c r="B436">
        <v>5</v>
      </c>
      <c r="C436" t="s">
        <v>58</v>
      </c>
      <c r="D436">
        <v>0</v>
      </c>
      <c r="E436">
        <f>CAB_Y!D35</f>
        <v>12.115062183984538</v>
      </c>
      <c r="F436">
        <f>EXP_G!R36</f>
        <v>0.14425262924381954</v>
      </c>
      <c r="G436">
        <f>STED_R!DT39</f>
        <v>22.080041555980877</v>
      </c>
      <c r="H436">
        <f>FXR_G!R41</f>
        <v>0.47379333244853905</v>
      </c>
      <c r="I436">
        <v>-4.0603215008914999</v>
      </c>
      <c r="J436">
        <v>0</v>
      </c>
    </row>
    <row r="437" spans="1:10" x14ac:dyDescent="0.3">
      <c r="A437" t="s">
        <v>87</v>
      </c>
      <c r="B437">
        <v>5</v>
      </c>
      <c r="C437" t="s">
        <v>45</v>
      </c>
      <c r="D437">
        <v>0</v>
      </c>
      <c r="E437">
        <f>CAB_Y!D36</f>
        <v>12.10141799795959</v>
      </c>
      <c r="F437">
        <f>EXP_G!R37</f>
        <v>0.13078254147491841</v>
      </c>
      <c r="G437">
        <f>STED_R!DT40</f>
        <v>22.885480645223463</v>
      </c>
      <c r="H437">
        <f>FXR_G!R42</f>
        <v>0.413228666602933</v>
      </c>
      <c r="I437">
        <v>-3.9530016852090299</v>
      </c>
      <c r="J437">
        <v>0</v>
      </c>
    </row>
    <row r="438" spans="1:10" x14ac:dyDescent="0.3">
      <c r="A438" t="s">
        <v>87</v>
      </c>
      <c r="B438">
        <v>5</v>
      </c>
      <c r="C438" t="s">
        <v>39</v>
      </c>
      <c r="D438">
        <v>0</v>
      </c>
      <c r="E438">
        <f>CAB_Y!D37</f>
        <v>12.087773811934644</v>
      </c>
      <c r="F438">
        <f>EXP_G!R38</f>
        <v>7.6106011069477564E-2</v>
      </c>
      <c r="G438">
        <f>STED_R!DT41</f>
        <v>26.033268136784137</v>
      </c>
      <c r="H438">
        <f>FXR_G!R43</f>
        <v>0.50338936822277081</v>
      </c>
      <c r="I438">
        <v>-7.6269047447197904</v>
      </c>
      <c r="J438">
        <v>0</v>
      </c>
    </row>
    <row r="439" spans="1:10" x14ac:dyDescent="0.3">
      <c r="A439" t="s">
        <v>87</v>
      </c>
      <c r="B439">
        <v>5</v>
      </c>
      <c r="C439" t="s">
        <v>92</v>
      </c>
      <c r="D439">
        <v>0</v>
      </c>
      <c r="E439">
        <f>CAB_Y!D38</f>
        <v>12.54583023286219</v>
      </c>
      <c r="F439">
        <f>EXP_G!R39</f>
        <v>0.10228115715776753</v>
      </c>
      <c r="G439">
        <f>STED_R!DT42</f>
        <v>24.067751631235776</v>
      </c>
      <c r="H439">
        <f>FXR_G!R44</f>
        <v>0.42207770593697469</v>
      </c>
      <c r="I439">
        <v>-7.6179376113651198</v>
      </c>
      <c r="J439">
        <v>0</v>
      </c>
    </row>
    <row r="440" spans="1:10" x14ac:dyDescent="0.3">
      <c r="A440" t="s">
        <v>87</v>
      </c>
      <c r="B440">
        <v>5</v>
      </c>
      <c r="C440" t="s">
        <v>82</v>
      </c>
      <c r="D440">
        <v>0</v>
      </c>
      <c r="E440">
        <f>CAB_Y!D39</f>
        <v>13.003886653789735</v>
      </c>
      <c r="F440">
        <f>EXP_G!R40</f>
        <v>9.3370160194540253E-2</v>
      </c>
      <c r="G440">
        <f>STED_R!DT43</f>
        <v>26.849365692685211</v>
      </c>
      <c r="H440">
        <f>FXR_G!R45</f>
        <v>0.4059738015028187</v>
      </c>
      <c r="I440">
        <v>-4.49181687946973</v>
      </c>
      <c r="J440">
        <v>0</v>
      </c>
    </row>
    <row r="441" spans="1:10" x14ac:dyDescent="0.3">
      <c r="A441" t="s">
        <v>87</v>
      </c>
      <c r="B441">
        <v>5</v>
      </c>
      <c r="C441" t="s">
        <v>74</v>
      </c>
      <c r="D441">
        <v>0</v>
      </c>
      <c r="E441">
        <f>CAB_Y!D40</f>
        <v>13.461943074717281</v>
      </c>
      <c r="F441">
        <f>EXP_G!R41</f>
        <v>8.1511864191915695E-2</v>
      </c>
      <c r="G441">
        <f>STED_R!DT44</f>
        <v>26.530662417465805</v>
      </c>
      <c r="H441">
        <f>FXR_G!R46</f>
        <v>0.4224635570609816</v>
      </c>
      <c r="I441">
        <v>-3.6732146518889701</v>
      </c>
      <c r="J441">
        <v>0</v>
      </c>
    </row>
    <row r="442" spans="1:10" x14ac:dyDescent="0.3">
      <c r="A442" t="s">
        <v>87</v>
      </c>
      <c r="B442">
        <v>5</v>
      </c>
      <c r="C442" t="s">
        <v>67</v>
      </c>
      <c r="D442">
        <v>0</v>
      </c>
      <c r="E442">
        <f>CAB_Y!D41</f>
        <v>13.919999495644827</v>
      </c>
      <c r="F442">
        <f>EXP_G!R42</f>
        <v>0.15990853456981546</v>
      </c>
      <c r="G442">
        <f>STED_R!DT45</f>
        <v>24.695818547251179</v>
      </c>
      <c r="H442">
        <f>FXR_G!R47</f>
        <v>6.0364717378803334E-2</v>
      </c>
      <c r="I442">
        <v>-1.9719658946380301</v>
      </c>
      <c r="J442">
        <v>0</v>
      </c>
    </row>
    <row r="443" spans="1:10" x14ac:dyDescent="0.3">
      <c r="A443" t="s">
        <v>87</v>
      </c>
      <c r="B443">
        <v>5</v>
      </c>
      <c r="C443" t="s">
        <v>120</v>
      </c>
      <c r="D443">
        <v>0</v>
      </c>
      <c r="E443">
        <f>CAB_Y!D42</f>
        <v>14.465955420541672</v>
      </c>
      <c r="F443">
        <f>EXP_G!R43</f>
        <v>0.16470107738972506</v>
      </c>
      <c r="G443">
        <f>STED_R!DT46</f>
        <v>28.812378025177971</v>
      </c>
      <c r="H443">
        <f>FXR_G!R48</f>
        <v>2.0346700167959586E-2</v>
      </c>
      <c r="I443">
        <v>0.13455837131684201</v>
      </c>
      <c r="J443">
        <v>0</v>
      </c>
    </row>
    <row r="444" spans="1:10" x14ac:dyDescent="0.3">
      <c r="A444" t="s">
        <v>87</v>
      </c>
      <c r="B444">
        <v>5</v>
      </c>
      <c r="C444" t="s">
        <v>115</v>
      </c>
      <c r="D444">
        <v>0</v>
      </c>
      <c r="E444">
        <f>CAB_Y!D43</f>
        <v>15.01191134543852</v>
      </c>
      <c r="F444">
        <f>EXP_G!R44</f>
        <v>0.19346412163230875</v>
      </c>
      <c r="G444">
        <f>STED_R!DT47</f>
        <v>29.805441610966032</v>
      </c>
      <c r="H444">
        <f>FXR_G!R49</f>
        <v>5.3797327716754051E-2</v>
      </c>
      <c r="I444">
        <v>-1.18062977898388</v>
      </c>
      <c r="J444">
        <v>0</v>
      </c>
    </row>
    <row r="445" spans="1:10" x14ac:dyDescent="0.3">
      <c r="A445" t="s">
        <v>87</v>
      </c>
      <c r="B445">
        <v>5</v>
      </c>
      <c r="C445" t="s">
        <v>105</v>
      </c>
      <c r="D445">
        <v>0</v>
      </c>
      <c r="E445">
        <f>CAB_Y!D44</f>
        <v>15.557867270335368</v>
      </c>
      <c r="F445">
        <f>EXP_G!R45</f>
        <v>0.15362965644035853</v>
      </c>
      <c r="G445">
        <f>STED_R!DT48</f>
        <v>31.970194446254062</v>
      </c>
      <c r="H445">
        <f>FXR_G!R50</f>
        <v>-5.4998266699175513E-3</v>
      </c>
      <c r="I445">
        <v>-1.7528805230679401</v>
      </c>
      <c r="J445">
        <v>0</v>
      </c>
    </row>
    <row r="446" spans="1:10" x14ac:dyDescent="0.3">
      <c r="A446" t="s">
        <v>87</v>
      </c>
      <c r="B446">
        <v>5</v>
      </c>
      <c r="C446" t="s">
        <v>98</v>
      </c>
      <c r="D446">
        <v>0</v>
      </c>
      <c r="E446">
        <f>CAB_Y!D45</f>
        <v>16.103823195232213</v>
      </c>
      <c r="F446">
        <f>EXP_G!R46</f>
        <v>0.12078647861650516</v>
      </c>
      <c r="G446">
        <f>STED_R!DT49</f>
        <v>27.42769166083314</v>
      </c>
      <c r="H446">
        <f>FXR_G!R51</f>
        <v>0.17570421869423658</v>
      </c>
      <c r="I446">
        <v>-2.3344431558101002E-2</v>
      </c>
      <c r="J446">
        <v>0</v>
      </c>
    </row>
    <row r="447" spans="1:10" x14ac:dyDescent="0.3">
      <c r="A447" t="s">
        <v>87</v>
      </c>
      <c r="B447">
        <v>5</v>
      </c>
      <c r="C447" t="s">
        <v>11</v>
      </c>
      <c r="D447">
        <v>0</v>
      </c>
      <c r="E447">
        <f>CAB_Y!D46</f>
        <v>15.923182288439838</v>
      </c>
      <c r="F447">
        <f>EXP_G!R47</f>
        <v>0.11356156638646553</v>
      </c>
      <c r="G447">
        <f>STED_R!DT50</f>
        <v>27.342743647657919</v>
      </c>
      <c r="H447">
        <f>FXR_G!R52</f>
        <v>0.20715030799055634</v>
      </c>
      <c r="I447">
        <v>1.7353450703317601</v>
      </c>
      <c r="J447">
        <v>0</v>
      </c>
    </row>
    <row r="448" spans="1:10" x14ac:dyDescent="0.3">
      <c r="A448" t="s">
        <v>87</v>
      </c>
      <c r="B448">
        <v>5</v>
      </c>
      <c r="C448" t="s">
        <v>3</v>
      </c>
      <c r="D448">
        <v>0</v>
      </c>
      <c r="E448">
        <f>CAB_Y!D47</f>
        <v>15.74254138164746</v>
      </c>
      <c r="F448">
        <f>EXP_G!R48</f>
        <v>0.10190522749712438</v>
      </c>
      <c r="G448">
        <f>STED_R!DT51</f>
        <v>22.004564408962064</v>
      </c>
      <c r="H448">
        <f>FXR_G!R53</f>
        <v>0.25022943197117886</v>
      </c>
      <c r="I448">
        <v>1.7411321499690999</v>
      </c>
      <c r="J448">
        <v>0</v>
      </c>
    </row>
    <row r="449" spans="1:10" x14ac:dyDescent="0.3">
      <c r="A449" t="s">
        <v>87</v>
      </c>
      <c r="B449">
        <v>5</v>
      </c>
      <c r="C449" t="s">
        <v>133</v>
      </c>
      <c r="D449">
        <v>0</v>
      </c>
      <c r="E449">
        <f>CAB_Y!D48</f>
        <v>15.561900474855083</v>
      </c>
      <c r="F449">
        <f>EXP_G!R49</f>
        <v>0.19841243530993635</v>
      </c>
      <c r="G449">
        <f>STED_R!DT52</f>
        <v>16.896710327808545</v>
      </c>
      <c r="H449">
        <f>FXR_G!R54</f>
        <v>0.23587241381737645</v>
      </c>
      <c r="I449">
        <v>-1.4745622040821</v>
      </c>
      <c r="J449">
        <v>0</v>
      </c>
    </row>
    <row r="450" spans="1:10" x14ac:dyDescent="0.3">
      <c r="A450" t="s">
        <v>87</v>
      </c>
      <c r="B450">
        <v>5</v>
      </c>
      <c r="C450" t="s">
        <v>125</v>
      </c>
      <c r="D450">
        <v>0</v>
      </c>
      <c r="E450">
        <f>CAB_Y!D49</f>
        <v>15.381259568062708</v>
      </c>
      <c r="F450">
        <f>EXP_G!R50</f>
        <v>0.23258312346379317</v>
      </c>
      <c r="G450">
        <f>STED_R!DT53</f>
        <v>21.88097131941603</v>
      </c>
      <c r="H450">
        <f>FXR_G!R55</f>
        <v>0.22995769665946875</v>
      </c>
      <c r="I450">
        <v>0.20667299946569501</v>
      </c>
      <c r="J450">
        <v>0</v>
      </c>
    </row>
    <row r="451" spans="1:10" x14ac:dyDescent="0.3">
      <c r="A451" t="s">
        <v>87</v>
      </c>
      <c r="B451">
        <v>5</v>
      </c>
      <c r="C451" t="s">
        <v>32</v>
      </c>
      <c r="D451">
        <v>0</v>
      </c>
      <c r="E451">
        <f>CAB_Y!D50</f>
        <v>15.750852155316201</v>
      </c>
      <c r="F451">
        <f>EXP_G!R51</f>
        <v>0.26425803275887794</v>
      </c>
      <c r="G451">
        <f>STED_R!DT54</f>
        <v>23.934012500371317</v>
      </c>
      <c r="H451">
        <f>FXR_G!R56</f>
        <v>0.35952343541681553</v>
      </c>
      <c r="I451">
        <v>0.55109267802171702</v>
      </c>
      <c r="J451">
        <v>0</v>
      </c>
    </row>
    <row r="452" spans="1:10" x14ac:dyDescent="0.3">
      <c r="A452" t="s">
        <v>87</v>
      </c>
      <c r="B452">
        <v>5</v>
      </c>
      <c r="C452" t="s">
        <v>28</v>
      </c>
      <c r="D452">
        <v>0</v>
      </c>
      <c r="E452">
        <f>CAB_Y!D51</f>
        <v>16.120444742569696</v>
      </c>
      <c r="F452">
        <f>EXP_G!R52</f>
        <v>0.19579809626195033</v>
      </c>
      <c r="G452">
        <f>STED_R!DT55</f>
        <v>28.823680618870632</v>
      </c>
      <c r="H452">
        <f>FXR_G!R57</f>
        <v>0.27948851720753365</v>
      </c>
      <c r="I452">
        <v>2.1633467292807298</v>
      </c>
      <c r="J452">
        <v>0</v>
      </c>
    </row>
    <row r="453" spans="1:10" x14ac:dyDescent="0.3">
      <c r="A453" t="s">
        <v>87</v>
      </c>
      <c r="B453">
        <v>5</v>
      </c>
      <c r="C453" t="s">
        <v>20</v>
      </c>
      <c r="D453">
        <v>0</v>
      </c>
      <c r="E453">
        <f>CAB_Y!D52</f>
        <v>16.490037329823188</v>
      </c>
      <c r="F453">
        <f>EXP_G!R53</f>
        <v>-0.10391097998422971</v>
      </c>
      <c r="G453">
        <f>STED_R!DT56</f>
        <v>26.169153548890158</v>
      </c>
      <c r="H453">
        <f>FXR_G!R58</f>
        <v>0.1178573606392268</v>
      </c>
      <c r="I453">
        <v>0.27429548956754901</v>
      </c>
      <c r="J453">
        <v>0</v>
      </c>
    </row>
    <row r="454" spans="1:10" x14ac:dyDescent="0.3">
      <c r="A454" t="s">
        <v>87</v>
      </c>
      <c r="B454">
        <v>5</v>
      </c>
      <c r="C454" t="s">
        <v>15</v>
      </c>
      <c r="D454">
        <v>0</v>
      </c>
      <c r="E454">
        <f>CAB_Y!D53</f>
        <v>16.859629917076681</v>
      </c>
      <c r="F454">
        <f>EXP_G!R54</f>
        <v>-0.34368023489962884</v>
      </c>
      <c r="G454">
        <f>STED_R!DT57</f>
        <v>24.723296133265414</v>
      </c>
      <c r="H454">
        <f>FXR_G!R59</f>
        <v>-9.7708395255247549E-2</v>
      </c>
      <c r="I454">
        <v>-1.35044599926139</v>
      </c>
      <c r="J454">
        <v>0</v>
      </c>
    </row>
    <row r="455" spans="1:10" x14ac:dyDescent="0.3">
      <c r="A455" t="s">
        <v>87</v>
      </c>
      <c r="B455">
        <v>5</v>
      </c>
      <c r="C455" t="s">
        <v>62</v>
      </c>
      <c r="D455">
        <v>0</v>
      </c>
      <c r="E455">
        <f>CAB_Y!D54</f>
        <v>16.575471723590759</v>
      </c>
      <c r="F455">
        <f>EXP_G!R55</f>
        <v>-0.31682274902018182</v>
      </c>
      <c r="G455">
        <f>STED_R!DT58</f>
        <v>23.135192627706594</v>
      </c>
      <c r="H455">
        <f>FXR_G!R60</f>
        <v>-0.27116051380386086</v>
      </c>
      <c r="I455">
        <v>-1.64307537863152</v>
      </c>
      <c r="J455">
        <v>0</v>
      </c>
    </row>
    <row r="456" spans="1:10" x14ac:dyDescent="0.3">
      <c r="A456" t="s">
        <v>87</v>
      </c>
      <c r="B456">
        <v>5</v>
      </c>
      <c r="C456" t="s">
        <v>55</v>
      </c>
      <c r="D456">
        <v>0</v>
      </c>
      <c r="E456">
        <f>CAB_Y!D55</f>
        <v>16.291313530104837</v>
      </c>
      <c r="F456">
        <f>EXP_G!R56</f>
        <v>-0.19286951852031997</v>
      </c>
      <c r="G456">
        <f>STED_R!DT59</f>
        <v>19.980454828699173</v>
      </c>
      <c r="H456">
        <f>FXR_G!R61</f>
        <v>-0.27355780775260452</v>
      </c>
      <c r="I456">
        <v>-2.8371240334791201</v>
      </c>
      <c r="J456">
        <v>0</v>
      </c>
    </row>
    <row r="457" spans="1:10" x14ac:dyDescent="0.3">
      <c r="A457" t="s">
        <v>87</v>
      </c>
      <c r="B457">
        <v>5</v>
      </c>
      <c r="C457" t="s">
        <v>46</v>
      </c>
      <c r="D457">
        <v>0</v>
      </c>
      <c r="E457">
        <f>CAB_Y!D56</f>
        <v>16.007155336618915</v>
      </c>
      <c r="F457">
        <f>EXP_G!R57</f>
        <v>0.11344572056144386</v>
      </c>
      <c r="G457">
        <f>STED_R!DT60</f>
        <v>19.776342565827331</v>
      </c>
      <c r="H457">
        <f>FXR_G!R62</f>
        <v>-0.13372297996490012</v>
      </c>
      <c r="I457">
        <v>-4.71552008674555</v>
      </c>
      <c r="J457">
        <v>0</v>
      </c>
    </row>
    <row r="458" spans="1:10" x14ac:dyDescent="0.3">
      <c r="A458" t="s">
        <v>87</v>
      </c>
      <c r="B458">
        <v>5</v>
      </c>
      <c r="C458" t="s">
        <v>37</v>
      </c>
      <c r="D458">
        <v>0</v>
      </c>
      <c r="E458">
        <f>CAB_Y!D57</f>
        <v>15.722997143132989</v>
      </c>
      <c r="F458">
        <f>EXP_G!R58</f>
        <v>0.47768933450443307</v>
      </c>
      <c r="G458">
        <f>STED_R!DT61</f>
        <v>18.08414159950317</v>
      </c>
      <c r="H458">
        <f>FXR_G!R63</f>
        <v>4.6987204670034144E-2</v>
      </c>
      <c r="I458">
        <v>-3.3188359849922602</v>
      </c>
      <c r="J458">
        <v>0</v>
      </c>
    </row>
    <row r="459" spans="1:10" x14ac:dyDescent="0.3">
      <c r="A459" t="s">
        <v>87</v>
      </c>
      <c r="B459">
        <v>5</v>
      </c>
      <c r="C459" t="s">
        <v>12</v>
      </c>
      <c r="D459">
        <v>0</v>
      </c>
      <c r="E459">
        <f>CAB_Y!D58</f>
        <v>14.306177466022071</v>
      </c>
      <c r="F459">
        <f>EXP_G!R59</f>
        <v>0.45098257993169555</v>
      </c>
      <c r="G459">
        <f>STED_R!DT62</f>
        <v>22.186429154759132</v>
      </c>
      <c r="H459">
        <f>FXR_G!R64</f>
        <v>7.5136939835860117E-2</v>
      </c>
      <c r="I459">
        <v>0.110499998327384</v>
      </c>
      <c r="J459">
        <v>0</v>
      </c>
    </row>
    <row r="460" spans="1:10" x14ac:dyDescent="0.3">
      <c r="A460" t="s">
        <v>87</v>
      </c>
      <c r="B460">
        <v>5</v>
      </c>
      <c r="C460" t="s">
        <v>5</v>
      </c>
      <c r="D460">
        <v>0</v>
      </c>
      <c r="E460">
        <f>CAB_Y!D59</f>
        <v>12.889357788911152</v>
      </c>
      <c r="F460">
        <f>EXP_G!R60</f>
        <v>0.25841055425143211</v>
      </c>
      <c r="G460">
        <f>STED_R!DT63</f>
        <v>22.320563367992914</v>
      </c>
      <c r="H460">
        <f>FXR_G!R65</f>
        <v>2.3930652948641828E-2</v>
      </c>
      <c r="I460">
        <v>4.42517032331153</v>
      </c>
      <c r="J460">
        <v>1</v>
      </c>
    </row>
    <row r="461" spans="1:10" x14ac:dyDescent="0.3">
      <c r="A461" t="s">
        <v>87</v>
      </c>
      <c r="B461">
        <v>5</v>
      </c>
      <c r="C461" t="s">
        <v>134</v>
      </c>
      <c r="D461">
        <v>0</v>
      </c>
      <c r="E461">
        <f>CAB_Y!D60</f>
        <v>11.472538111800233</v>
      </c>
      <c r="F461">
        <f>EXP_G!R61</f>
        <v>0.16051479439401839</v>
      </c>
      <c r="G461">
        <f>STED_R!DT64</f>
        <v>27.267811392725481</v>
      </c>
      <c r="H461">
        <f>FXR_G!R66</f>
        <v>4.63518518461703E-2</v>
      </c>
      <c r="I461">
        <v>5.4539526731823198</v>
      </c>
      <c r="J461">
        <v>0</v>
      </c>
    </row>
    <row r="462" spans="1:10" x14ac:dyDescent="0.3">
      <c r="A462" t="s">
        <v>87</v>
      </c>
      <c r="B462">
        <v>5</v>
      </c>
      <c r="C462" t="s">
        <v>126</v>
      </c>
      <c r="D462">
        <v>0</v>
      </c>
      <c r="E462">
        <f>CAB_Y!D61</f>
        <v>10.055718434689314</v>
      </c>
      <c r="F462">
        <f>EXP_G!R62</f>
        <v>0.20658493409169854</v>
      </c>
      <c r="G462">
        <f>STED_R!DT65</f>
        <v>24.724530933588177</v>
      </c>
      <c r="H462">
        <f>FXR_G!R67</f>
        <v>9.9044775620437786E-2</v>
      </c>
      <c r="I462">
        <v>3.40049778509275</v>
      </c>
      <c r="J462">
        <v>0</v>
      </c>
    </row>
    <row r="463" spans="1:10" x14ac:dyDescent="0.3">
      <c r="A463" t="s">
        <v>87</v>
      </c>
      <c r="B463">
        <v>5</v>
      </c>
      <c r="C463" t="s">
        <v>36</v>
      </c>
      <c r="D463">
        <v>0</v>
      </c>
      <c r="E463">
        <f>CAB_Y!D62</f>
        <v>10.268036645203765</v>
      </c>
      <c r="F463">
        <f>EXP_G!R63</f>
        <v>0.16612301355550518</v>
      </c>
      <c r="G463">
        <f>STED_R!DT66</f>
        <v>28.483126927795912</v>
      </c>
      <c r="H463">
        <f>FXR_G!R68</f>
        <v>0.19316033595311799</v>
      </c>
      <c r="I463">
        <v>4.2717758197652902</v>
      </c>
      <c r="J463">
        <v>0</v>
      </c>
    </row>
    <row r="464" spans="1:10" x14ac:dyDescent="0.3">
      <c r="A464" t="s">
        <v>87</v>
      </c>
      <c r="B464">
        <v>5</v>
      </c>
      <c r="C464" t="s">
        <v>29</v>
      </c>
      <c r="D464">
        <v>0</v>
      </c>
      <c r="E464">
        <f>CAB_Y!D63</f>
        <v>10.480354855718215</v>
      </c>
      <c r="F464">
        <f>EXP_G!R64</f>
        <v>0.14861021360667492</v>
      </c>
      <c r="G464">
        <f>STED_R!DT67</f>
        <v>31.009717526849155</v>
      </c>
      <c r="H464">
        <f>FXR_G!R69</f>
        <v>0.42034040030484454</v>
      </c>
      <c r="I464">
        <v>2.8254966494362601</v>
      </c>
      <c r="J464">
        <v>0</v>
      </c>
    </row>
    <row r="465" spans="1:10" x14ac:dyDescent="0.3">
      <c r="A465" t="s">
        <v>87</v>
      </c>
      <c r="B465">
        <v>5</v>
      </c>
      <c r="C465" t="s">
        <v>21</v>
      </c>
      <c r="D465">
        <v>0</v>
      </c>
      <c r="E465">
        <f>CAB_Y!D64</f>
        <v>10.692673066232665</v>
      </c>
      <c r="F465">
        <f>EXP_G!R65</f>
        <v>0.10821280632795371</v>
      </c>
      <c r="G465">
        <f>STED_R!DT68</f>
        <v>26.896320844869702</v>
      </c>
      <c r="H465">
        <f>FXR_G!R70</f>
        <v>0.30104179982278989</v>
      </c>
      <c r="I465">
        <v>1.75797319353057</v>
      </c>
      <c r="J465">
        <v>0</v>
      </c>
    </row>
    <row r="466" spans="1:10" x14ac:dyDescent="0.3">
      <c r="A466" t="s">
        <v>87</v>
      </c>
      <c r="B466">
        <v>5</v>
      </c>
      <c r="C466" t="s">
        <v>16</v>
      </c>
      <c r="D466">
        <v>0</v>
      </c>
      <c r="E466">
        <f>CAB_Y!D65</f>
        <v>10.904991276747115</v>
      </c>
      <c r="F466">
        <f>EXP_G!R66</f>
        <v>8.5883607750496305E-2</v>
      </c>
      <c r="G466">
        <f>STED_R!DT69</f>
        <v>24.529441790309154</v>
      </c>
      <c r="H466">
        <f>FXR_G!R71</f>
        <v>0.25644336268449131</v>
      </c>
      <c r="I466">
        <v>1.2369439990565201</v>
      </c>
      <c r="J466">
        <v>0</v>
      </c>
    </row>
    <row r="467" spans="1:10" x14ac:dyDescent="0.3">
      <c r="A467" t="s">
        <v>87</v>
      </c>
      <c r="B467">
        <v>5</v>
      </c>
      <c r="C467" t="s">
        <v>64</v>
      </c>
      <c r="D467">
        <v>0</v>
      </c>
      <c r="E467">
        <f>CAB_Y!D66</f>
        <v>9.4759380250625824</v>
      </c>
      <c r="F467">
        <f>EXP_G!R67</f>
        <v>7.6350974938728777E-2</v>
      </c>
      <c r="G467">
        <f>STED_R!DT70</f>
        <v>26.524352669946282</v>
      </c>
      <c r="H467">
        <f>FXR_G!R72</f>
        <v>0.19246992873249158</v>
      </c>
      <c r="I467">
        <v>4.6128626571566196</v>
      </c>
      <c r="J467">
        <v>0</v>
      </c>
    </row>
    <row r="468" spans="1:10" x14ac:dyDescent="0.3">
      <c r="A468" t="s">
        <v>87</v>
      </c>
      <c r="B468">
        <v>5</v>
      </c>
      <c r="C468" t="s">
        <v>60</v>
      </c>
      <c r="D468">
        <v>0</v>
      </c>
      <c r="E468">
        <f>CAB_Y!D67</f>
        <v>8.0468847733780464</v>
      </c>
      <c r="F468">
        <f>EXP_G!R68</f>
        <v>2.2785914368280924E-2</v>
      </c>
      <c r="G468">
        <f>STED_R!DT71</f>
        <v>25.207001931857754</v>
      </c>
      <c r="H468">
        <f>FXR_G!R73</f>
        <v>-1.3868601440423234E-3</v>
      </c>
      <c r="I468">
        <v>1.7504460806806099</v>
      </c>
      <c r="J468">
        <v>0</v>
      </c>
    </row>
    <row r="469" spans="1:10" x14ac:dyDescent="0.3">
      <c r="A469" t="s">
        <v>87</v>
      </c>
      <c r="B469">
        <v>5</v>
      </c>
      <c r="C469" t="s">
        <v>49</v>
      </c>
      <c r="D469">
        <v>0</v>
      </c>
      <c r="E469">
        <f>CAB_Y!D68</f>
        <v>6.617831521693514</v>
      </c>
      <c r="F469">
        <f>EXP_G!R69</f>
        <v>9.6385689790145168E-2</v>
      </c>
      <c r="G469">
        <f>STED_R!DT72</f>
        <v>30.395229145435803</v>
      </c>
      <c r="H469">
        <f>FXR_G!R74</f>
        <v>4.8844183206669278E-2</v>
      </c>
      <c r="I469">
        <v>2.7495383777364699</v>
      </c>
      <c r="J469">
        <v>0</v>
      </c>
    </row>
    <row r="470" spans="1:10" x14ac:dyDescent="0.3">
      <c r="A470" t="s">
        <v>87</v>
      </c>
      <c r="B470">
        <v>5</v>
      </c>
      <c r="C470" t="s">
        <v>38</v>
      </c>
      <c r="D470">
        <v>0</v>
      </c>
      <c r="E470">
        <f>CAB_Y!D69</f>
        <v>5.1887782700089797</v>
      </c>
      <c r="F470">
        <f>EXP_G!R70</f>
        <v>7.8228006479479584E-2</v>
      </c>
      <c r="G470">
        <f>STED_R!DT73</f>
        <v>25.508845605291498</v>
      </c>
      <c r="H470">
        <f>FXR_G!R75</f>
        <v>4.555675795385028E-2</v>
      </c>
      <c r="I470">
        <v>4.0780165009312102</v>
      </c>
      <c r="J470">
        <v>0</v>
      </c>
    </row>
    <row r="471" spans="1:10" x14ac:dyDescent="0.3">
      <c r="A471" t="s">
        <v>87</v>
      </c>
      <c r="B471">
        <v>5</v>
      </c>
      <c r="C471" t="s">
        <v>96</v>
      </c>
      <c r="D471">
        <v>0</v>
      </c>
      <c r="E471">
        <f>CAB_Y!D70</f>
        <v>4.7581171115437026</v>
      </c>
      <c r="F471">
        <f>EXP_G!R71</f>
        <v>3.0648484286835531E-2</v>
      </c>
      <c r="G471">
        <f>STED_R!DT74</f>
        <v>23.310735472890208</v>
      </c>
      <c r="H471">
        <f>FXR_G!R76</f>
        <v>3.0155599239673592E-2</v>
      </c>
      <c r="I471">
        <v>5.48355921256623</v>
      </c>
      <c r="J471">
        <v>0</v>
      </c>
    </row>
    <row r="472" spans="1:10" x14ac:dyDescent="0.3">
      <c r="A472" t="s">
        <v>87</v>
      </c>
      <c r="B472">
        <v>5</v>
      </c>
      <c r="C472" t="s">
        <v>84</v>
      </c>
      <c r="D472">
        <v>1</v>
      </c>
      <c r="E472">
        <f>CAB_Y!D71</f>
        <v>4.3274559530784256</v>
      </c>
      <c r="F472">
        <f>EXP_G!R72</f>
        <v>4.9983908805909971E-2</v>
      </c>
      <c r="G472">
        <f>STED_R!DT75</f>
        <v>26.634555613701483</v>
      </c>
      <c r="H472">
        <f>FXR_G!R77</f>
        <v>1.7338745752040197E-2</v>
      </c>
      <c r="I472">
        <v>5.3963486554823401</v>
      </c>
      <c r="J472">
        <v>1</v>
      </c>
    </row>
    <row r="473" spans="1:10" x14ac:dyDescent="0.3">
      <c r="A473" t="s">
        <v>87</v>
      </c>
      <c r="B473">
        <v>5</v>
      </c>
      <c r="C473" t="s">
        <v>78</v>
      </c>
      <c r="D473">
        <v>0</v>
      </c>
      <c r="E473">
        <f>CAB_Y!D72</f>
        <v>3.896794794613148</v>
      </c>
      <c r="F473">
        <f>EXP_G!R73</f>
        <v>5.7585847803818924E-2</v>
      </c>
      <c r="G473">
        <f>STED_R!DT76</f>
        <v>31.465043462691217</v>
      </c>
      <c r="H473">
        <f>FXR_G!R78</f>
        <v>-3.065076985120152E-3</v>
      </c>
      <c r="I473">
        <v>3.1210220385038201</v>
      </c>
      <c r="J473">
        <v>0</v>
      </c>
    </row>
    <row r="474" spans="1:10" x14ac:dyDescent="0.3">
      <c r="A474" t="s">
        <v>87</v>
      </c>
      <c r="B474">
        <v>5</v>
      </c>
      <c r="C474" t="s">
        <v>69</v>
      </c>
      <c r="D474">
        <v>0</v>
      </c>
      <c r="E474">
        <f>CAB_Y!D73</f>
        <v>3.466133636147871</v>
      </c>
      <c r="F474">
        <f>EXP_G!R74</f>
        <v>-3.8996524824764345E-2</v>
      </c>
      <c r="G474">
        <f>STED_R!DT77</f>
        <v>32.088025459752764</v>
      </c>
      <c r="H474">
        <f>FXR_G!R79</f>
        <v>-3.1494719848399688E-2</v>
      </c>
      <c r="I474">
        <v>3.8209824513953898</v>
      </c>
      <c r="J474">
        <v>0</v>
      </c>
    </row>
    <row r="475" spans="1:10" x14ac:dyDescent="0.3">
      <c r="A475" t="s">
        <v>87</v>
      </c>
      <c r="B475">
        <v>5</v>
      </c>
      <c r="C475" t="s">
        <v>123</v>
      </c>
      <c r="D475">
        <v>0</v>
      </c>
      <c r="E475">
        <f>CAB_Y!D74</f>
        <v>3.6975115607037154</v>
      </c>
      <c r="F475">
        <f>EXP_G!R75</f>
        <v>3.5746157149719737E-2</v>
      </c>
      <c r="G475">
        <f>STED_R!DT78</f>
        <v>33.593617723719412</v>
      </c>
      <c r="H475">
        <f>FXR_G!R80</f>
        <v>-6.5758297656423714E-2</v>
      </c>
      <c r="I475">
        <v>3.59154832656536</v>
      </c>
      <c r="J475">
        <v>0</v>
      </c>
    </row>
    <row r="476" spans="1:10" x14ac:dyDescent="0.3">
      <c r="A476" t="s">
        <v>87</v>
      </c>
      <c r="B476">
        <v>5</v>
      </c>
      <c r="C476" t="s">
        <v>116</v>
      </c>
      <c r="D476">
        <v>0</v>
      </c>
      <c r="E476">
        <f>CAB_Y!D75</f>
        <v>3.9288894852595604</v>
      </c>
      <c r="F476">
        <f>EXP_G!R76</f>
        <v>1.5273284318186864E-2</v>
      </c>
      <c r="G476">
        <f>STED_R!DT79</f>
        <v>36.704292230796483</v>
      </c>
      <c r="H476">
        <f>FXR_G!R81</f>
        <v>-3.1956179469980861E-2</v>
      </c>
      <c r="I476">
        <v>5.1641107593889402</v>
      </c>
      <c r="J476">
        <v>0</v>
      </c>
    </row>
    <row r="477" spans="1:10" x14ac:dyDescent="0.3">
      <c r="A477" t="s">
        <v>87</v>
      </c>
      <c r="B477">
        <v>5</v>
      </c>
      <c r="C477" t="s">
        <v>109</v>
      </c>
      <c r="D477">
        <v>0</v>
      </c>
      <c r="E477">
        <f>CAB_Y!D76</f>
        <v>4.1602674098154049</v>
      </c>
      <c r="F477">
        <f>EXP_G!R77</f>
        <v>-7.3579652704836129E-2</v>
      </c>
      <c r="G477">
        <f>STED_R!DT80</f>
        <v>35.883094112041519</v>
      </c>
      <c r="H477">
        <f>FXR_G!R82</f>
        <v>-6.72425116323494E-2</v>
      </c>
      <c r="I477">
        <v>8.1386972352816205</v>
      </c>
      <c r="J477">
        <v>0</v>
      </c>
    </row>
    <row r="478" spans="1:10" x14ac:dyDescent="0.3">
      <c r="A478" t="s">
        <v>87</v>
      </c>
      <c r="B478">
        <v>5</v>
      </c>
      <c r="C478" t="s">
        <v>100</v>
      </c>
      <c r="D478">
        <v>0</v>
      </c>
      <c r="E478">
        <f>CAB_Y!D77</f>
        <v>4.3916453343712494</v>
      </c>
      <c r="F478">
        <f>EXP_G!R78</f>
        <v>-6.3905008688218912E-2</v>
      </c>
      <c r="G478">
        <f>STED_R!DT81</f>
        <v>36.845258163744049</v>
      </c>
      <c r="H478">
        <f>FXR_G!R83</f>
        <v>-0.14142561926640551</v>
      </c>
      <c r="I478">
        <v>5.43232382271513</v>
      </c>
      <c r="J478">
        <v>0</v>
      </c>
    </row>
    <row r="479" spans="1:10" x14ac:dyDescent="0.3">
      <c r="A479" t="s">
        <v>87</v>
      </c>
      <c r="B479">
        <v>5</v>
      </c>
      <c r="C479" t="s">
        <v>13</v>
      </c>
      <c r="D479">
        <v>0</v>
      </c>
      <c r="E479">
        <f>CAB_Y!D78</f>
        <v>4.045964781747605</v>
      </c>
      <c r="F479">
        <f>EXP_G!R79</f>
        <v>-0.17976143806277323</v>
      </c>
      <c r="G479">
        <f>STED_R!DT82</f>
        <v>37.388305633358755</v>
      </c>
      <c r="H479">
        <f>FXR_G!R84</f>
        <v>-0.19436646411914649</v>
      </c>
      <c r="I479">
        <v>2.8496104039676302</v>
      </c>
      <c r="J479">
        <v>0</v>
      </c>
    </row>
    <row r="480" spans="1:10" x14ac:dyDescent="0.3">
      <c r="A480" t="s">
        <v>87</v>
      </c>
      <c r="B480">
        <v>5</v>
      </c>
      <c r="C480" t="s">
        <v>7</v>
      </c>
      <c r="D480">
        <v>0</v>
      </c>
      <c r="E480">
        <f>CAB_Y!D79</f>
        <v>3.7002842291239597</v>
      </c>
      <c r="F480">
        <f>EXP_G!R80</f>
        <v>-0.17850807551931447</v>
      </c>
      <c r="G480">
        <f>STED_R!DT83</f>
        <v>37.357599994908064</v>
      </c>
      <c r="H480">
        <f>FXR_G!R85</f>
        <v>-0.20156084488172865</v>
      </c>
      <c r="I480">
        <v>2.5684626571931202</v>
      </c>
      <c r="J480">
        <v>0</v>
      </c>
    </row>
    <row r="481" spans="1:10" x14ac:dyDescent="0.3">
      <c r="A481" t="s">
        <v>87</v>
      </c>
      <c r="B481">
        <v>5</v>
      </c>
      <c r="C481" t="s">
        <v>0</v>
      </c>
      <c r="D481">
        <v>1</v>
      </c>
      <c r="E481">
        <f>CAB_Y!D80</f>
        <v>3.3546036765003149</v>
      </c>
      <c r="F481">
        <f>EXP_G!R81</f>
        <v>-0.19449755622142961</v>
      </c>
      <c r="G481">
        <f>STED_R!DT84</f>
        <v>42.628448050021113</v>
      </c>
      <c r="H481">
        <f>FXR_G!R86</f>
        <v>-0.26909423777022923</v>
      </c>
      <c r="I481">
        <v>-8.4582595001345293</v>
      </c>
      <c r="J481">
        <v>1</v>
      </c>
    </row>
    <row r="482" spans="1:10" x14ac:dyDescent="0.3">
      <c r="A482" t="s">
        <v>87</v>
      </c>
      <c r="B482">
        <v>5</v>
      </c>
      <c r="C482" t="s">
        <v>128</v>
      </c>
      <c r="D482">
        <v>0</v>
      </c>
      <c r="E482">
        <f>CAB_Y!D81</f>
        <v>3.00892312387667</v>
      </c>
      <c r="F482">
        <f>EXP_G!R82</f>
        <v>-0.17690828870837716</v>
      </c>
      <c r="G482">
        <f>STED_R!DT85</f>
        <v>39.801682487723156</v>
      </c>
      <c r="H482">
        <f>FXR_G!R87</f>
        <v>-0.17974232175428306</v>
      </c>
      <c r="I482">
        <v>-6.1099980218296404</v>
      </c>
      <c r="J482">
        <v>0</v>
      </c>
    </row>
    <row r="483" spans="1:10" x14ac:dyDescent="0.3">
      <c r="A483" t="s">
        <v>87</v>
      </c>
      <c r="B483">
        <v>5</v>
      </c>
      <c r="C483" t="s">
        <v>35</v>
      </c>
      <c r="D483">
        <v>0</v>
      </c>
      <c r="E483">
        <f>CAB_Y!D82</f>
        <v>2.8486151054441233</v>
      </c>
      <c r="F483">
        <f>EXP_G!R83</f>
        <v>-0.10024939554472612</v>
      </c>
      <c r="G483">
        <f>STED_R!DT86</f>
        <v>45.163073974316369</v>
      </c>
      <c r="H483">
        <f>FXR_G!R88</f>
        <v>-7.8053337961455305E-2</v>
      </c>
      <c r="I483">
        <v>-3.4850475670641501</v>
      </c>
      <c r="J483">
        <v>0</v>
      </c>
    </row>
    <row r="484" spans="1:10" x14ac:dyDescent="0.3">
      <c r="A484" t="s">
        <v>87</v>
      </c>
      <c r="B484">
        <v>5</v>
      </c>
      <c r="C484" t="s">
        <v>30</v>
      </c>
      <c r="D484">
        <v>0</v>
      </c>
      <c r="E484">
        <f>CAB_Y!D83</f>
        <v>2.6883070870115766</v>
      </c>
      <c r="F484">
        <f>EXP_G!R84</f>
        <v>-8.2705439733286146E-2</v>
      </c>
      <c r="G484">
        <f>STED_R!DT87</f>
        <v>47.27301612775355</v>
      </c>
      <c r="H484">
        <f>FXR_G!R89</f>
        <v>-8.1407850566615925E-2</v>
      </c>
      <c r="I484">
        <v>-4.28367522156287</v>
      </c>
      <c r="J484">
        <v>1</v>
      </c>
    </row>
    <row r="485" spans="1:10" x14ac:dyDescent="0.3">
      <c r="A485" t="s">
        <v>87</v>
      </c>
      <c r="B485">
        <v>5</v>
      </c>
      <c r="C485" t="s">
        <v>24</v>
      </c>
      <c r="D485">
        <v>0</v>
      </c>
      <c r="E485">
        <f>CAB_Y!D84</f>
        <v>2.5279990685790303</v>
      </c>
      <c r="F485">
        <f>EXP_G!R85</f>
        <v>3.4742470123299674E-2</v>
      </c>
      <c r="G485">
        <f>STED_R!DT88</f>
        <v>41.604326473167788</v>
      </c>
      <c r="H485">
        <f>FXR_G!R90</f>
        <v>4.4868442719325774E-2</v>
      </c>
      <c r="I485">
        <v>-4.7443766067848196</v>
      </c>
      <c r="J485">
        <v>0</v>
      </c>
    </row>
    <row r="486" spans="1:10" x14ac:dyDescent="0.3">
      <c r="A486" t="s">
        <v>87</v>
      </c>
      <c r="B486">
        <v>5</v>
      </c>
      <c r="C486" t="s">
        <v>17</v>
      </c>
      <c r="D486">
        <v>0</v>
      </c>
      <c r="E486">
        <f>CAB_Y!D85</f>
        <v>2.3676910501464836</v>
      </c>
      <c r="F486">
        <f>EXP_G!R86</f>
        <v>0.17179626118488178</v>
      </c>
      <c r="G486">
        <f>STED_R!DT89</f>
        <v>39.208742121728825</v>
      </c>
      <c r="H486">
        <f>FXR_G!R91</f>
        <v>-9.6482896171339316E-3</v>
      </c>
      <c r="I486">
        <v>-7.28404471254761</v>
      </c>
      <c r="J486">
        <v>1</v>
      </c>
    </row>
    <row r="487" spans="1:10" x14ac:dyDescent="0.3">
      <c r="A487" t="s">
        <v>87</v>
      </c>
      <c r="B487">
        <v>5</v>
      </c>
      <c r="C487" t="s">
        <v>65</v>
      </c>
      <c r="D487">
        <v>0</v>
      </c>
      <c r="E487">
        <f>CAB_Y!D86</f>
        <v>2.4777293229220714</v>
      </c>
      <c r="F487">
        <f>EXP_G!R87</f>
        <v>0.12840516645739375</v>
      </c>
      <c r="G487">
        <f>STED_R!DT90</f>
        <v>42.45230536645176</v>
      </c>
      <c r="H487">
        <f>FXR_G!R92</f>
        <v>-1.8087860706860415E-2</v>
      </c>
      <c r="I487">
        <v>-5.91199004537504</v>
      </c>
      <c r="J487">
        <v>0</v>
      </c>
    </row>
    <row r="488" spans="1:10" x14ac:dyDescent="0.3">
      <c r="A488" t="s">
        <v>87</v>
      </c>
      <c r="B488">
        <v>5</v>
      </c>
      <c r="C488" t="s">
        <v>57</v>
      </c>
      <c r="D488">
        <v>0</v>
      </c>
      <c r="E488">
        <f>CAB_Y!D87</f>
        <v>2.5877675956976591</v>
      </c>
      <c r="F488">
        <f>EXP_G!R88</f>
        <v>0.16661855195988062</v>
      </c>
      <c r="G488">
        <f>STED_R!DT91</f>
        <v>40.584274649091974</v>
      </c>
      <c r="H488">
        <f>FXR_G!R93</f>
        <v>1.8522321981515155E-2</v>
      </c>
      <c r="I488">
        <v>-4.2635964152321497</v>
      </c>
      <c r="J488">
        <v>0</v>
      </c>
    </row>
    <row r="489" spans="1:10" x14ac:dyDescent="0.3">
      <c r="A489" t="s">
        <v>87</v>
      </c>
      <c r="B489">
        <v>5</v>
      </c>
      <c r="C489" t="s">
        <v>50</v>
      </c>
      <c r="D489">
        <v>0</v>
      </c>
      <c r="E489">
        <f>CAB_Y!D88</f>
        <v>2.6978058684732469</v>
      </c>
      <c r="F489">
        <f>EXP_G!R89</f>
        <v>0.20095722594100907</v>
      </c>
      <c r="G489">
        <f>STED_R!DT92</f>
        <v>37.251439435271244</v>
      </c>
      <c r="H489">
        <f>FXR_G!R94</f>
        <v>3.6464715697799299E-2</v>
      </c>
      <c r="I489">
        <v>-3.7074564419585401</v>
      </c>
      <c r="J489">
        <v>0</v>
      </c>
    </row>
    <row r="490" spans="1:10" x14ac:dyDescent="0.3">
      <c r="A490" t="s">
        <v>87</v>
      </c>
      <c r="B490">
        <v>5</v>
      </c>
      <c r="C490" t="s">
        <v>40</v>
      </c>
      <c r="D490">
        <v>0</v>
      </c>
      <c r="E490">
        <f>CAB_Y!D89</f>
        <v>2.8078441412488346</v>
      </c>
      <c r="F490">
        <f>EXP_G!R90</f>
        <v>0.10358369362256337</v>
      </c>
      <c r="G490">
        <f>STED_R!DT93</f>
        <v>37.833099928046963</v>
      </c>
      <c r="H490">
        <f>FXR_G!R95</f>
        <v>8.3870987362654414E-2</v>
      </c>
      <c r="I490">
        <v>-0.13389691850343799</v>
      </c>
      <c r="J490">
        <v>0</v>
      </c>
    </row>
    <row r="491" spans="1:10" x14ac:dyDescent="0.3">
      <c r="A491" t="s">
        <v>87</v>
      </c>
      <c r="B491">
        <v>5</v>
      </c>
      <c r="C491" t="s">
        <v>94</v>
      </c>
      <c r="D491">
        <v>0</v>
      </c>
      <c r="E491">
        <f>CAB_Y!D90</f>
        <v>2.6651494652930072</v>
      </c>
      <c r="F491">
        <f>EXP_G!R91</f>
        <v>9.0729866275144788E-2</v>
      </c>
      <c r="G491">
        <f>STED_R!DT94</f>
        <v>42.955362431321909</v>
      </c>
      <c r="H491">
        <f>FXR_G!R96</f>
        <v>0.1314612421421848</v>
      </c>
      <c r="I491">
        <v>1.7109572124206101</v>
      </c>
      <c r="J491">
        <v>0</v>
      </c>
    </row>
    <row r="492" spans="1:10" x14ac:dyDescent="0.3">
      <c r="A492" t="s">
        <v>87</v>
      </c>
      <c r="B492">
        <v>5</v>
      </c>
      <c r="C492" t="s">
        <v>86</v>
      </c>
      <c r="D492">
        <v>0</v>
      </c>
      <c r="E492">
        <f>CAB_Y!D91</f>
        <v>2.5224547893371794</v>
      </c>
      <c r="F492">
        <f>EXP_G!R92</f>
        <v>7.1924728232189761E-2</v>
      </c>
      <c r="G492">
        <f>STED_R!DT95</f>
        <v>47.324672557284991</v>
      </c>
      <c r="H492">
        <f>FXR_G!R97</f>
        <v>5.9080019570704634E-2</v>
      </c>
      <c r="I492">
        <v>1.3760927504071301</v>
      </c>
      <c r="J492">
        <v>0</v>
      </c>
    </row>
    <row r="493" spans="1:10" x14ac:dyDescent="0.3">
      <c r="A493" t="s">
        <v>87</v>
      </c>
      <c r="B493">
        <v>5</v>
      </c>
      <c r="C493" t="s">
        <v>75</v>
      </c>
      <c r="D493">
        <v>0</v>
      </c>
      <c r="E493">
        <f>CAB_Y!D92</f>
        <v>2.3797601133813515</v>
      </c>
      <c r="F493">
        <f>EXP_G!R93</f>
        <v>4.7029365134758638E-2</v>
      </c>
      <c r="G493">
        <f>STED_R!DT96</f>
        <v>53.540811967399222</v>
      </c>
      <c r="H493">
        <f>FXR_G!R98</f>
        <v>1.9291647492549302E-2</v>
      </c>
      <c r="I493">
        <v>-5.8537846254651499E-2</v>
      </c>
      <c r="J493">
        <v>0</v>
      </c>
    </row>
    <row r="494" spans="1:10" x14ac:dyDescent="0.3">
      <c r="A494" t="s">
        <v>87</v>
      </c>
      <c r="B494">
        <v>5</v>
      </c>
      <c r="C494" t="s">
        <v>70</v>
      </c>
      <c r="D494">
        <v>0</v>
      </c>
      <c r="E494">
        <f>CAB_Y!D93</f>
        <v>2.2370654374255237</v>
      </c>
      <c r="F494">
        <f>EXP_G!R94</f>
        <v>-4.1339943814900915E-3</v>
      </c>
      <c r="G494">
        <f>STED_R!DT97</f>
        <v>53.703697538823533</v>
      </c>
      <c r="H494">
        <f>FXR_G!R99</f>
        <v>-1.0184253345480676E-2</v>
      </c>
      <c r="I494">
        <v>0.16063345094067899</v>
      </c>
      <c r="J494">
        <v>0</v>
      </c>
    </row>
    <row r="495" spans="1:10" x14ac:dyDescent="0.3">
      <c r="A495" t="s">
        <v>87</v>
      </c>
      <c r="B495">
        <v>5</v>
      </c>
      <c r="C495" t="s">
        <v>124</v>
      </c>
      <c r="D495">
        <v>0</v>
      </c>
      <c r="E495">
        <f>CAB_Y!D94</f>
        <v>2.5535341587808915</v>
      </c>
      <c r="F495">
        <f>EXP_G!R95</f>
        <v>9.0185247480982778E-3</v>
      </c>
      <c r="G495">
        <f>STED_R!DT98</f>
        <v>51.494123622607098</v>
      </c>
      <c r="H495">
        <f>FXR_G!R100</f>
        <v>-4.5389177633976208E-2</v>
      </c>
      <c r="I495">
        <v>1.7241629278691799</v>
      </c>
      <c r="J495">
        <v>0</v>
      </c>
    </row>
    <row r="496" spans="1:10" x14ac:dyDescent="0.3">
      <c r="A496" t="s">
        <v>87</v>
      </c>
      <c r="B496">
        <v>5</v>
      </c>
      <c r="C496" t="s">
        <v>114</v>
      </c>
      <c r="D496">
        <v>0</v>
      </c>
      <c r="E496">
        <f>CAB_Y!D95</f>
        <v>2.8700028801362598</v>
      </c>
      <c r="F496">
        <f>EXP_G!R96</f>
        <v>1.3515033422581979E-2</v>
      </c>
      <c r="G496">
        <f>STED_R!DT99</f>
        <v>54.257514670855315</v>
      </c>
      <c r="H496">
        <f>FXR_G!R101</f>
        <v>-2.102671860565275E-2</v>
      </c>
      <c r="I496">
        <v>0.41454324770846501</v>
      </c>
      <c r="J496">
        <v>0</v>
      </c>
    </row>
    <row r="497" spans="1:10" x14ac:dyDescent="0.3">
      <c r="A497" t="s">
        <v>87</v>
      </c>
      <c r="B497">
        <v>5</v>
      </c>
      <c r="C497" t="s">
        <v>110</v>
      </c>
      <c r="D497">
        <v>0</v>
      </c>
      <c r="E497">
        <f>CAB_Y!D96</f>
        <v>3.1864716014916281</v>
      </c>
      <c r="F497">
        <f>EXP_G!R97</f>
        <v>2.9098080700287188E-2</v>
      </c>
      <c r="G497">
        <f>STED_R!DT100</f>
        <v>53.171033614698317</v>
      </c>
      <c r="H497">
        <f>FXR_G!R102</f>
        <v>-4.1575314705661892E-3</v>
      </c>
      <c r="I497">
        <v>1.01879191536946</v>
      </c>
      <c r="J497">
        <v>0</v>
      </c>
    </row>
    <row r="498" spans="1:10" x14ac:dyDescent="0.3">
      <c r="A498" t="s">
        <v>87</v>
      </c>
      <c r="B498">
        <v>5</v>
      </c>
      <c r="C498" t="s">
        <v>99</v>
      </c>
      <c r="D498">
        <v>0</v>
      </c>
      <c r="E498">
        <f>CAB_Y!D97</f>
        <v>3.502940322846996</v>
      </c>
      <c r="F498">
        <f>EXP_G!R98</f>
        <v>-4.0012042179519258E-2</v>
      </c>
      <c r="G498">
        <f>STED_R!DT101</f>
        <v>47.863795686076436</v>
      </c>
      <c r="H498">
        <f>FXR_G!R103</f>
        <v>1.8783105653896737E-2</v>
      </c>
      <c r="I498">
        <v>1.023752842465</v>
      </c>
      <c r="J498">
        <v>0</v>
      </c>
    </row>
    <row r="499" spans="1:10" x14ac:dyDescent="0.3">
      <c r="A499" t="s">
        <v>87</v>
      </c>
      <c r="B499">
        <v>5</v>
      </c>
      <c r="C499" t="s">
        <v>68</v>
      </c>
      <c r="D499">
        <v>0</v>
      </c>
      <c r="E499">
        <f>CAB_Y!D98</f>
        <v>3.6910976524628296</v>
      </c>
      <c r="F499">
        <f>EXP_G!R99</f>
        <v>-0.24215615569137139</v>
      </c>
      <c r="G499">
        <f>STED_R!DT102</f>
        <v>53.583049413099218</v>
      </c>
      <c r="H499">
        <f>FXR_G!R104</f>
        <v>-1.6704212523633299E-2</v>
      </c>
      <c r="I499">
        <v>-1.2383648866208701</v>
      </c>
      <c r="J499">
        <v>0</v>
      </c>
    </row>
    <row r="500" spans="1:10" x14ac:dyDescent="0.3">
      <c r="A500" t="s">
        <v>87</v>
      </c>
      <c r="B500">
        <v>5</v>
      </c>
      <c r="C500" t="s">
        <v>59</v>
      </c>
      <c r="D500">
        <v>0</v>
      </c>
      <c r="E500">
        <f>CAB_Y!D99</f>
        <v>3.8792549820786628</v>
      </c>
      <c r="F500">
        <f>EXP_G!R100</f>
        <v>-8.002451365631813E-2</v>
      </c>
      <c r="G500">
        <f>STED_R!DT103</f>
        <v>41.924637499121161</v>
      </c>
      <c r="H500">
        <f>FXR_G!R105</f>
        <v>2.1901729606386144E-3</v>
      </c>
      <c r="I500">
        <v>-2.0873012568386402</v>
      </c>
      <c r="J500">
        <v>1</v>
      </c>
    </row>
    <row r="501" spans="1:10" x14ac:dyDescent="0.3">
      <c r="A501" t="s">
        <v>87</v>
      </c>
      <c r="B501">
        <v>5</v>
      </c>
      <c r="C501" t="s">
        <v>53</v>
      </c>
      <c r="D501">
        <v>0</v>
      </c>
      <c r="E501">
        <f>CAB_Y!D100</f>
        <v>4.067412311694496</v>
      </c>
      <c r="F501">
        <f>EXP_G!R101</f>
        <v>-4.9059232209316406E-3</v>
      </c>
      <c r="G501">
        <f>STED_R!DT104</f>
        <v>38.720007099320668</v>
      </c>
      <c r="H501">
        <f>FXR_G!R106</f>
        <v>1.4768693093434537E-2</v>
      </c>
      <c r="I501">
        <v>-0.42067938348112899</v>
      </c>
      <c r="J501">
        <v>0</v>
      </c>
    </row>
    <row r="502" spans="1:10" x14ac:dyDescent="0.3">
      <c r="A502" t="s">
        <v>87</v>
      </c>
      <c r="B502">
        <v>5</v>
      </c>
      <c r="C502" t="s">
        <v>41</v>
      </c>
      <c r="D502">
        <v>0</v>
      </c>
      <c r="E502">
        <f>CAB_Y!D101</f>
        <v>4.2555696413103297</v>
      </c>
      <c r="F502">
        <f>EXP_G!R102</f>
        <v>0.19454414913686668</v>
      </c>
      <c r="G502">
        <f>STED_R!DT105</f>
        <v>39.111457847111105</v>
      </c>
      <c r="H502">
        <f>FXR_G!R107</f>
        <v>3.4937184865742266E-2</v>
      </c>
      <c r="I502">
        <v>-0.30025455797601802</v>
      </c>
      <c r="J502">
        <v>0</v>
      </c>
    </row>
    <row r="503" spans="1:10" x14ac:dyDescent="0.3">
      <c r="A503" t="s">
        <v>87</v>
      </c>
      <c r="B503">
        <v>5</v>
      </c>
      <c r="C503" t="s">
        <v>95</v>
      </c>
      <c r="D503">
        <v>0</v>
      </c>
      <c r="E503">
        <f>CAB_Y!D102</f>
        <v>4.0572419869822633</v>
      </c>
      <c r="F503">
        <f>EXP_G!R103</f>
        <v>0.5959712265113295</v>
      </c>
      <c r="G503">
        <f>STED_R!DT106</f>
        <v>44.882401838124501</v>
      </c>
      <c r="H503">
        <f>FXR_G!R108</f>
        <v>6.8375259017868117E-2</v>
      </c>
      <c r="I503">
        <v>0.83913511450432998</v>
      </c>
      <c r="J503">
        <v>0</v>
      </c>
    </row>
    <row r="504" spans="1:10" x14ac:dyDescent="0.3">
      <c r="A504" t="s">
        <v>87</v>
      </c>
      <c r="B504">
        <v>5</v>
      </c>
      <c r="C504" t="s">
        <v>88</v>
      </c>
      <c r="D504">
        <v>0</v>
      </c>
      <c r="E504">
        <f>CAB_Y!D103</f>
        <v>3.8589143326541975</v>
      </c>
      <c r="F504">
        <f>EXP_G!R104</f>
        <v>0.25884377794223901</v>
      </c>
      <c r="G504">
        <f>STED_R!DT107</f>
        <v>46.925155413136665</v>
      </c>
      <c r="H504">
        <f>FXR_G!R109</f>
        <v>7.6156854808689722E-2</v>
      </c>
      <c r="I504">
        <v>7.7795393166013495E-4</v>
      </c>
      <c r="J504">
        <v>0</v>
      </c>
    </row>
    <row r="505" spans="1:10" x14ac:dyDescent="0.3">
      <c r="A505" t="s">
        <v>87</v>
      </c>
      <c r="B505">
        <v>5</v>
      </c>
      <c r="C505" t="s">
        <v>76</v>
      </c>
      <c r="D505">
        <v>0</v>
      </c>
      <c r="E505">
        <f>CAB_Y!D104</f>
        <v>3.6605866783261316</v>
      </c>
      <c r="F505">
        <f>EXP_G!R105</f>
        <v>0.30183572646676216</v>
      </c>
      <c r="G505">
        <f>STED_R!DT108</f>
        <v>43.819217287119038</v>
      </c>
      <c r="H505">
        <f>FXR_G!R110</f>
        <v>0.1013711253040912</v>
      </c>
      <c r="I505">
        <v>-0.36040834453443399</v>
      </c>
      <c r="J505">
        <v>0</v>
      </c>
    </row>
    <row r="506" spans="1:10" x14ac:dyDescent="0.3">
      <c r="A506" t="s">
        <v>87</v>
      </c>
      <c r="B506">
        <v>5</v>
      </c>
      <c r="C506" t="s">
        <v>71</v>
      </c>
      <c r="D506">
        <v>0</v>
      </c>
      <c r="E506">
        <f>CAB_Y!D105</f>
        <v>3.4622590239980653</v>
      </c>
      <c r="F506">
        <f>EXP_G!R106</f>
        <v>0.20556909296895043</v>
      </c>
      <c r="G506">
        <f>STED_R!DT109</f>
        <v>43.420008341782413</v>
      </c>
      <c r="H506">
        <f>FXR_G!R111</f>
        <v>8.8912929705261767E-2</v>
      </c>
      <c r="I506">
        <v>0.208870645771426</v>
      </c>
      <c r="J506">
        <v>0</v>
      </c>
    </row>
    <row r="507" spans="1:10" x14ac:dyDescent="0.3">
      <c r="A507" t="s">
        <v>165</v>
      </c>
      <c r="B507">
        <v>6</v>
      </c>
      <c r="C507" t="s">
        <v>72</v>
      </c>
      <c r="D507">
        <v>0</v>
      </c>
      <c r="E507">
        <f>CAB_Y!C5</f>
        <v>-14.148691106026309</v>
      </c>
      <c r="F507">
        <f>EXP_G!Q6</f>
        <v>6.4394948495013926E-2</v>
      </c>
      <c r="G507">
        <f>STED_R!DQ9</f>
        <v>15.339418959165078</v>
      </c>
      <c r="H507">
        <f>FXR_G!O11</f>
        <v>0.84010170643406279</v>
      </c>
      <c r="I507">
        <v>8.90970942137786</v>
      </c>
      <c r="J507">
        <v>0</v>
      </c>
    </row>
    <row r="508" spans="1:10" x14ac:dyDescent="0.3">
      <c r="A508" t="s">
        <v>165</v>
      </c>
      <c r="B508">
        <v>6</v>
      </c>
      <c r="C508" t="s">
        <v>130</v>
      </c>
      <c r="D508">
        <v>0</v>
      </c>
      <c r="E508">
        <f>CAB_Y!C6</f>
        <v>-13.559409025503742</v>
      </c>
      <c r="F508">
        <f>EXP_G!Q7</f>
        <v>1.9154671863145678E-2</v>
      </c>
      <c r="G508">
        <f>STED_R!DQ10</f>
        <v>0</v>
      </c>
      <c r="H508">
        <f>FXR_G!O12</f>
        <v>0.87645222469049155</v>
      </c>
      <c r="I508">
        <v>16.752425952979898</v>
      </c>
      <c r="J508">
        <v>0</v>
      </c>
    </row>
    <row r="509" spans="1:10" x14ac:dyDescent="0.3">
      <c r="A509" t="s">
        <v>165</v>
      </c>
      <c r="B509">
        <v>6</v>
      </c>
      <c r="C509" t="s">
        <v>122</v>
      </c>
      <c r="D509">
        <v>0</v>
      </c>
      <c r="E509">
        <f>CAB_Y!C7</f>
        <v>-12.970126944981171</v>
      </c>
      <c r="F509">
        <f>EXP_G!Q8</f>
        <v>0.27196781976907736</v>
      </c>
      <c r="G509">
        <f>STED_R!DQ11</f>
        <v>9.8071166922488615</v>
      </c>
      <c r="H509">
        <f>FXR_G!O13</f>
        <v>0.56192882518096066</v>
      </c>
      <c r="I509">
        <v>18.538769612797399</v>
      </c>
      <c r="J509">
        <v>0</v>
      </c>
    </row>
    <row r="510" spans="1:10" x14ac:dyDescent="0.3">
      <c r="A510" t="s">
        <v>165</v>
      </c>
      <c r="B510">
        <v>6</v>
      </c>
      <c r="C510" t="s">
        <v>113</v>
      </c>
      <c r="D510">
        <v>0</v>
      </c>
      <c r="E510">
        <f>CAB_Y!C8</f>
        <v>-12.380844864458602</v>
      </c>
      <c r="F510">
        <f>EXP_G!Q9</f>
        <v>-0.13157360068171842</v>
      </c>
      <c r="G510">
        <f>STED_R!DQ12</f>
        <v>0</v>
      </c>
      <c r="H510">
        <f>FXR_G!O14</f>
        <v>0.22824401526425353</v>
      </c>
      <c r="I510">
        <v>15.8575271679333</v>
      </c>
      <c r="J510">
        <v>0</v>
      </c>
    </row>
    <row r="511" spans="1:10" x14ac:dyDescent="0.3">
      <c r="A511" t="s">
        <v>165</v>
      </c>
      <c r="B511">
        <v>6</v>
      </c>
      <c r="C511" t="s">
        <v>108</v>
      </c>
      <c r="D511">
        <v>0</v>
      </c>
      <c r="E511">
        <f>CAB_Y!C9</f>
        <v>-11.791562783936035</v>
      </c>
      <c r="F511">
        <f>EXP_G!Q10</f>
        <v>-0.15118189152977923</v>
      </c>
      <c r="G511">
        <f>STED_R!DQ13</f>
        <v>6.2400010126308132</v>
      </c>
      <c r="H511">
        <f>FXR_G!O15</f>
        <v>-0.33816620260644825</v>
      </c>
      <c r="I511">
        <v>-9.18064803000129</v>
      </c>
      <c r="J511">
        <v>0</v>
      </c>
    </row>
    <row r="512" spans="1:10" x14ac:dyDescent="0.3">
      <c r="A512" t="s">
        <v>165</v>
      </c>
      <c r="B512">
        <v>6</v>
      </c>
      <c r="C512" t="s">
        <v>19</v>
      </c>
      <c r="D512">
        <v>1</v>
      </c>
      <c r="E512">
        <f>CAB_Y!C10</f>
        <v>-10.3376051511221</v>
      </c>
      <c r="F512">
        <f>EXP_G!Q11</f>
        <v>-0.11606632004299067</v>
      </c>
      <c r="G512">
        <f>STED_R!DQ14</f>
        <v>0</v>
      </c>
      <c r="H512">
        <f>FXR_G!O16</f>
        <v>-0.41266841087974937</v>
      </c>
      <c r="I512">
        <v>-11.9681658204223</v>
      </c>
      <c r="J512">
        <v>1</v>
      </c>
    </row>
    <row r="513" spans="1:10" x14ac:dyDescent="0.3">
      <c r="A513" t="s">
        <v>165</v>
      </c>
      <c r="B513">
        <v>6</v>
      </c>
      <c r="C513" t="s">
        <v>10</v>
      </c>
      <c r="D513">
        <v>0</v>
      </c>
      <c r="E513">
        <f>CAB_Y!C11</f>
        <v>-8.8836475183081642</v>
      </c>
      <c r="F513">
        <f>EXP_G!Q12</f>
        <v>-0.22198253376870369</v>
      </c>
      <c r="G513">
        <f>STED_R!DQ15</f>
        <v>9.70629053986565</v>
      </c>
      <c r="H513">
        <f>FXR_G!O17</f>
        <v>-0.4316569119034076</v>
      </c>
      <c r="I513">
        <v>-8.9348154718429598</v>
      </c>
      <c r="J513">
        <v>0</v>
      </c>
    </row>
    <row r="514" spans="1:10" x14ac:dyDescent="0.3">
      <c r="A514" t="s">
        <v>165</v>
      </c>
      <c r="B514">
        <v>6</v>
      </c>
      <c r="C514" t="s">
        <v>6</v>
      </c>
      <c r="D514">
        <v>1</v>
      </c>
      <c r="E514">
        <f>CAB_Y!C12</f>
        <v>-7.4296898854942288</v>
      </c>
      <c r="F514">
        <f>EXP_G!Q13</f>
        <v>0.32161006654718838</v>
      </c>
      <c r="G514">
        <f>STED_R!DQ16</f>
        <v>0</v>
      </c>
      <c r="H514">
        <f>FXR_G!O18</f>
        <v>-0.24495355669604613</v>
      </c>
      <c r="I514">
        <v>-13.3196537097056</v>
      </c>
      <c r="J514">
        <v>1</v>
      </c>
    </row>
    <row r="515" spans="1:10" x14ac:dyDescent="0.3">
      <c r="A515" t="s">
        <v>165</v>
      </c>
      <c r="B515">
        <v>6</v>
      </c>
      <c r="C515" t="s">
        <v>131</v>
      </c>
      <c r="D515">
        <v>0</v>
      </c>
      <c r="E515">
        <f>CAB_Y!C13</f>
        <v>-5.9757322526802943</v>
      </c>
      <c r="F515">
        <f>EXP_G!Q14</f>
        <v>0.23280394554032369</v>
      </c>
      <c r="G515">
        <f>STED_R!DQ17</f>
        <v>0.8911515183287716</v>
      </c>
      <c r="H515">
        <f>FXR_G!O19</f>
        <v>3.1105570224965184E-4</v>
      </c>
      <c r="I515">
        <v>-7.11348518611549</v>
      </c>
      <c r="J515">
        <v>0</v>
      </c>
    </row>
    <row r="516" spans="1:10" x14ac:dyDescent="0.3">
      <c r="A516" t="s">
        <v>165</v>
      </c>
      <c r="B516">
        <v>6</v>
      </c>
      <c r="C516" t="s">
        <v>43</v>
      </c>
      <c r="D516">
        <v>0</v>
      </c>
      <c r="E516">
        <f>CAB_Y!C14</f>
        <v>-2.9399587369754814</v>
      </c>
      <c r="F516">
        <f>EXP_G!Q15</f>
        <v>0.35100570199361458</v>
      </c>
      <c r="G516">
        <f>STED_R!DQ18</f>
        <v>0</v>
      </c>
      <c r="H516">
        <f>FXR_G!O20</f>
        <v>0.11340608772364469</v>
      </c>
      <c r="I516">
        <v>10.729394108207799</v>
      </c>
      <c r="J516">
        <v>0</v>
      </c>
    </row>
    <row r="517" spans="1:10" x14ac:dyDescent="0.3">
      <c r="A517" t="s">
        <v>165</v>
      </c>
      <c r="B517">
        <v>6</v>
      </c>
      <c r="C517" t="s">
        <v>34</v>
      </c>
      <c r="D517">
        <v>0</v>
      </c>
      <c r="E517">
        <f>CAB_Y!C15</f>
        <v>9.5814778729331529E-2</v>
      </c>
      <c r="F517">
        <f>EXP_G!Q16</f>
        <v>0.34196342409976532</v>
      </c>
      <c r="G517">
        <f>STED_R!DQ19</f>
        <v>7.2735653078812108</v>
      </c>
      <c r="H517">
        <f>FXR_G!O21</f>
        <v>0.18618771510380405</v>
      </c>
      <c r="I517">
        <v>-21.013799479925598</v>
      </c>
      <c r="J517">
        <v>0</v>
      </c>
    </row>
    <row r="518" spans="1:10" x14ac:dyDescent="0.3">
      <c r="A518" t="s">
        <v>165</v>
      </c>
      <c r="B518">
        <v>6</v>
      </c>
      <c r="C518" t="s">
        <v>27</v>
      </c>
      <c r="D518">
        <v>0</v>
      </c>
      <c r="E518">
        <f>CAB_Y!C16</f>
        <v>3.1315882944341444</v>
      </c>
      <c r="F518">
        <f>EXP_G!Q17</f>
        <v>0.15192312104206818</v>
      </c>
      <c r="G518">
        <f>STED_R!DQ20</f>
        <v>0</v>
      </c>
      <c r="H518">
        <f>FXR_G!O22</f>
        <v>-3.1152123192456194E-2</v>
      </c>
      <c r="I518">
        <v>-4.96494151590647</v>
      </c>
      <c r="J518">
        <v>0</v>
      </c>
    </row>
    <row r="519" spans="1:10" x14ac:dyDescent="0.3">
      <c r="A519" t="s">
        <v>165</v>
      </c>
      <c r="B519">
        <v>6</v>
      </c>
      <c r="C519" t="s">
        <v>23</v>
      </c>
      <c r="D519">
        <v>0</v>
      </c>
      <c r="E519">
        <f>CAB_Y!C17</f>
        <v>6.1673618101389573</v>
      </c>
      <c r="F519">
        <f>EXP_G!Q18</f>
        <v>-0.10008933443392298</v>
      </c>
      <c r="G519">
        <f>STED_R!DQ21</f>
        <v>1.9765257535825473</v>
      </c>
      <c r="H519">
        <f>FXR_G!O23</f>
        <v>-9.8264703393298181E-2</v>
      </c>
      <c r="I519">
        <v>-1.08207774541179</v>
      </c>
      <c r="J519">
        <v>0</v>
      </c>
    </row>
    <row r="520" spans="1:10" x14ac:dyDescent="0.3">
      <c r="A520" t="s">
        <v>165</v>
      </c>
      <c r="B520">
        <v>6</v>
      </c>
      <c r="C520" t="s">
        <v>90</v>
      </c>
      <c r="D520">
        <v>0</v>
      </c>
      <c r="E520">
        <f>CAB_Y!C18</f>
        <v>4.5032072160366772</v>
      </c>
      <c r="F520">
        <f>EXP_G!Q19</f>
        <v>-8.55871561624727E-2</v>
      </c>
      <c r="G520">
        <f>STED_R!DQ22</f>
        <v>10.758434667631398</v>
      </c>
      <c r="H520">
        <f>FXR_G!O24</f>
        <v>-8.9423103694973638E-2</v>
      </c>
      <c r="I520">
        <v>4.2381956045823497</v>
      </c>
      <c r="J520">
        <v>0</v>
      </c>
    </row>
    <row r="521" spans="1:10" x14ac:dyDescent="0.3">
      <c r="A521" t="s">
        <v>165</v>
      </c>
      <c r="B521">
        <v>6</v>
      </c>
      <c r="C521" t="s">
        <v>85</v>
      </c>
      <c r="D521">
        <v>0</v>
      </c>
      <c r="E521">
        <f>CAB_Y!C19</f>
        <v>2.839052621934397</v>
      </c>
      <c r="F521">
        <f>EXP_G!Q20</f>
        <v>-0.17801354214751719</v>
      </c>
      <c r="G521">
        <f>STED_R!DQ23</f>
        <v>2.6402379993066689</v>
      </c>
      <c r="H521">
        <f>FXR_G!O25</f>
        <v>3.3083756529420194E-2</v>
      </c>
      <c r="I521">
        <v>6.1339175140392399</v>
      </c>
      <c r="J521">
        <v>0</v>
      </c>
    </row>
    <row r="522" spans="1:10" x14ac:dyDescent="0.3">
      <c r="A522" t="s">
        <v>165</v>
      </c>
      <c r="B522">
        <v>6</v>
      </c>
      <c r="C522" t="s">
        <v>73</v>
      </c>
      <c r="D522">
        <v>0</v>
      </c>
      <c r="E522">
        <f>CAB_Y!C20</f>
        <v>1.1748980278321168</v>
      </c>
      <c r="F522">
        <f>EXP_G!Q21</f>
        <v>-0.21547897766689406</v>
      </c>
      <c r="G522">
        <f>STED_R!DQ24</f>
        <v>2.1615333437549378</v>
      </c>
      <c r="H522">
        <f>FXR_G!O26</f>
        <v>0.23607990765914</v>
      </c>
      <c r="I522">
        <v>8.8176188231244996</v>
      </c>
      <c r="J522">
        <v>0</v>
      </c>
    </row>
    <row r="523" spans="1:10" x14ac:dyDescent="0.3">
      <c r="A523" t="s">
        <v>165</v>
      </c>
      <c r="B523">
        <v>6</v>
      </c>
      <c r="C523" t="s">
        <v>66</v>
      </c>
      <c r="D523">
        <v>0</v>
      </c>
      <c r="E523">
        <f>CAB_Y!C21</f>
        <v>-0.4892565662701634</v>
      </c>
      <c r="F523">
        <f>EXP_G!Q22</f>
        <v>8.0717428120626211E-2</v>
      </c>
      <c r="G523">
        <f>STED_R!DQ25</f>
        <v>4.2961529104926433</v>
      </c>
      <c r="H523">
        <f>FXR_G!O27</f>
        <v>0.38020628787807564</v>
      </c>
      <c r="I523">
        <v>7.9619607284595499</v>
      </c>
      <c r="J523">
        <v>1</v>
      </c>
    </row>
    <row r="524" spans="1:10" x14ac:dyDescent="0.3">
      <c r="A524" t="s">
        <v>165</v>
      </c>
      <c r="B524">
        <v>6</v>
      </c>
      <c r="C524" t="s">
        <v>121</v>
      </c>
      <c r="D524">
        <v>1</v>
      </c>
      <c r="E524">
        <f>CAB_Y!C22</f>
        <v>-1.3186517296783931</v>
      </c>
      <c r="F524">
        <f>EXP_G!Q23</f>
        <v>5.8684894595619985E-2</v>
      </c>
      <c r="G524">
        <f>STED_R!DQ26</f>
        <v>5.5096648642959938</v>
      </c>
      <c r="H524">
        <f>FXR_G!O28</f>
        <v>0.24259401892846699</v>
      </c>
      <c r="I524">
        <v>-0.96416814323717404</v>
      </c>
      <c r="J524">
        <v>1</v>
      </c>
    </row>
    <row r="525" spans="1:10" x14ac:dyDescent="0.3">
      <c r="A525" t="s">
        <v>165</v>
      </c>
      <c r="B525">
        <v>6</v>
      </c>
      <c r="C525" t="s">
        <v>112</v>
      </c>
      <c r="D525">
        <v>0</v>
      </c>
      <c r="E525">
        <f>CAB_Y!C23</f>
        <v>-2.1480468930866228</v>
      </c>
      <c r="F525">
        <f>EXP_G!Q24</f>
        <v>-2.722443846019007E-2</v>
      </c>
      <c r="G525">
        <f>STED_R!DQ27</f>
        <v>9.1002458383974947</v>
      </c>
      <c r="H525">
        <f>FXR_G!O29</f>
        <v>0.25722222602544598</v>
      </c>
      <c r="I525">
        <v>10.475212044408901</v>
      </c>
      <c r="J525">
        <v>0</v>
      </c>
    </row>
    <row r="526" spans="1:10" x14ac:dyDescent="0.3">
      <c r="A526" t="s">
        <v>165</v>
      </c>
      <c r="B526">
        <v>6</v>
      </c>
      <c r="C526" t="s">
        <v>107</v>
      </c>
      <c r="D526">
        <v>0</v>
      </c>
      <c r="E526">
        <f>CAB_Y!C24</f>
        <v>-2.9774420564948527</v>
      </c>
      <c r="F526">
        <f>EXP_G!Q25</f>
        <v>4.5045129445052456E-2</v>
      </c>
      <c r="G526">
        <f>STED_R!DQ28</f>
        <v>3.65298451450353</v>
      </c>
      <c r="H526">
        <f>FXR_G!O30</f>
        <v>-1.38048604855604E-2</v>
      </c>
      <c r="I526">
        <v>-0.12804052485425599</v>
      </c>
      <c r="J526">
        <v>0</v>
      </c>
    </row>
    <row r="527" spans="1:10" x14ac:dyDescent="0.3">
      <c r="A527" t="s">
        <v>165</v>
      </c>
      <c r="B527">
        <v>6</v>
      </c>
      <c r="C527" t="s">
        <v>97</v>
      </c>
      <c r="D527">
        <v>0</v>
      </c>
      <c r="E527">
        <f>CAB_Y!C25</f>
        <v>-3.8068372199030822</v>
      </c>
      <c r="F527">
        <f>EXP_G!Q26</f>
        <v>3.8595072127648677E-2</v>
      </c>
      <c r="G527">
        <f>STED_R!DQ29</f>
        <v>3.6540294355874048</v>
      </c>
      <c r="H527">
        <f>FXR_G!O31</f>
        <v>-2.02247988089862E-2</v>
      </c>
      <c r="I527">
        <v>1.71472789707083</v>
      </c>
      <c r="J527">
        <v>0</v>
      </c>
    </row>
    <row r="528" spans="1:10" x14ac:dyDescent="0.3">
      <c r="A528" t="s">
        <v>165</v>
      </c>
      <c r="B528">
        <v>6</v>
      </c>
      <c r="C528" t="s">
        <v>9</v>
      </c>
      <c r="D528">
        <v>0</v>
      </c>
      <c r="E528">
        <f>CAB_Y!C26</f>
        <v>-2.7375150311877992</v>
      </c>
      <c r="F528">
        <f>EXP_G!Q27</f>
        <v>-6.0854414202268003E-2</v>
      </c>
      <c r="G528">
        <f>STED_R!DQ30</f>
        <v>2.7006290126809294</v>
      </c>
      <c r="H528">
        <f>FXR_G!O32</f>
        <v>0.16579504540293732</v>
      </c>
      <c r="I528">
        <v>3.0564615351392201</v>
      </c>
      <c r="J528">
        <v>0</v>
      </c>
    </row>
    <row r="529" spans="1:10" x14ac:dyDescent="0.3">
      <c r="A529" t="s">
        <v>165</v>
      </c>
      <c r="B529">
        <v>6</v>
      </c>
      <c r="C529" t="s">
        <v>8</v>
      </c>
      <c r="D529">
        <v>0</v>
      </c>
      <c r="E529">
        <f>CAB_Y!C27</f>
        <v>-1.6681928424725159</v>
      </c>
      <c r="F529">
        <f>EXP_G!Q28</f>
        <v>8.9192215143376163E-2</v>
      </c>
      <c r="G529">
        <f>STED_R!DQ31</f>
        <v>3.8560181222687842</v>
      </c>
      <c r="H529">
        <f>FXR_G!O33</f>
        <v>0.27077524512219187</v>
      </c>
      <c r="I529">
        <v>-1.2103309275329599</v>
      </c>
      <c r="J529">
        <v>0</v>
      </c>
    </row>
    <row r="530" spans="1:10" x14ac:dyDescent="0.3">
      <c r="A530" t="s">
        <v>165</v>
      </c>
      <c r="B530">
        <v>6</v>
      </c>
      <c r="C530" t="s">
        <v>132</v>
      </c>
      <c r="D530">
        <v>0</v>
      </c>
      <c r="E530">
        <f>CAB_Y!C28</f>
        <v>-0.5988706537572327</v>
      </c>
      <c r="F530">
        <f>EXP_G!Q29</f>
        <v>-1.6865717462533181E-2</v>
      </c>
      <c r="G530">
        <f>STED_R!DQ32</f>
        <v>3.5867286369289153</v>
      </c>
      <c r="H530">
        <f>FXR_G!O34</f>
        <v>0.42586151281405082</v>
      </c>
      <c r="I530">
        <v>-4.9428077365772802</v>
      </c>
      <c r="J530">
        <v>0</v>
      </c>
    </row>
    <row r="531" spans="1:10" x14ac:dyDescent="0.3">
      <c r="A531" t="s">
        <v>165</v>
      </c>
      <c r="B531">
        <v>6</v>
      </c>
      <c r="C531" t="s">
        <v>127</v>
      </c>
      <c r="D531">
        <v>0</v>
      </c>
      <c r="E531">
        <f>CAB_Y!C29</f>
        <v>0.47045153495805048</v>
      </c>
      <c r="F531">
        <f>EXP_G!Q30</f>
        <v>0.14359536266924833</v>
      </c>
      <c r="G531">
        <f>STED_R!DQ33</f>
        <v>5.4554413318418735</v>
      </c>
      <c r="H531">
        <f>FXR_G!O35</f>
        <v>0.47354985037996866</v>
      </c>
      <c r="I531">
        <v>-3.8933829218869098</v>
      </c>
      <c r="J531">
        <v>0</v>
      </c>
    </row>
    <row r="532" spans="1:10" x14ac:dyDescent="0.3">
      <c r="A532" t="s">
        <v>165</v>
      </c>
      <c r="B532">
        <v>6</v>
      </c>
      <c r="C532" t="s">
        <v>33</v>
      </c>
      <c r="D532">
        <v>0</v>
      </c>
      <c r="E532">
        <f>CAB_Y!C30</f>
        <v>-1.4206372799502709E-2</v>
      </c>
      <c r="F532">
        <f>EXP_G!Q31</f>
        <v>0.19172482983296191</v>
      </c>
      <c r="G532">
        <f>STED_R!DQ34</f>
        <v>3.748173375597454</v>
      </c>
      <c r="H532">
        <f>FXR_G!O36</f>
        <v>0.44103740251900847</v>
      </c>
      <c r="I532">
        <v>-2.5736334832277601</v>
      </c>
      <c r="J532">
        <v>0</v>
      </c>
    </row>
    <row r="533" spans="1:10" x14ac:dyDescent="0.3">
      <c r="A533" t="s">
        <v>165</v>
      </c>
      <c r="B533">
        <v>6</v>
      </c>
      <c r="C533" t="s">
        <v>26</v>
      </c>
      <c r="D533">
        <v>0</v>
      </c>
      <c r="E533">
        <f>CAB_Y!C31</f>
        <v>-0.49886428055705589</v>
      </c>
      <c r="F533">
        <f>EXP_G!Q32</f>
        <v>0.11050765275729635</v>
      </c>
      <c r="G533">
        <f>STED_R!DQ35</f>
        <v>5.8122230789124734</v>
      </c>
      <c r="H533">
        <f>FXR_G!O37</f>
        <v>0.23208906739429791</v>
      </c>
      <c r="I533">
        <v>-3.5966269759120002</v>
      </c>
      <c r="J533">
        <v>0</v>
      </c>
    </row>
    <row r="534" spans="1:10" x14ac:dyDescent="0.3">
      <c r="A534" t="s">
        <v>165</v>
      </c>
      <c r="B534">
        <v>6</v>
      </c>
      <c r="C534" t="s">
        <v>22</v>
      </c>
      <c r="D534">
        <v>0</v>
      </c>
      <c r="E534">
        <f>CAB_Y!C32</f>
        <v>-0.98352218831460914</v>
      </c>
      <c r="F534">
        <f>EXP_G!Q33</f>
        <v>1.7409436868865757E-2</v>
      </c>
      <c r="G534">
        <f>STED_R!DQ36</f>
        <v>4.5838364186099065</v>
      </c>
      <c r="H534">
        <f>FXR_G!O38</f>
        <v>0.11781869700958159</v>
      </c>
      <c r="I534">
        <v>-1.01213681571512</v>
      </c>
      <c r="J534">
        <v>0</v>
      </c>
    </row>
    <row r="535" spans="1:10" x14ac:dyDescent="0.3">
      <c r="A535" t="s">
        <v>165</v>
      </c>
      <c r="B535">
        <v>6</v>
      </c>
      <c r="C535" t="s">
        <v>14</v>
      </c>
      <c r="D535">
        <v>0</v>
      </c>
      <c r="E535">
        <f>CAB_Y!C33</f>
        <v>-1.4681800960721623</v>
      </c>
      <c r="F535">
        <f>EXP_G!Q34</f>
        <v>0.1144032201644638</v>
      </c>
      <c r="G535">
        <f>STED_R!DQ37</f>
        <v>1.2798897800909088</v>
      </c>
      <c r="H535">
        <f>FXR_G!O39</f>
        <v>0.16248106602679102</v>
      </c>
      <c r="I535">
        <v>-4.1525602904796504</v>
      </c>
      <c r="J535">
        <v>0</v>
      </c>
    </row>
    <row r="536" spans="1:10" x14ac:dyDescent="0.3">
      <c r="A536" t="s">
        <v>165</v>
      </c>
      <c r="B536">
        <v>6</v>
      </c>
      <c r="C536" t="s">
        <v>61</v>
      </c>
      <c r="D536">
        <v>0</v>
      </c>
      <c r="E536">
        <f>CAB_Y!C34</f>
        <v>-2.9841335776268765</v>
      </c>
      <c r="F536">
        <f>EXP_G!Q35</f>
        <v>0.32367868693171098</v>
      </c>
      <c r="G536">
        <f>STED_R!DQ38</f>
        <v>1.768202187248229</v>
      </c>
      <c r="H536">
        <f>FXR_G!O40</f>
        <v>5.988257525870444E-2</v>
      </c>
      <c r="I536">
        <v>-2.3121277846295198</v>
      </c>
      <c r="J536">
        <v>0</v>
      </c>
    </row>
    <row r="537" spans="1:10" x14ac:dyDescent="0.3">
      <c r="A537" t="s">
        <v>165</v>
      </c>
      <c r="B537">
        <v>6</v>
      </c>
      <c r="C537" t="s">
        <v>58</v>
      </c>
      <c r="D537">
        <v>0</v>
      </c>
      <c r="E537">
        <f>CAB_Y!C35</f>
        <v>-4.5000870591815909</v>
      </c>
      <c r="F537">
        <f>EXP_G!Q36</f>
        <v>0.35631168527409329</v>
      </c>
      <c r="G537">
        <f>STED_R!DQ39</f>
        <v>2.4799828697098762</v>
      </c>
      <c r="H537">
        <f>FXR_G!O41</f>
        <v>8.1686704663982646E-2</v>
      </c>
      <c r="I537">
        <v>-1.03357111556898</v>
      </c>
      <c r="J537">
        <v>0</v>
      </c>
    </row>
    <row r="538" spans="1:10" x14ac:dyDescent="0.3">
      <c r="A538" t="s">
        <v>165</v>
      </c>
      <c r="B538">
        <v>6</v>
      </c>
      <c r="C538" t="s">
        <v>45</v>
      </c>
      <c r="D538">
        <v>0</v>
      </c>
      <c r="E538">
        <f>CAB_Y!C36</f>
        <v>-6.0160405407363049</v>
      </c>
      <c r="F538">
        <f>EXP_G!Q37</f>
        <v>0.44345027172843499</v>
      </c>
      <c r="G538">
        <f>STED_R!DQ40</f>
        <v>2.9943770801157861</v>
      </c>
      <c r="H538">
        <f>FXR_G!O42</f>
        <v>7.1570282291521625E-2</v>
      </c>
      <c r="I538">
        <v>-3.51240472304911</v>
      </c>
      <c r="J538">
        <v>0</v>
      </c>
    </row>
    <row r="539" spans="1:10" x14ac:dyDescent="0.3">
      <c r="A539" t="s">
        <v>165</v>
      </c>
      <c r="B539">
        <v>6</v>
      </c>
      <c r="C539" t="s">
        <v>39</v>
      </c>
      <c r="D539">
        <v>0</v>
      </c>
      <c r="E539">
        <f>CAB_Y!C37</f>
        <v>-7.5319940222910189</v>
      </c>
      <c r="F539">
        <f>EXP_G!Q38</f>
        <v>0.27598391392671595</v>
      </c>
      <c r="G539">
        <f>STED_R!DQ41</f>
        <v>4.716210252777925</v>
      </c>
      <c r="H539">
        <f>FXR_G!O43</f>
        <v>4.487310806517586E-2</v>
      </c>
      <c r="I539">
        <v>-4.6475803277586003</v>
      </c>
      <c r="J539">
        <v>0</v>
      </c>
    </row>
    <row r="540" spans="1:10" x14ac:dyDescent="0.3">
      <c r="A540" t="s">
        <v>165</v>
      </c>
      <c r="B540">
        <v>6</v>
      </c>
      <c r="C540" t="s">
        <v>92</v>
      </c>
      <c r="D540">
        <v>0</v>
      </c>
      <c r="E540">
        <f>CAB_Y!C38</f>
        <v>-7.2372137219366248</v>
      </c>
      <c r="F540">
        <f>EXP_G!Q39</f>
        <v>0.15383315731919378</v>
      </c>
      <c r="G540">
        <f>STED_R!DQ42</f>
        <v>6.4849419471944723</v>
      </c>
      <c r="H540">
        <f>FXR_G!O44</f>
        <v>5.5646051537582952E-2</v>
      </c>
      <c r="I540">
        <v>-4.4582089387412198</v>
      </c>
      <c r="J540">
        <v>0</v>
      </c>
    </row>
    <row r="541" spans="1:10" x14ac:dyDescent="0.3">
      <c r="A541" t="s">
        <v>165</v>
      </c>
      <c r="B541">
        <v>6</v>
      </c>
      <c r="C541" t="s">
        <v>82</v>
      </c>
      <c r="D541">
        <v>0</v>
      </c>
      <c r="E541">
        <f>CAB_Y!C39</f>
        <v>-6.9424334215822308</v>
      </c>
      <c r="F541">
        <f>EXP_G!Q40</f>
        <v>0.1060164958681542</v>
      </c>
      <c r="G541">
        <f>STED_R!DQ43</f>
        <v>7.1311269747022079</v>
      </c>
      <c r="H541">
        <f>FXR_G!O45</f>
        <v>1.4739874250282448E-2</v>
      </c>
      <c r="I541">
        <v>-2.4534557903224199</v>
      </c>
      <c r="J541">
        <v>0</v>
      </c>
    </row>
    <row r="542" spans="1:10" x14ac:dyDescent="0.3">
      <c r="A542" t="s">
        <v>165</v>
      </c>
      <c r="B542">
        <v>6</v>
      </c>
      <c r="C542" t="s">
        <v>74</v>
      </c>
      <c r="D542">
        <v>0</v>
      </c>
      <c r="E542">
        <f>CAB_Y!C40</f>
        <v>-6.6476531212278367</v>
      </c>
      <c r="F542">
        <f>EXP_G!Q41</f>
        <v>0.27346233519968299</v>
      </c>
      <c r="G542">
        <f>STED_R!DQ44</f>
        <v>10.304797566478038</v>
      </c>
      <c r="H542">
        <f>FXR_G!O46</f>
        <v>1.2910106195419768E-2</v>
      </c>
      <c r="I542">
        <v>-3.8398558368214801</v>
      </c>
      <c r="J542">
        <v>0</v>
      </c>
    </row>
    <row r="543" spans="1:10" x14ac:dyDescent="0.3">
      <c r="A543" t="s">
        <v>165</v>
      </c>
      <c r="B543">
        <v>6</v>
      </c>
      <c r="C543" t="s">
        <v>67</v>
      </c>
      <c r="D543">
        <v>1</v>
      </c>
      <c r="E543">
        <f>CAB_Y!C41</f>
        <v>-6.3528728208734426</v>
      </c>
      <c r="F543">
        <f>EXP_G!Q42</f>
        <v>0.36928384209931631</v>
      </c>
      <c r="G543">
        <f>STED_R!DQ45</f>
        <v>23.900104776668549</v>
      </c>
      <c r="H543">
        <f>FXR_G!O47</f>
        <v>3.0159762627450126E-2</v>
      </c>
      <c r="I543">
        <v>-0.89258438548627295</v>
      </c>
      <c r="J543">
        <v>1</v>
      </c>
    </row>
    <row r="544" spans="1:10" x14ac:dyDescent="0.3">
      <c r="A544" t="s">
        <v>165</v>
      </c>
      <c r="B544">
        <v>6</v>
      </c>
      <c r="C544" t="s">
        <v>120</v>
      </c>
      <c r="D544">
        <v>0</v>
      </c>
      <c r="E544">
        <f>CAB_Y!C42</f>
        <v>-4.2197352303055071</v>
      </c>
      <c r="F544">
        <f>EXP_G!Q43</f>
        <v>0.27623568106506191</v>
      </c>
      <c r="G544">
        <f>STED_R!DQ46</f>
        <v>4.958869520723507</v>
      </c>
      <c r="H544">
        <f>FXR_G!O48</f>
        <v>0.1253603183390557</v>
      </c>
      <c r="I544">
        <v>-0.54867922816667603</v>
      </c>
      <c r="J544">
        <v>0</v>
      </c>
    </row>
    <row r="545" spans="1:10" x14ac:dyDescent="0.3">
      <c r="A545" t="s">
        <v>165</v>
      </c>
      <c r="B545">
        <v>6</v>
      </c>
      <c r="C545" t="s">
        <v>115</v>
      </c>
      <c r="D545">
        <v>0</v>
      </c>
      <c r="E545">
        <f>CAB_Y!C43</f>
        <v>-2.0865976397375716</v>
      </c>
      <c r="F545">
        <f>EXP_G!Q44</f>
        <v>0.43361584687118238</v>
      </c>
      <c r="G545">
        <f>STED_R!DQ47</f>
        <v>20.661370812829801</v>
      </c>
      <c r="H545">
        <f>FXR_G!O49</f>
        <v>0.18700330047859715</v>
      </c>
      <c r="I545">
        <v>-1.0116985189779999</v>
      </c>
      <c r="J545">
        <v>0</v>
      </c>
    </row>
    <row r="546" spans="1:10" x14ac:dyDescent="0.3">
      <c r="A546" t="s">
        <v>165</v>
      </c>
      <c r="B546">
        <v>6</v>
      </c>
      <c r="C546" t="s">
        <v>105</v>
      </c>
      <c r="D546">
        <v>0</v>
      </c>
      <c r="E546">
        <f>CAB_Y!C44</f>
        <v>4.6539950830363885E-2</v>
      </c>
      <c r="F546">
        <f>EXP_G!Q45</f>
        <v>0.16542981438222104</v>
      </c>
      <c r="G546">
        <f>STED_R!DQ48</f>
        <v>35.44439519495927</v>
      </c>
      <c r="H546">
        <f>FXR_G!O50</f>
        <v>0.31071346036224634</v>
      </c>
      <c r="I546">
        <v>-1.7125847625919299</v>
      </c>
      <c r="J546">
        <v>0</v>
      </c>
    </row>
    <row r="547" spans="1:10" x14ac:dyDescent="0.3">
      <c r="A547" t="s">
        <v>165</v>
      </c>
      <c r="B547">
        <v>6</v>
      </c>
      <c r="C547" t="s">
        <v>98</v>
      </c>
      <c r="D547">
        <v>0</v>
      </c>
      <c r="E547">
        <f>CAB_Y!C45</f>
        <v>2.1796775413982994</v>
      </c>
      <c r="F547">
        <f>EXP_G!Q46</f>
        <v>0.16924611908492571</v>
      </c>
      <c r="G547">
        <f>STED_R!DQ49</f>
        <v>30.344551534818311</v>
      </c>
      <c r="H547">
        <f>FXR_G!O51</f>
        <v>0.38528192044606313</v>
      </c>
      <c r="I547">
        <v>-2.19959515296835</v>
      </c>
      <c r="J547">
        <v>0</v>
      </c>
    </row>
    <row r="548" spans="1:10" x14ac:dyDescent="0.3">
      <c r="A548" t="s">
        <v>165</v>
      </c>
      <c r="B548">
        <v>6</v>
      </c>
      <c r="C548" t="s">
        <v>11</v>
      </c>
      <c r="D548">
        <v>0</v>
      </c>
      <c r="E548">
        <f>CAB_Y!C46</f>
        <v>2.4600076757157527</v>
      </c>
      <c r="F548">
        <f>EXP_G!Q47</f>
        <v>0.25883978179482714</v>
      </c>
      <c r="G548">
        <f>STED_R!DQ50</f>
        <v>28.034584095522256</v>
      </c>
      <c r="H548">
        <f>FXR_G!O52</f>
        <v>0.53369593480027699</v>
      </c>
      <c r="I548">
        <v>-2.54017320880169</v>
      </c>
      <c r="J548">
        <v>0</v>
      </c>
    </row>
    <row r="549" spans="1:10" x14ac:dyDescent="0.3">
      <c r="A549" t="s">
        <v>165</v>
      </c>
      <c r="B549">
        <v>6</v>
      </c>
      <c r="C549" t="s">
        <v>3</v>
      </c>
      <c r="D549">
        <v>0</v>
      </c>
      <c r="E549">
        <f>CAB_Y!C47</f>
        <v>2.7403378100332061</v>
      </c>
      <c r="F549">
        <f>EXP_G!Q48</f>
        <v>0.17962580675886941</v>
      </c>
      <c r="G549">
        <f>STED_R!DQ51</f>
        <v>22.267952616220583</v>
      </c>
      <c r="H549">
        <f>FXR_G!O53</f>
        <v>0.64204729716628717</v>
      </c>
      <c r="I549">
        <v>-4.7247742283126604</v>
      </c>
      <c r="J549">
        <v>0</v>
      </c>
    </row>
    <row r="550" spans="1:10" x14ac:dyDescent="0.3">
      <c r="A550" t="s">
        <v>165</v>
      </c>
      <c r="B550">
        <v>6</v>
      </c>
      <c r="C550" t="s">
        <v>133</v>
      </c>
      <c r="D550">
        <v>0</v>
      </c>
      <c r="E550">
        <f>CAB_Y!C48</f>
        <v>3.0206679443506594</v>
      </c>
      <c r="F550">
        <f>EXP_G!Q49</f>
        <v>0.48865057681826896</v>
      </c>
      <c r="G550">
        <f>STED_R!DQ52</f>
        <v>24.284670366315297</v>
      </c>
      <c r="H550">
        <f>FXR_G!O54</f>
        <v>0.63666907837998421</v>
      </c>
      <c r="I550">
        <v>-6.96739427958871</v>
      </c>
      <c r="J550">
        <v>0</v>
      </c>
    </row>
    <row r="551" spans="1:10" x14ac:dyDescent="0.3">
      <c r="A551" t="s">
        <v>165</v>
      </c>
      <c r="B551">
        <v>6</v>
      </c>
      <c r="C551" t="s">
        <v>125</v>
      </c>
      <c r="D551">
        <v>0</v>
      </c>
      <c r="E551">
        <f>CAB_Y!C49</f>
        <v>3.3009980786681123</v>
      </c>
      <c r="F551">
        <f>EXP_G!Q50</f>
        <v>0.38882422805729022</v>
      </c>
      <c r="G551">
        <f>STED_R!DQ53</f>
        <v>37.499241480065265</v>
      </c>
      <c r="H551">
        <f>FXR_G!O55</f>
        <v>0.59018085637010587</v>
      </c>
      <c r="I551">
        <v>-7.7699926460306301</v>
      </c>
      <c r="J551">
        <v>0</v>
      </c>
    </row>
    <row r="552" spans="1:10" x14ac:dyDescent="0.3">
      <c r="A552" t="s">
        <v>165</v>
      </c>
      <c r="B552">
        <v>6</v>
      </c>
      <c r="C552" t="s">
        <v>32</v>
      </c>
      <c r="D552">
        <v>0</v>
      </c>
      <c r="E552">
        <f>CAB_Y!C50</f>
        <v>2.8316870600912214</v>
      </c>
      <c r="F552">
        <f>EXP_G!Q51</f>
        <v>0.58227167808871005</v>
      </c>
      <c r="G552">
        <f>STED_R!DQ54</f>
        <v>20.324872251837022</v>
      </c>
      <c r="H552">
        <f>FXR_G!O56</f>
        <v>0.66326430625122179</v>
      </c>
      <c r="I552">
        <v>-6.1238640916246796</v>
      </c>
      <c r="J552">
        <v>0</v>
      </c>
    </row>
    <row r="553" spans="1:10" x14ac:dyDescent="0.3">
      <c r="A553" t="s">
        <v>165</v>
      </c>
      <c r="B553">
        <v>6</v>
      </c>
      <c r="C553" t="s">
        <v>28</v>
      </c>
      <c r="D553">
        <v>0</v>
      </c>
      <c r="E553">
        <f>CAB_Y!C51</f>
        <v>2.36237604151433</v>
      </c>
      <c r="F553">
        <f>EXP_G!Q52</f>
        <v>0.48721802549004778</v>
      </c>
      <c r="G553">
        <f>STED_R!DQ55</f>
        <v>24.930575091516673</v>
      </c>
      <c r="H553">
        <f>FXR_G!O57</f>
        <v>0.48612603102790319</v>
      </c>
      <c r="I553">
        <v>-3.8289270705035099</v>
      </c>
      <c r="J553">
        <v>0</v>
      </c>
    </row>
    <row r="554" spans="1:10" x14ac:dyDescent="0.3">
      <c r="A554" t="s">
        <v>165</v>
      </c>
      <c r="B554">
        <v>6</v>
      </c>
      <c r="C554" t="s">
        <v>20</v>
      </c>
      <c r="D554">
        <v>0</v>
      </c>
      <c r="E554">
        <f>CAB_Y!C52</f>
        <v>1.8930650229374386</v>
      </c>
      <c r="F554">
        <f>EXP_G!Q53</f>
        <v>3.1547810719753988E-2</v>
      </c>
      <c r="G554">
        <f>STED_R!DQ56</f>
        <v>37.208380323410069</v>
      </c>
      <c r="H554">
        <f>FXR_G!O58</f>
        <v>0.33196629890108276</v>
      </c>
      <c r="I554">
        <v>1.7227285408869</v>
      </c>
      <c r="J554">
        <v>0</v>
      </c>
    </row>
    <row r="555" spans="1:10" x14ac:dyDescent="0.3">
      <c r="A555" t="s">
        <v>165</v>
      </c>
      <c r="B555">
        <v>6</v>
      </c>
      <c r="C555" t="s">
        <v>15</v>
      </c>
      <c r="D555">
        <v>1</v>
      </c>
      <c r="E555">
        <f>CAB_Y!C53</f>
        <v>1.4237540043605472</v>
      </c>
      <c r="F555">
        <f>EXP_G!Q54</f>
        <v>-2.1495924774492581E-2</v>
      </c>
      <c r="G555">
        <f>STED_R!DQ57</f>
        <v>25.047915670330603</v>
      </c>
      <c r="H555">
        <f>FXR_G!O59</f>
        <v>0.17571137130765946</v>
      </c>
      <c r="I555">
        <v>6.1203949855020801</v>
      </c>
      <c r="J555">
        <v>1</v>
      </c>
    </row>
    <row r="556" spans="1:10" x14ac:dyDescent="0.3">
      <c r="A556" t="s">
        <v>165</v>
      </c>
      <c r="B556">
        <v>6</v>
      </c>
      <c r="C556" t="s">
        <v>62</v>
      </c>
      <c r="D556">
        <v>0</v>
      </c>
      <c r="E556">
        <f>CAB_Y!C54</f>
        <v>0.80691684317559276</v>
      </c>
      <c r="F556">
        <f>EXP_G!Q55</f>
        <v>-0.15022832653967899</v>
      </c>
      <c r="G556">
        <f>STED_R!DQ58</f>
        <v>42.07550695228818</v>
      </c>
      <c r="H556">
        <f>FXR_G!O60</f>
        <v>-9.6873163035552934E-2</v>
      </c>
      <c r="I556">
        <v>7.4212191307094804</v>
      </c>
      <c r="J556">
        <v>0</v>
      </c>
    </row>
    <row r="557" spans="1:10" x14ac:dyDescent="0.3">
      <c r="A557" t="s">
        <v>165</v>
      </c>
      <c r="B557">
        <v>6</v>
      </c>
      <c r="C557" t="s">
        <v>55</v>
      </c>
      <c r="D557">
        <v>0</v>
      </c>
      <c r="E557">
        <f>CAB_Y!C55</f>
        <v>0.19007968199063829</v>
      </c>
      <c r="F557">
        <f>EXP_G!Q56</f>
        <v>4.9859611813742877E-3</v>
      </c>
      <c r="G557">
        <f>STED_R!DQ59</f>
        <v>35.071695111083933</v>
      </c>
      <c r="H557">
        <f>FXR_G!O61</f>
        <v>-0.13093456017879324</v>
      </c>
      <c r="I557">
        <v>6.3490750390769707E-2</v>
      </c>
      <c r="J557">
        <v>0</v>
      </c>
    </row>
    <row r="558" spans="1:10" x14ac:dyDescent="0.3">
      <c r="A558" t="s">
        <v>165</v>
      </c>
      <c r="B558">
        <v>6</v>
      </c>
      <c r="C558" t="s">
        <v>46</v>
      </c>
      <c r="D558">
        <v>0</v>
      </c>
      <c r="E558">
        <f>CAB_Y!C56</f>
        <v>-0.42675747919431617</v>
      </c>
      <c r="F558">
        <f>EXP_G!Q57</f>
        <v>0.29552331135611798</v>
      </c>
      <c r="G558">
        <f>STED_R!DQ60</f>
        <v>26.559322922864926</v>
      </c>
      <c r="H558">
        <f>FXR_G!O62</f>
        <v>7.8591978830705456E-2</v>
      </c>
      <c r="I558">
        <v>-3.7623220249060401</v>
      </c>
      <c r="J558">
        <v>0</v>
      </c>
    </row>
    <row r="559" spans="1:10" x14ac:dyDescent="0.3">
      <c r="A559" t="s">
        <v>165</v>
      </c>
      <c r="B559">
        <v>6</v>
      </c>
      <c r="C559" t="s">
        <v>37</v>
      </c>
      <c r="D559">
        <v>0</v>
      </c>
      <c r="E559">
        <f>CAB_Y!C57</f>
        <v>-1.0435946403792706</v>
      </c>
      <c r="F559">
        <f>EXP_G!Q58</f>
        <v>0.45332705160602127</v>
      </c>
      <c r="G559">
        <f>STED_R!DQ61</f>
        <v>35.029683559421265</v>
      </c>
      <c r="H559">
        <f>FXR_G!O63</f>
        <v>9.1081592228775099E-2</v>
      </c>
      <c r="I559">
        <v>-3.9473554975018299</v>
      </c>
      <c r="J559">
        <v>0</v>
      </c>
    </row>
    <row r="560" spans="1:10" x14ac:dyDescent="0.3">
      <c r="A560" t="s">
        <v>165</v>
      </c>
      <c r="B560">
        <v>6</v>
      </c>
      <c r="C560" t="s">
        <v>12</v>
      </c>
      <c r="D560">
        <v>0</v>
      </c>
      <c r="E560">
        <f>CAB_Y!C58</f>
        <v>-0.67995436397095688</v>
      </c>
      <c r="F560">
        <f>EXP_G!Q59</f>
        <v>0.33917628057809379</v>
      </c>
      <c r="G560">
        <f>STED_R!DQ62</f>
        <v>36.950369402774797</v>
      </c>
      <c r="H560">
        <f>FXR_G!O64</f>
        <v>0.15180984669944197</v>
      </c>
      <c r="I560">
        <v>-3.10731682274367</v>
      </c>
      <c r="J560">
        <v>1</v>
      </c>
    </row>
    <row r="561" spans="1:10" x14ac:dyDescent="0.3">
      <c r="A561" t="s">
        <v>165</v>
      </c>
      <c r="B561">
        <v>6</v>
      </c>
      <c r="C561" t="s">
        <v>5</v>
      </c>
      <c r="D561">
        <v>0</v>
      </c>
      <c r="E561">
        <f>CAB_Y!C59</f>
        <v>-0.31631408756264323</v>
      </c>
      <c r="F561">
        <f>EXP_G!Q60</f>
        <v>2.2752631029852699E-2</v>
      </c>
      <c r="G561">
        <f>STED_R!DQ63</f>
        <v>20.280228902028473</v>
      </c>
      <c r="H561">
        <f>FXR_G!O65</f>
        <v>2.4123359749820494E-2</v>
      </c>
      <c r="I561">
        <v>2.78536482192004</v>
      </c>
      <c r="J561">
        <v>0</v>
      </c>
    </row>
    <row r="562" spans="1:10" x14ac:dyDescent="0.3">
      <c r="A562" t="s">
        <v>165</v>
      </c>
      <c r="B562">
        <v>6</v>
      </c>
      <c r="C562" t="s">
        <v>134</v>
      </c>
      <c r="D562">
        <v>0</v>
      </c>
      <c r="E562">
        <f>CAB_Y!C60</f>
        <v>4.7326188845670525E-2</v>
      </c>
      <c r="F562">
        <f>EXP_G!Q61</f>
        <v>0.22684591556685674</v>
      </c>
      <c r="G562">
        <f>STED_R!DQ64</f>
        <v>21.470748197001605</v>
      </c>
      <c r="H562">
        <f>FXR_G!O66</f>
        <v>-0.16434696761393019</v>
      </c>
      <c r="I562">
        <v>0.36267204736687098</v>
      </c>
      <c r="J562">
        <v>0</v>
      </c>
    </row>
    <row r="563" spans="1:10" x14ac:dyDescent="0.3">
      <c r="A563" t="s">
        <v>165</v>
      </c>
      <c r="B563">
        <v>6</v>
      </c>
      <c r="C563" t="s">
        <v>126</v>
      </c>
      <c r="D563">
        <v>0</v>
      </c>
      <c r="E563">
        <f>CAB_Y!C61</f>
        <v>0.41096646525398423</v>
      </c>
      <c r="F563">
        <f>EXP_G!Q62</f>
        <v>0.14375424273401305</v>
      </c>
      <c r="G563">
        <f>STED_R!DQ65</f>
        <v>8.7845215860910546</v>
      </c>
      <c r="H563">
        <f>FXR_G!O67</f>
        <v>0.13179348385117118</v>
      </c>
      <c r="I563">
        <v>-2.35991178576371</v>
      </c>
      <c r="J563">
        <v>0</v>
      </c>
    </row>
    <row r="564" spans="1:10" x14ac:dyDescent="0.3">
      <c r="A564" t="s">
        <v>165</v>
      </c>
      <c r="B564">
        <v>6</v>
      </c>
      <c r="C564" t="s">
        <v>36</v>
      </c>
      <c r="D564">
        <v>0</v>
      </c>
      <c r="E564">
        <f>CAB_Y!C62</f>
        <v>-0.28127047221995838</v>
      </c>
      <c r="F564">
        <f>EXP_G!Q63</f>
        <v>0.16678540037432188</v>
      </c>
      <c r="G564">
        <f>STED_R!DQ66</f>
        <v>8.6822583148813894</v>
      </c>
      <c r="H564">
        <f>FXR_G!O68</f>
        <v>8.2562646002335205E-2</v>
      </c>
      <c r="I564">
        <v>-3.6421674612038202</v>
      </c>
      <c r="J564">
        <v>0</v>
      </c>
    </row>
    <row r="565" spans="1:10" x14ac:dyDescent="0.3">
      <c r="A565" t="s">
        <v>165</v>
      </c>
      <c r="B565">
        <v>6</v>
      </c>
      <c r="C565" t="s">
        <v>29</v>
      </c>
      <c r="D565">
        <v>0</v>
      </c>
      <c r="E565">
        <f>CAB_Y!C63</f>
        <v>-0.97350740969390104</v>
      </c>
      <c r="F565">
        <f>EXP_G!Q64</f>
        <v>0.44597766547472517</v>
      </c>
      <c r="G565">
        <f>STED_R!DQ67</f>
        <v>4.9259124333567712</v>
      </c>
      <c r="H565">
        <f>FXR_G!O69</f>
        <v>0.26227516109699733</v>
      </c>
      <c r="I565">
        <v>-4.2821804920928201</v>
      </c>
      <c r="J565">
        <v>0</v>
      </c>
    </row>
    <row r="566" spans="1:10" x14ac:dyDescent="0.3">
      <c r="A566" t="s">
        <v>165</v>
      </c>
      <c r="B566">
        <v>6</v>
      </c>
      <c r="C566" t="s">
        <v>21</v>
      </c>
      <c r="D566">
        <v>0</v>
      </c>
      <c r="E566">
        <f>CAB_Y!C64</f>
        <v>-1.6657443471678437</v>
      </c>
      <c r="F566">
        <f>EXP_G!Q65</f>
        <v>0.39258084416372041</v>
      </c>
      <c r="G566">
        <f>STED_R!DQ68</f>
        <v>4.6696464093557255</v>
      </c>
      <c r="H566">
        <f>FXR_G!O70</f>
        <v>0.31832058688881593</v>
      </c>
      <c r="I566">
        <v>-3.3640409999129002</v>
      </c>
      <c r="J566">
        <v>0</v>
      </c>
    </row>
    <row r="567" spans="1:10" x14ac:dyDescent="0.3">
      <c r="A567" t="s">
        <v>165</v>
      </c>
      <c r="B567">
        <v>6</v>
      </c>
      <c r="C567" t="s">
        <v>16</v>
      </c>
      <c r="D567">
        <v>0</v>
      </c>
      <c r="E567">
        <f>CAB_Y!C65</f>
        <v>-2.3579812846417862</v>
      </c>
      <c r="F567">
        <f>EXP_G!Q66</f>
        <v>0.42308523533274123</v>
      </c>
      <c r="G567">
        <f>STED_R!DQ69</f>
        <v>9.9862893034708868</v>
      </c>
      <c r="H567">
        <f>FXR_G!O71</f>
        <v>-6.3331168486907341E-2</v>
      </c>
      <c r="I567">
        <v>-0.53146364345744201</v>
      </c>
      <c r="J567">
        <v>0</v>
      </c>
    </row>
    <row r="568" spans="1:10" x14ac:dyDescent="0.3">
      <c r="A568" t="s">
        <v>165</v>
      </c>
      <c r="B568">
        <v>6</v>
      </c>
      <c r="C568" t="s">
        <v>64</v>
      </c>
      <c r="D568">
        <v>0</v>
      </c>
      <c r="E568">
        <f>CAB_Y!C66</f>
        <v>-3.5967365285304718</v>
      </c>
      <c r="F568">
        <f>EXP_G!Q67</f>
        <v>0.60940476940235433</v>
      </c>
      <c r="G568">
        <f>STED_R!DQ70</f>
        <v>4.5235648956117229</v>
      </c>
      <c r="H568">
        <f>FXR_G!O72</f>
        <v>-2.3394909130246666E-2</v>
      </c>
      <c r="I568">
        <v>-2.9692888060403599</v>
      </c>
      <c r="J568">
        <v>0</v>
      </c>
    </row>
    <row r="569" spans="1:10" x14ac:dyDescent="0.3">
      <c r="A569" t="s">
        <v>165</v>
      </c>
      <c r="B569">
        <v>6</v>
      </c>
      <c r="C569" t="s">
        <v>60</v>
      </c>
      <c r="D569">
        <v>0</v>
      </c>
      <c r="E569">
        <f>CAB_Y!C67</f>
        <v>-4.8354917724191573</v>
      </c>
      <c r="F569">
        <f>EXP_G!Q68</f>
        <v>0.31228203247034503</v>
      </c>
      <c r="G569">
        <f>STED_R!DQ71</f>
        <v>23.09264650888554</v>
      </c>
      <c r="H569">
        <f>FXR_G!O73</f>
        <v>-0.14240534579918629</v>
      </c>
      <c r="I569">
        <v>0.18264117213198</v>
      </c>
      <c r="J569">
        <v>0</v>
      </c>
    </row>
    <row r="570" spans="1:10" x14ac:dyDescent="0.3">
      <c r="A570" t="s">
        <v>165</v>
      </c>
      <c r="B570">
        <v>6</v>
      </c>
      <c r="C570" t="s">
        <v>49</v>
      </c>
      <c r="D570">
        <v>0</v>
      </c>
      <c r="E570">
        <f>CAB_Y!C68</f>
        <v>-6.0742470163078419</v>
      </c>
      <c r="F570">
        <f>EXP_G!Q69</f>
        <v>0.2332205505560736</v>
      </c>
      <c r="G570">
        <f>STED_R!DQ72</f>
        <v>26.803333078051114</v>
      </c>
      <c r="H570">
        <f>FXR_G!O74</f>
        <v>-0.15791308668117932</v>
      </c>
      <c r="I570">
        <v>-3.6233225029753799</v>
      </c>
      <c r="J570">
        <v>0</v>
      </c>
    </row>
    <row r="571" spans="1:10" x14ac:dyDescent="0.3">
      <c r="A571" t="s">
        <v>165</v>
      </c>
      <c r="B571">
        <v>6</v>
      </c>
      <c r="C571" t="s">
        <v>38</v>
      </c>
      <c r="D571">
        <v>0</v>
      </c>
      <c r="E571">
        <f>CAB_Y!C69</f>
        <v>-7.3130022601965274</v>
      </c>
      <c r="F571">
        <f>EXP_G!Q70</f>
        <v>0.12803803543404668</v>
      </c>
      <c r="G571">
        <f>STED_R!DQ73</f>
        <v>7.7651506016014169</v>
      </c>
      <c r="H571">
        <f>FXR_G!O75</f>
        <v>8.2461599202544811E-2</v>
      </c>
      <c r="I571">
        <v>-4.1510306660016099</v>
      </c>
      <c r="J571">
        <v>0</v>
      </c>
    </row>
    <row r="572" spans="1:10" x14ac:dyDescent="0.3">
      <c r="A572" t="s">
        <v>165</v>
      </c>
      <c r="B572">
        <v>6</v>
      </c>
      <c r="C572" t="s">
        <v>96</v>
      </c>
      <c r="D572">
        <v>0</v>
      </c>
      <c r="E572">
        <f>CAB_Y!C70</f>
        <v>-7.4374822778625171</v>
      </c>
      <c r="F572">
        <f>EXP_G!Q71</f>
        <v>-1.8322466487803557E-2</v>
      </c>
      <c r="G572">
        <f>STED_R!DQ74</f>
        <v>112.2579461094967</v>
      </c>
      <c r="H572">
        <f>FXR_G!O76</f>
        <v>3.54287490483014E-2</v>
      </c>
      <c r="I572">
        <v>-0.815515554308746</v>
      </c>
      <c r="J572">
        <v>0</v>
      </c>
    </row>
    <row r="573" spans="1:10" x14ac:dyDescent="0.3">
      <c r="A573" t="s">
        <v>165</v>
      </c>
      <c r="B573">
        <v>6</v>
      </c>
      <c r="C573" t="s">
        <v>84</v>
      </c>
      <c r="D573">
        <v>0</v>
      </c>
      <c r="E573">
        <f>CAB_Y!C71</f>
        <v>-7.561962295528506</v>
      </c>
      <c r="F573">
        <f>EXP_G!Q72</f>
        <v>0.12482101256930989</v>
      </c>
      <c r="G573">
        <f>STED_R!DQ75</f>
        <v>172.85809432501375</v>
      </c>
      <c r="H573">
        <f>FXR_G!O77</f>
        <v>-0.11092049428386674</v>
      </c>
      <c r="I573">
        <v>3.5055528136651599</v>
      </c>
      <c r="J573">
        <v>0</v>
      </c>
    </row>
    <row r="574" spans="1:10" x14ac:dyDescent="0.3">
      <c r="A574" t="s">
        <v>165</v>
      </c>
      <c r="B574">
        <v>6</v>
      </c>
      <c r="C574" t="s">
        <v>78</v>
      </c>
      <c r="D574">
        <v>0</v>
      </c>
      <c r="E574">
        <f>CAB_Y!C72</f>
        <v>-7.6864423131944948</v>
      </c>
      <c r="F574">
        <f>EXP_G!Q73</f>
        <v>0.35553781542465535</v>
      </c>
      <c r="G574">
        <f>STED_R!DQ76</f>
        <v>33.756977360106383</v>
      </c>
      <c r="H574">
        <f>FXR_G!O78</f>
        <v>-2.3406015577454586E-2</v>
      </c>
      <c r="I574">
        <v>2.9527278008586402</v>
      </c>
      <c r="J574">
        <v>0</v>
      </c>
    </row>
    <row r="575" spans="1:10" x14ac:dyDescent="0.3">
      <c r="A575" t="s">
        <v>165</v>
      </c>
      <c r="B575">
        <v>6</v>
      </c>
      <c r="C575" t="s">
        <v>69</v>
      </c>
      <c r="D575">
        <v>0</v>
      </c>
      <c r="E575">
        <f>CAB_Y!C73</f>
        <v>-7.8109223308604845</v>
      </c>
      <c r="F575">
        <f>EXP_G!Q74</f>
        <v>0.2713263809114681</v>
      </c>
      <c r="G575">
        <f>STED_R!DQ77</f>
        <v>108.86628630752891</v>
      </c>
      <c r="H575">
        <f>FXR_G!O79</f>
        <v>-9.4776211948715439E-2</v>
      </c>
      <c r="I575">
        <v>-3.8018346198867903E-2</v>
      </c>
      <c r="J575">
        <v>0</v>
      </c>
    </row>
    <row r="576" spans="1:10" x14ac:dyDescent="0.3">
      <c r="A576" t="s">
        <v>165</v>
      </c>
      <c r="B576">
        <v>6</v>
      </c>
      <c r="C576" t="s">
        <v>123</v>
      </c>
      <c r="D576">
        <v>0</v>
      </c>
      <c r="E576">
        <f>CAB_Y!C74</f>
        <v>-9.4812589247237682</v>
      </c>
      <c r="F576">
        <f>EXP_G!Q75</f>
        <v>0.27761699528845529</v>
      </c>
      <c r="G576">
        <f>STED_R!DQ78</f>
        <v>60.403351902029797</v>
      </c>
      <c r="H576">
        <f>FXR_G!O80</f>
        <v>4.8430271157431815E-2</v>
      </c>
      <c r="I576">
        <v>-1.0971002545003601</v>
      </c>
      <c r="J576">
        <v>0</v>
      </c>
    </row>
    <row r="577" spans="1:10" x14ac:dyDescent="0.3">
      <c r="A577" t="s">
        <v>165</v>
      </c>
      <c r="B577">
        <v>6</v>
      </c>
      <c r="C577" t="s">
        <v>116</v>
      </c>
      <c r="D577">
        <v>0</v>
      </c>
      <c r="E577">
        <f>CAB_Y!C75</f>
        <v>-11.151595518587053</v>
      </c>
      <c r="F577">
        <f>EXP_G!Q76</f>
        <v>6.2071038228498132E-2</v>
      </c>
      <c r="G577">
        <f>STED_R!DQ79</f>
        <v>122.81460921790148</v>
      </c>
      <c r="H577">
        <f>FXR_G!O81</f>
        <v>0.30085403858144999</v>
      </c>
      <c r="I577">
        <v>-1.8782694746341999</v>
      </c>
      <c r="J577">
        <v>0</v>
      </c>
    </row>
    <row r="578" spans="1:10" x14ac:dyDescent="0.3">
      <c r="A578" t="s">
        <v>165</v>
      </c>
      <c r="B578">
        <v>6</v>
      </c>
      <c r="C578" t="s">
        <v>109</v>
      </c>
      <c r="D578">
        <v>0</v>
      </c>
      <c r="E578">
        <f>CAB_Y!C76</f>
        <v>-12.821932112450337</v>
      </c>
      <c r="F578">
        <f>EXP_G!Q77</f>
        <v>-0.14861006670267463</v>
      </c>
      <c r="G578">
        <f>STED_R!DQ80</f>
        <v>101.69215105369565</v>
      </c>
      <c r="H578">
        <f>FXR_G!O82</f>
        <v>0.37701205929461534</v>
      </c>
      <c r="I578">
        <v>0.147588051872759</v>
      </c>
      <c r="J578">
        <v>0</v>
      </c>
    </row>
    <row r="579" spans="1:10" x14ac:dyDescent="0.3">
      <c r="A579" t="s">
        <v>165</v>
      </c>
      <c r="B579">
        <v>6</v>
      </c>
      <c r="C579" t="s">
        <v>100</v>
      </c>
      <c r="D579">
        <v>0</v>
      </c>
      <c r="E579">
        <f>CAB_Y!C77</f>
        <v>-14.492268706313622</v>
      </c>
      <c r="F579">
        <f>EXP_G!Q78</f>
        <v>-0.13419495277001536</v>
      </c>
      <c r="G579">
        <f>STED_R!DQ81</f>
        <v>98.311446259043265</v>
      </c>
      <c r="H579">
        <f>FXR_G!O83</f>
        <v>0.20135371360451848</v>
      </c>
      <c r="I579">
        <v>4.9891776643770802</v>
      </c>
      <c r="J579">
        <v>0</v>
      </c>
    </row>
    <row r="580" spans="1:10" x14ac:dyDescent="0.3">
      <c r="A580" t="s">
        <v>165</v>
      </c>
      <c r="B580">
        <v>6</v>
      </c>
      <c r="C580" t="s">
        <v>13</v>
      </c>
      <c r="D580">
        <v>0</v>
      </c>
      <c r="E580">
        <f>CAB_Y!C78</f>
        <v>-14.798823472913028</v>
      </c>
      <c r="F580">
        <f>EXP_G!Q79</f>
        <v>-0.11644810671286776</v>
      </c>
      <c r="G580">
        <f>STED_R!DQ82</f>
        <v>48.408326254338952</v>
      </c>
      <c r="H580">
        <f>FXR_G!O84</f>
        <v>0.24186225587605259</v>
      </c>
      <c r="I580">
        <v>9.5911690538487395</v>
      </c>
      <c r="J580">
        <v>0</v>
      </c>
    </row>
    <row r="581" spans="1:10" x14ac:dyDescent="0.3">
      <c r="A581" t="s">
        <v>165</v>
      </c>
      <c r="B581">
        <v>6</v>
      </c>
      <c r="C581" t="s">
        <v>7</v>
      </c>
      <c r="D581">
        <v>0</v>
      </c>
      <c r="E581">
        <f>CAB_Y!C79</f>
        <v>-15.105378239512437</v>
      </c>
      <c r="F581">
        <f>EXP_G!Q80</f>
        <v>2.2686110488294942E-2</v>
      </c>
      <c r="G581">
        <f>STED_R!DQ83</f>
        <v>36.339785302704328</v>
      </c>
      <c r="H581">
        <f>FXR_G!O85</f>
        <v>0.57946503545535499</v>
      </c>
      <c r="I581">
        <v>9.5832356012268693</v>
      </c>
      <c r="J581">
        <v>0</v>
      </c>
    </row>
    <row r="582" spans="1:10" x14ac:dyDescent="0.3">
      <c r="A582" t="s">
        <v>165</v>
      </c>
      <c r="B582">
        <v>6</v>
      </c>
      <c r="C582" t="s">
        <v>0</v>
      </c>
      <c r="D582">
        <v>0</v>
      </c>
      <c r="E582">
        <f>CAB_Y!C80</f>
        <v>-15.411933006111845</v>
      </c>
      <c r="F582">
        <f>EXP_G!Q81</f>
        <v>1.8031706379016743E-2</v>
      </c>
      <c r="G582">
        <f>STED_R!DQ84</f>
        <v>75.863637992274278</v>
      </c>
      <c r="H582">
        <f>FXR_G!O86</f>
        <v>7.4396530373440184E-2</v>
      </c>
      <c r="I582">
        <v>14.3568661358014</v>
      </c>
      <c r="J582">
        <v>0</v>
      </c>
    </row>
    <row r="583" spans="1:10" x14ac:dyDescent="0.3">
      <c r="A583" t="s">
        <v>165</v>
      </c>
      <c r="B583">
        <v>6</v>
      </c>
      <c r="C583" t="s">
        <v>128</v>
      </c>
      <c r="D583">
        <v>0</v>
      </c>
      <c r="E583">
        <f>CAB_Y!C81</f>
        <v>-15.718487772711251</v>
      </c>
      <c r="F583">
        <f>EXP_G!Q82</f>
        <v>-0.11924752184709553</v>
      </c>
      <c r="G583">
        <f>STED_R!DQ85</f>
        <v>79.89931067528353</v>
      </c>
      <c r="H583">
        <f>FXR_G!O87</f>
        <v>0.1886483466906832</v>
      </c>
      <c r="I583">
        <v>15.678432277302299</v>
      </c>
      <c r="J583">
        <v>0</v>
      </c>
    </row>
    <row r="584" spans="1:10" x14ac:dyDescent="0.3">
      <c r="A584" t="s">
        <v>165</v>
      </c>
      <c r="B584">
        <v>6</v>
      </c>
      <c r="C584" t="s">
        <v>35</v>
      </c>
      <c r="D584">
        <v>1</v>
      </c>
      <c r="E584">
        <f>CAB_Y!C82</f>
        <v>-13.964426870454906</v>
      </c>
      <c r="F584">
        <f>EXP_G!Q83</f>
        <v>-0.11092102603026621</v>
      </c>
      <c r="G584">
        <f>STED_R!DQ86</f>
        <v>134.47054792819554</v>
      </c>
      <c r="H584">
        <f>FXR_G!O88</f>
        <v>5.0055543631643662E-2</v>
      </c>
      <c r="I584">
        <v>12.867706599088301</v>
      </c>
      <c r="J584">
        <v>1</v>
      </c>
    </row>
    <row r="585" spans="1:10" x14ac:dyDescent="0.3">
      <c r="A585" t="s">
        <v>165</v>
      </c>
      <c r="B585">
        <v>6</v>
      </c>
      <c r="C585" t="s">
        <v>30</v>
      </c>
      <c r="D585">
        <v>0</v>
      </c>
      <c r="E585">
        <f>CAB_Y!C83</f>
        <v>-12.210365968198561</v>
      </c>
      <c r="F585">
        <f>EXP_G!Q84</f>
        <v>-0.10002574168739331</v>
      </c>
      <c r="G585">
        <f>STED_R!DQ87</f>
        <v>254.80437866829214</v>
      </c>
      <c r="H585">
        <f>FXR_G!O89</f>
        <v>-0.27413428414303254</v>
      </c>
      <c r="I585">
        <v>12.429532265901701</v>
      </c>
      <c r="J585">
        <v>0</v>
      </c>
    </row>
    <row r="586" spans="1:10" x14ac:dyDescent="0.3">
      <c r="A586" t="s">
        <v>165</v>
      </c>
      <c r="B586">
        <v>6</v>
      </c>
      <c r="C586" t="s">
        <v>24</v>
      </c>
      <c r="D586">
        <v>0</v>
      </c>
      <c r="E586">
        <f>CAB_Y!C84</f>
        <v>-10.456305065942216</v>
      </c>
      <c r="F586">
        <f>EXP_G!Q85</f>
        <v>-0.12425859081174906</v>
      </c>
      <c r="G586">
        <f>STED_R!DQ88</f>
        <v>197.74717664211948</v>
      </c>
      <c r="H586">
        <f>FXR_G!O90</f>
        <v>9.3817388351595588E-2</v>
      </c>
      <c r="I586">
        <v>11.8074180727232</v>
      </c>
      <c r="J586">
        <v>0</v>
      </c>
    </row>
    <row r="587" spans="1:10" x14ac:dyDescent="0.3">
      <c r="A587" t="s">
        <v>165</v>
      </c>
      <c r="B587">
        <v>6</v>
      </c>
      <c r="C587" t="s">
        <v>17</v>
      </c>
      <c r="D587">
        <v>0</v>
      </c>
      <c r="E587">
        <f>CAB_Y!C85</f>
        <v>-8.7022441636858705</v>
      </c>
      <c r="F587">
        <f>EXP_G!Q86</f>
        <v>3.6619338392602341E-2</v>
      </c>
      <c r="G587">
        <f>STED_R!DQ89</f>
        <v>90.670111631818813</v>
      </c>
      <c r="H587">
        <f>FXR_G!O91</f>
        <v>-0.16451574374334177</v>
      </c>
      <c r="I587">
        <v>17.373646419482601</v>
      </c>
      <c r="J587">
        <v>0</v>
      </c>
    </row>
    <row r="588" spans="1:10" x14ac:dyDescent="0.3">
      <c r="A588" t="s">
        <v>165</v>
      </c>
      <c r="B588">
        <v>6</v>
      </c>
      <c r="C588" t="s">
        <v>65</v>
      </c>
      <c r="D588">
        <v>0</v>
      </c>
      <c r="E588">
        <f>CAB_Y!C86</f>
        <v>-8.3716090541349857</v>
      </c>
      <c r="F588">
        <f>EXP_G!Q87</f>
        <v>2.0854212167933817E-2</v>
      </c>
      <c r="G588">
        <f>STED_R!DQ90</f>
        <v>79.51134282286769</v>
      </c>
      <c r="H588">
        <f>FXR_G!O92</f>
        <v>-4.404041379416046E-2</v>
      </c>
      <c r="I588">
        <v>12.139379174126001</v>
      </c>
      <c r="J588">
        <v>0</v>
      </c>
    </row>
    <row r="589" spans="1:10" x14ac:dyDescent="0.3">
      <c r="A589" t="s">
        <v>165</v>
      </c>
      <c r="B589">
        <v>6</v>
      </c>
      <c r="C589" t="s">
        <v>57</v>
      </c>
      <c r="D589">
        <v>0</v>
      </c>
      <c r="E589">
        <f>CAB_Y!C87</f>
        <v>-8.0409739445840991</v>
      </c>
      <c r="F589">
        <f>EXP_G!Q88</f>
        <v>9.87226004196331E-2</v>
      </c>
      <c r="G589">
        <f>STED_R!DQ91</f>
        <v>78.615822026381409</v>
      </c>
      <c r="H589">
        <f>FXR_G!O93</f>
        <v>0.13348695036025604</v>
      </c>
      <c r="I589">
        <v>6.4279388029958904</v>
      </c>
      <c r="J589">
        <v>0</v>
      </c>
    </row>
    <row r="590" spans="1:10" x14ac:dyDescent="0.3">
      <c r="A590" t="s">
        <v>165</v>
      </c>
      <c r="B590">
        <v>6</v>
      </c>
      <c r="C590" t="s">
        <v>50</v>
      </c>
      <c r="D590">
        <v>0</v>
      </c>
      <c r="E590">
        <f>CAB_Y!C88</f>
        <v>-7.7103388350332125</v>
      </c>
      <c r="F590">
        <f>EXP_G!Q89</f>
        <v>0.15698798355907484</v>
      </c>
      <c r="G590">
        <f>STED_R!DQ92</f>
        <v>95.915574513928874</v>
      </c>
      <c r="H590">
        <f>FXR_G!O94</f>
        <v>-7.3776355326943599E-2</v>
      </c>
      <c r="I590">
        <v>-0.41899162959731401</v>
      </c>
      <c r="J590">
        <v>0</v>
      </c>
    </row>
    <row r="591" spans="1:10" x14ac:dyDescent="0.3">
      <c r="A591" t="s">
        <v>165</v>
      </c>
      <c r="B591">
        <v>6</v>
      </c>
      <c r="C591" t="s">
        <v>40</v>
      </c>
      <c r="D591">
        <v>0</v>
      </c>
      <c r="E591">
        <f>CAB_Y!C89</f>
        <v>-7.3797037254823268</v>
      </c>
      <c r="F591">
        <f>EXP_G!Q90</f>
        <v>0.12388238475453961</v>
      </c>
      <c r="G591">
        <f>STED_R!DQ93</f>
        <v>82.173811462304229</v>
      </c>
      <c r="H591">
        <f>FXR_G!O95</f>
        <v>0.23221556630450269</v>
      </c>
      <c r="I591">
        <v>-0.41154697766736997</v>
      </c>
      <c r="J591">
        <v>1</v>
      </c>
    </row>
    <row r="592" spans="1:10" x14ac:dyDescent="0.3">
      <c r="A592" t="s">
        <v>165</v>
      </c>
      <c r="B592">
        <v>6</v>
      </c>
      <c r="C592" t="s">
        <v>94</v>
      </c>
      <c r="D592">
        <v>0</v>
      </c>
      <c r="E592">
        <f>CAB_Y!C90</f>
        <v>-7.807085513528869</v>
      </c>
      <c r="F592">
        <f>EXP_G!Q91</f>
        <v>0.11232033115799478</v>
      </c>
      <c r="G592">
        <f>STED_R!DQ94</f>
        <v>81.181291016271274</v>
      </c>
      <c r="H592">
        <f>FXR_G!O96</f>
        <v>3.2325288738217495E-2</v>
      </c>
      <c r="I592">
        <v>-4.8191447976348298</v>
      </c>
      <c r="J592">
        <v>0</v>
      </c>
    </row>
    <row r="593" spans="1:10" x14ac:dyDescent="0.3">
      <c r="A593" t="s">
        <v>165</v>
      </c>
      <c r="B593">
        <v>6</v>
      </c>
      <c r="C593" t="s">
        <v>86</v>
      </c>
      <c r="D593">
        <v>0</v>
      </c>
      <c r="E593">
        <f>CAB_Y!C91</f>
        <v>-8.2344673015754104</v>
      </c>
      <c r="F593">
        <f>EXP_G!Q92</f>
        <v>-1.4318215402281509E-2</v>
      </c>
      <c r="G593">
        <f>STED_R!DQ95</f>
        <v>78.160335879611182</v>
      </c>
      <c r="H593">
        <f>FXR_G!O97</f>
        <v>7.4700728207079958E-3</v>
      </c>
      <c r="I593">
        <v>-0.78866281232194502</v>
      </c>
      <c r="J593">
        <v>0</v>
      </c>
    </row>
    <row r="594" spans="1:10" x14ac:dyDescent="0.3">
      <c r="A594" t="s">
        <v>165</v>
      </c>
      <c r="B594">
        <v>6</v>
      </c>
      <c r="C594" t="s">
        <v>75</v>
      </c>
      <c r="D594">
        <v>0</v>
      </c>
      <c r="E594">
        <f>CAB_Y!C92</f>
        <v>-8.6618490896219527</v>
      </c>
      <c r="F594">
        <f>EXP_G!Q93</f>
        <v>2.6885868560481585E-2</v>
      </c>
      <c r="G594">
        <f>STED_R!DQ96</f>
        <v>77.844292155159721</v>
      </c>
      <c r="H594">
        <f>FXR_G!O98</f>
        <v>2.8765008475317044E-2</v>
      </c>
      <c r="I594">
        <v>-0.86515128120333795</v>
      </c>
      <c r="J594">
        <v>0</v>
      </c>
    </row>
    <row r="595" spans="1:10" x14ac:dyDescent="0.3">
      <c r="A595" t="s">
        <v>165</v>
      </c>
      <c r="B595">
        <v>6</v>
      </c>
      <c r="C595" t="s">
        <v>70</v>
      </c>
      <c r="D595">
        <v>0</v>
      </c>
      <c r="E595">
        <f>CAB_Y!C93</f>
        <v>-9.0892308776684949</v>
      </c>
      <c r="F595">
        <f>EXP_G!Q94</f>
        <v>-7.2843859594825089E-2</v>
      </c>
      <c r="G595">
        <f>STED_R!DQ97</f>
        <v>68.838628988982663</v>
      </c>
      <c r="H595">
        <f>FXR_G!O99</f>
        <v>-0.13282523721288042</v>
      </c>
      <c r="I595">
        <v>-0.64455988041802903</v>
      </c>
      <c r="J595">
        <v>0</v>
      </c>
    </row>
    <row r="596" spans="1:10" x14ac:dyDescent="0.3">
      <c r="A596" t="s">
        <v>165</v>
      </c>
      <c r="B596">
        <v>6</v>
      </c>
      <c r="C596" t="s">
        <v>124</v>
      </c>
      <c r="D596">
        <v>0</v>
      </c>
      <c r="E596">
        <f>CAB_Y!C94</f>
        <v>-8.5772342011155978</v>
      </c>
      <c r="F596">
        <f>EXP_G!Q95</f>
        <v>1.2645732597057258E-2</v>
      </c>
      <c r="G596">
        <f>STED_R!DQ98</f>
        <v>90.790334811077159</v>
      </c>
      <c r="H596">
        <f>FXR_G!O100</f>
        <v>-9.2798557169158857E-2</v>
      </c>
      <c r="I596">
        <v>-2.5015408683697702</v>
      </c>
      <c r="J596">
        <v>0</v>
      </c>
    </row>
    <row r="597" spans="1:10" x14ac:dyDescent="0.3">
      <c r="A597" t="s">
        <v>165</v>
      </c>
      <c r="B597">
        <v>6</v>
      </c>
      <c r="C597" t="s">
        <v>114</v>
      </c>
      <c r="D597">
        <v>0</v>
      </c>
      <c r="E597">
        <f>CAB_Y!C95</f>
        <v>-8.0652375245627006</v>
      </c>
      <c r="F597">
        <f>EXP_G!Q96</f>
        <v>8.0511128190709158E-2</v>
      </c>
      <c r="G597">
        <f>STED_R!DQ99</f>
        <v>115.29323242480416</v>
      </c>
      <c r="H597">
        <f>FXR_G!O101</f>
        <v>-9.3771075392710346E-2</v>
      </c>
      <c r="I597">
        <v>-3.0906726931991102</v>
      </c>
      <c r="J597">
        <v>0</v>
      </c>
    </row>
    <row r="598" spans="1:10" x14ac:dyDescent="0.3">
      <c r="A598" t="s">
        <v>165</v>
      </c>
      <c r="B598">
        <v>6</v>
      </c>
      <c r="C598" t="s">
        <v>110</v>
      </c>
      <c r="D598">
        <v>0</v>
      </c>
      <c r="E598">
        <f>CAB_Y!C96</f>
        <v>-7.5532408480098043</v>
      </c>
      <c r="F598">
        <f>EXP_G!Q97</f>
        <v>-3.8767428152340577E-2</v>
      </c>
      <c r="G598">
        <f>STED_R!DQ100</f>
        <v>115.8277165832655</v>
      </c>
      <c r="H598">
        <f>FXR_G!O102</f>
        <v>-0.13269398446724801</v>
      </c>
      <c r="I598">
        <v>-2.46199544169095</v>
      </c>
      <c r="J598">
        <v>0</v>
      </c>
    </row>
    <row r="599" spans="1:10" x14ac:dyDescent="0.3">
      <c r="A599" t="s">
        <v>165</v>
      </c>
      <c r="B599">
        <v>6</v>
      </c>
      <c r="C599" t="s">
        <v>99</v>
      </c>
      <c r="D599">
        <v>0</v>
      </c>
      <c r="E599">
        <f>CAB_Y!C97</f>
        <v>-7.0412441714569081</v>
      </c>
      <c r="F599">
        <f>EXP_G!Q98</f>
        <v>-7.1313870648620714E-2</v>
      </c>
      <c r="G599">
        <f>STED_R!DQ101</f>
        <v>107.03701784746578</v>
      </c>
      <c r="H599">
        <f>FXR_G!O103</f>
        <v>0.13094271470203034</v>
      </c>
      <c r="I599">
        <v>-2.8893873761782598</v>
      </c>
      <c r="J599">
        <v>0</v>
      </c>
    </row>
    <row r="600" spans="1:10" x14ac:dyDescent="0.3">
      <c r="A600" t="s">
        <v>165</v>
      </c>
      <c r="B600">
        <v>6</v>
      </c>
      <c r="C600" t="s">
        <v>68</v>
      </c>
      <c r="D600">
        <v>0</v>
      </c>
      <c r="E600">
        <f>CAB_Y!C98</f>
        <v>-5.4326964214888793</v>
      </c>
      <c r="F600">
        <f>EXP_G!Q99</f>
        <v>-0.22694383663262552</v>
      </c>
      <c r="G600">
        <f>STED_R!DQ102</f>
        <v>127.9696101643996</v>
      </c>
      <c r="H600">
        <f>FXR_G!O104</f>
        <v>0.12470978702299251</v>
      </c>
      <c r="I600">
        <v>3.8505854668586599</v>
      </c>
      <c r="J600">
        <v>0</v>
      </c>
    </row>
    <row r="601" spans="1:10" x14ac:dyDescent="0.3">
      <c r="A601" t="s">
        <v>165</v>
      </c>
      <c r="B601">
        <v>6</v>
      </c>
      <c r="C601" t="s">
        <v>59</v>
      </c>
      <c r="D601">
        <v>0</v>
      </c>
      <c r="E601">
        <f>CAB_Y!C99</f>
        <v>-3.8241486715208506</v>
      </c>
      <c r="F601">
        <f>EXP_G!Q100</f>
        <v>-9.8728396672436713E-2</v>
      </c>
      <c r="G601">
        <f>STED_R!DQ103</f>
        <v>248.81476081392341</v>
      </c>
      <c r="H601">
        <f>FXR_G!O105</f>
        <v>-6.0042050274616843E-3</v>
      </c>
      <c r="I601">
        <v>0.63321360178997499</v>
      </c>
      <c r="J601">
        <v>0</v>
      </c>
    </row>
    <row r="602" spans="1:10" x14ac:dyDescent="0.3">
      <c r="A602" t="s">
        <v>165</v>
      </c>
      <c r="B602">
        <v>6</v>
      </c>
      <c r="C602" t="s">
        <v>53</v>
      </c>
      <c r="D602">
        <v>0</v>
      </c>
      <c r="E602">
        <f>CAB_Y!C100</f>
        <v>-2.2156009215528218</v>
      </c>
      <c r="F602">
        <f>EXP_G!Q101</f>
        <v>-6.6066024569224502E-2</v>
      </c>
      <c r="G602">
        <f>STED_R!DQ104</f>
        <v>143.03084599328031</v>
      </c>
      <c r="H602">
        <f>FXR_G!O106</f>
        <v>0.61016809307677544</v>
      </c>
      <c r="I602">
        <v>-2.6965204746250602</v>
      </c>
      <c r="J602">
        <v>0</v>
      </c>
    </row>
    <row r="603" spans="1:10" x14ac:dyDescent="0.3">
      <c r="A603" t="s">
        <v>165</v>
      </c>
      <c r="B603">
        <v>6</v>
      </c>
      <c r="C603" t="s">
        <v>41</v>
      </c>
      <c r="D603">
        <v>0</v>
      </c>
      <c r="E603">
        <f>CAB_Y!C101</f>
        <v>-0.60705317158479322</v>
      </c>
      <c r="F603">
        <f>EXP_G!Q102</f>
        <v>0.2857027481078942</v>
      </c>
      <c r="G603">
        <f>STED_R!DQ105</f>
        <v>138.81934086297491</v>
      </c>
      <c r="H603">
        <f>FXR_G!O107</f>
        <v>0.30421422264385867</v>
      </c>
      <c r="I603">
        <v>-9.2805842171260302</v>
      </c>
      <c r="J603">
        <v>0</v>
      </c>
    </row>
    <row r="604" spans="1:10" x14ac:dyDescent="0.3">
      <c r="A604" t="s">
        <v>165</v>
      </c>
      <c r="B604">
        <v>6</v>
      </c>
      <c r="C604" t="s">
        <v>95</v>
      </c>
      <c r="D604">
        <v>0</v>
      </c>
      <c r="E604">
        <f>CAB_Y!C102</f>
        <v>-0.59061487868859497</v>
      </c>
      <c r="F604">
        <f>EXP_G!Q103</f>
        <v>0.2603113641871253</v>
      </c>
      <c r="G604">
        <f>STED_R!DQ106</f>
        <v>140.77168456323116</v>
      </c>
      <c r="H604">
        <f>FXR_G!O108</f>
        <v>0.23432741020642411</v>
      </c>
      <c r="I604">
        <v>-7.97398308019143</v>
      </c>
      <c r="J604">
        <v>0</v>
      </c>
    </row>
    <row r="605" spans="1:10" x14ac:dyDescent="0.3">
      <c r="A605" t="s">
        <v>165</v>
      </c>
      <c r="B605">
        <v>6</v>
      </c>
      <c r="C605" t="s">
        <v>88</v>
      </c>
      <c r="D605">
        <v>0</v>
      </c>
      <c r="E605">
        <f>CAB_Y!C103</f>
        <v>-0.57417658579239661</v>
      </c>
      <c r="F605">
        <f>EXP_G!Q104</f>
        <v>4.8287621830606309E-2</v>
      </c>
      <c r="G605">
        <f>STED_R!DQ107</f>
        <v>125.82777542007551</v>
      </c>
      <c r="H605">
        <f>FXR_G!O109</f>
        <v>0.32723461570151868</v>
      </c>
      <c r="I605">
        <v>-7.1212087909107096</v>
      </c>
      <c r="J605">
        <v>0</v>
      </c>
    </row>
    <row r="606" spans="1:10" x14ac:dyDescent="0.3">
      <c r="A606" t="s">
        <v>165</v>
      </c>
      <c r="B606">
        <v>6</v>
      </c>
      <c r="C606" t="s">
        <v>76</v>
      </c>
      <c r="D606">
        <v>0</v>
      </c>
      <c r="E606">
        <f>CAB_Y!C104</f>
        <v>-0.55773829289619825</v>
      </c>
      <c r="F606">
        <f>EXP_G!Q105</f>
        <v>2.6225844547995258E-2</v>
      </c>
      <c r="G606">
        <f>STED_R!DQ108</f>
        <v>95.203950527383569</v>
      </c>
      <c r="H606">
        <f>FXR_G!O110</f>
        <v>-6.5665645474115575E-3</v>
      </c>
      <c r="I606">
        <v>-5.42100562583291</v>
      </c>
      <c r="J606">
        <v>0</v>
      </c>
    </row>
    <row r="607" spans="1:10" x14ac:dyDescent="0.3">
      <c r="A607" t="s">
        <v>165</v>
      </c>
      <c r="B607">
        <v>6</v>
      </c>
      <c r="C607" t="s">
        <v>71</v>
      </c>
      <c r="D607">
        <v>0</v>
      </c>
      <c r="E607">
        <f>CAB_Y!C105</f>
        <v>-0.5413</v>
      </c>
      <c r="F607">
        <f>EXP_G!Q106</f>
        <v>2.4692870693753477E-2</v>
      </c>
      <c r="G607">
        <f>STED_R!DQ109</f>
        <v>88.779032026346044</v>
      </c>
      <c r="H607">
        <f>FXR_G!O111</f>
        <v>5.9739884577326929E-2</v>
      </c>
      <c r="I607">
        <v>-18.595594515590399</v>
      </c>
      <c r="J607">
        <v>0</v>
      </c>
    </row>
    <row r="608" spans="1:10" x14ac:dyDescent="0.3">
      <c r="A608" t="s">
        <v>89</v>
      </c>
      <c r="B608">
        <v>7</v>
      </c>
      <c r="C608" t="s">
        <v>72</v>
      </c>
      <c r="D608">
        <v>0</v>
      </c>
      <c r="E608">
        <f>CAB_Y!B5</f>
        <v>-3.3702822738129217</v>
      </c>
      <c r="F608">
        <f>EXP_G!P6</f>
        <v>0.18935381053462486</v>
      </c>
      <c r="G608">
        <f>STED_R!DR9</f>
        <v>192.39931250083799</v>
      </c>
      <c r="H608">
        <f>FXR_G!P11</f>
        <v>0.33139595186878523</v>
      </c>
      <c r="I608">
        <v>38.377501802704799</v>
      </c>
      <c r="J608">
        <v>0</v>
      </c>
    </row>
    <row r="609" spans="1:10" x14ac:dyDescent="0.3">
      <c r="A609" t="s">
        <v>89</v>
      </c>
      <c r="B609">
        <v>7</v>
      </c>
      <c r="C609" t="s">
        <v>130</v>
      </c>
      <c r="D609">
        <v>0</v>
      </c>
      <c r="E609">
        <f>CAB_Y!B6</f>
        <v>-3.0942265016630914</v>
      </c>
      <c r="F609">
        <f>EXP_G!P7</f>
        <v>0.14263705863770504</v>
      </c>
      <c r="G609">
        <f>STED_R!DR10</f>
        <v>6.2329752880600244</v>
      </c>
      <c r="H609">
        <f>FXR_G!P12</f>
        <v>0.27141677332384306</v>
      </c>
      <c r="I609">
        <v>41.910713946128098</v>
      </c>
      <c r="J609">
        <v>0</v>
      </c>
    </row>
    <row r="610" spans="1:10" x14ac:dyDescent="0.3">
      <c r="A610" t="s">
        <v>89</v>
      </c>
      <c r="B610">
        <v>7</v>
      </c>
      <c r="C610" t="s">
        <v>122</v>
      </c>
      <c r="D610">
        <v>0</v>
      </c>
      <c r="E610">
        <f>CAB_Y!B7</f>
        <v>-2.8181707295132616</v>
      </c>
      <c r="F610">
        <f>EXP_G!P8</f>
        <v>0.16781061530758734</v>
      </c>
      <c r="G610">
        <f>STED_R!DR11</f>
        <v>176.35947564977695</v>
      </c>
      <c r="H610">
        <f>FXR_G!P13</f>
        <v>0.30532948742601995</v>
      </c>
      <c r="I610">
        <v>39.7869326091608</v>
      </c>
      <c r="J610">
        <v>0</v>
      </c>
    </row>
    <row r="611" spans="1:10" x14ac:dyDescent="0.3">
      <c r="A611" t="s">
        <v>89</v>
      </c>
      <c r="B611">
        <v>7</v>
      </c>
      <c r="C611" t="s">
        <v>113</v>
      </c>
      <c r="D611">
        <v>0</v>
      </c>
      <c r="E611">
        <f>CAB_Y!B8</f>
        <v>-2.5421149573634318</v>
      </c>
      <c r="F611">
        <f>EXP_G!P9</f>
        <v>-4.344604549304576E-2</v>
      </c>
      <c r="G611">
        <f>STED_R!DR12</f>
        <v>4.6115501063754145</v>
      </c>
      <c r="H611">
        <f>FXR_G!P14</f>
        <v>0.30893806800587287</v>
      </c>
      <c r="I611">
        <v>21.938431577130999</v>
      </c>
      <c r="J611">
        <v>0</v>
      </c>
    </row>
    <row r="612" spans="1:10" x14ac:dyDescent="0.3">
      <c r="A612" t="s">
        <v>89</v>
      </c>
      <c r="B612">
        <v>7</v>
      </c>
      <c r="C612" t="s">
        <v>108</v>
      </c>
      <c r="D612">
        <v>0</v>
      </c>
      <c r="E612">
        <f>CAB_Y!B9</f>
        <v>-2.2660591852136021</v>
      </c>
      <c r="F612">
        <f>EXP_G!P10</f>
        <v>-0.45099080989185558</v>
      </c>
      <c r="G612">
        <f>STED_R!DR13</f>
        <v>214.47662136399092</v>
      </c>
      <c r="H612">
        <f>FXR_G!P15</f>
        <v>-9.1184360138181209E-2</v>
      </c>
      <c r="I612">
        <v>-10.819197818719999</v>
      </c>
      <c r="J612">
        <v>0</v>
      </c>
    </row>
    <row r="613" spans="1:10" x14ac:dyDescent="0.3">
      <c r="A613" t="s">
        <v>89</v>
      </c>
      <c r="B613">
        <v>7</v>
      </c>
      <c r="C613" t="s">
        <v>19</v>
      </c>
      <c r="D613">
        <v>0</v>
      </c>
      <c r="E613">
        <f>CAB_Y!B10</f>
        <v>-0.6264283920033733</v>
      </c>
      <c r="F613">
        <f>EXP_G!P11</f>
        <v>-0.54264496655085626</v>
      </c>
      <c r="G613">
        <f>STED_R!DR14</f>
        <v>4.1724916332402548</v>
      </c>
      <c r="H613">
        <f>FXR_G!P16</f>
        <v>-0.17051703037643229</v>
      </c>
      <c r="I613">
        <v>-37.797342030249098</v>
      </c>
      <c r="J613">
        <v>0</v>
      </c>
    </row>
    <row r="614" spans="1:10" x14ac:dyDescent="0.3">
      <c r="A614" t="s">
        <v>89</v>
      </c>
      <c r="B614">
        <v>7</v>
      </c>
      <c r="C614" t="s">
        <v>10</v>
      </c>
      <c r="D614">
        <v>0</v>
      </c>
      <c r="E614">
        <f>CAB_Y!B11</f>
        <v>1.0132024012068555</v>
      </c>
      <c r="F614">
        <f>EXP_G!P12</f>
        <v>-0.5346343576413608</v>
      </c>
      <c r="G614">
        <f>STED_R!DR15</f>
        <v>148.49091944447466</v>
      </c>
      <c r="H614">
        <f>FXR_G!P17</f>
        <v>-0.11734606692126304</v>
      </c>
      <c r="I614">
        <v>-45.007649540250199</v>
      </c>
      <c r="J614">
        <v>0</v>
      </c>
    </row>
    <row r="615" spans="1:10" x14ac:dyDescent="0.3">
      <c r="A615" t="s">
        <v>89</v>
      </c>
      <c r="B615">
        <v>7</v>
      </c>
      <c r="C615" t="s">
        <v>6</v>
      </c>
      <c r="D615">
        <v>1</v>
      </c>
      <c r="E615">
        <f>CAB_Y!B12</f>
        <v>2.6528331944170844</v>
      </c>
      <c r="F615">
        <f>EXP_G!P13</f>
        <v>-0.41105524705431395</v>
      </c>
      <c r="G615">
        <f>STED_R!DR16</f>
        <v>6.0865142382146562</v>
      </c>
      <c r="H615">
        <f>FXR_G!P18</f>
        <v>-3.083469553011986E-2</v>
      </c>
      <c r="I615">
        <v>-26.033815745802301</v>
      </c>
      <c r="J615">
        <v>1</v>
      </c>
    </row>
    <row r="616" spans="1:10" x14ac:dyDescent="0.3">
      <c r="A616" t="s">
        <v>89</v>
      </c>
      <c r="B616">
        <v>7</v>
      </c>
      <c r="C616" t="s">
        <v>131</v>
      </c>
      <c r="D616">
        <v>0</v>
      </c>
      <c r="E616">
        <f>CAB_Y!B13</f>
        <v>4.292463987627313</v>
      </c>
      <c r="F616">
        <f>EXP_G!P14</f>
        <v>-8.0788420613298717E-2</v>
      </c>
      <c r="G616">
        <f>STED_R!DR17</f>
        <v>109.7943383851099</v>
      </c>
      <c r="H616">
        <f>FXR_G!P19</f>
        <v>0.36935712372034013</v>
      </c>
      <c r="I616">
        <v>-4.9209534654866403</v>
      </c>
      <c r="J616">
        <v>0</v>
      </c>
    </row>
    <row r="617" spans="1:10" x14ac:dyDescent="0.3">
      <c r="A617" t="s">
        <v>89</v>
      </c>
      <c r="B617">
        <v>7</v>
      </c>
      <c r="C617" t="s">
        <v>43</v>
      </c>
      <c r="D617">
        <v>0</v>
      </c>
      <c r="E617">
        <f>CAB_Y!B14</f>
        <v>4.2519984521786274</v>
      </c>
      <c r="F617">
        <f>EXP_G!P15</f>
        <v>0.1433810134532989</v>
      </c>
      <c r="G617">
        <f>STED_R!DR18</f>
        <v>5.4370411654179387</v>
      </c>
      <c r="H617">
        <f>FXR_G!P20</f>
        <v>0.59548621809049385</v>
      </c>
      <c r="I617">
        <v>-10.9940294137145</v>
      </c>
      <c r="J617">
        <v>0</v>
      </c>
    </row>
    <row r="618" spans="1:10" x14ac:dyDescent="0.3">
      <c r="A618" t="s">
        <v>89</v>
      </c>
      <c r="B618">
        <v>7</v>
      </c>
      <c r="C618" t="s">
        <v>34</v>
      </c>
      <c r="D618">
        <v>1</v>
      </c>
      <c r="E618">
        <f>CAB_Y!B15</f>
        <v>4.2115329167299427</v>
      </c>
      <c r="F618">
        <f>EXP_G!P16</f>
        <v>0.2457817652326193</v>
      </c>
      <c r="G618">
        <f>STED_R!DR19</f>
        <v>87.037140642348149</v>
      </c>
      <c r="H618">
        <f>FXR_G!P21</f>
        <v>0.46622663244609308</v>
      </c>
      <c r="I618">
        <v>5.2426385651957697</v>
      </c>
      <c r="J618">
        <v>1</v>
      </c>
    </row>
    <row r="619" spans="1:10" x14ac:dyDescent="0.3">
      <c r="A619" t="s">
        <v>89</v>
      </c>
      <c r="B619">
        <v>7</v>
      </c>
      <c r="C619" t="s">
        <v>27</v>
      </c>
      <c r="D619">
        <v>0</v>
      </c>
      <c r="E619">
        <f>CAB_Y!B16</f>
        <v>4.171067381281258</v>
      </c>
      <c r="F619">
        <f>EXP_G!P17</f>
        <v>0.23679144251131423</v>
      </c>
      <c r="G619">
        <f>STED_R!DR20</f>
        <v>1.8937925357801004</v>
      </c>
      <c r="H619">
        <f>FXR_G!P22</f>
        <v>0.32480506988343549</v>
      </c>
      <c r="I619">
        <v>-9.5431325977978698</v>
      </c>
      <c r="J619">
        <v>0</v>
      </c>
    </row>
    <row r="620" spans="1:10" x14ac:dyDescent="0.3">
      <c r="A620" t="s">
        <v>89</v>
      </c>
      <c r="B620">
        <v>7</v>
      </c>
      <c r="C620" t="s">
        <v>23</v>
      </c>
      <c r="D620">
        <v>1</v>
      </c>
      <c r="E620">
        <f>CAB_Y!B17</f>
        <v>4.1306018458325724</v>
      </c>
      <c r="F620">
        <f>EXP_G!P18</f>
        <v>0.44591730277246677</v>
      </c>
      <c r="G620">
        <f>STED_R!DR21</f>
        <v>74.187846285707906</v>
      </c>
      <c r="H620">
        <f>FXR_G!P23</f>
        <v>0.16429338272408311</v>
      </c>
      <c r="I620">
        <v>3.1550498329666401</v>
      </c>
      <c r="J620">
        <v>1</v>
      </c>
    </row>
    <row r="621" spans="1:10" x14ac:dyDescent="0.3">
      <c r="A621" t="s">
        <v>89</v>
      </c>
      <c r="B621">
        <v>7</v>
      </c>
      <c r="C621" t="s">
        <v>90</v>
      </c>
      <c r="D621">
        <v>0</v>
      </c>
      <c r="E621">
        <f>CAB_Y!B18</f>
        <v>4.3087175164972633</v>
      </c>
      <c r="F621">
        <f>EXP_G!P19</f>
        <v>0.50037028946043538</v>
      </c>
      <c r="G621">
        <f>STED_R!DR22</f>
        <v>71.150240102058916</v>
      </c>
      <c r="H621">
        <f>FXR_G!P24</f>
        <v>0.1311629747954064</v>
      </c>
      <c r="I621">
        <v>0.124711258630142</v>
      </c>
      <c r="J621">
        <v>0</v>
      </c>
    </row>
    <row r="622" spans="1:10" x14ac:dyDescent="0.3">
      <c r="A622" t="s">
        <v>89</v>
      </c>
      <c r="B622">
        <v>7</v>
      </c>
      <c r="C622" t="s">
        <v>85</v>
      </c>
      <c r="D622">
        <v>0</v>
      </c>
      <c r="E622">
        <f>CAB_Y!B19</f>
        <v>4.4868331871619542</v>
      </c>
      <c r="F622">
        <f>EXP_G!P20</f>
        <v>0.31932522667900409</v>
      </c>
      <c r="G622">
        <f>STED_R!DR23</f>
        <v>74.163471458990998</v>
      </c>
      <c r="H622">
        <f>FXR_G!P25</f>
        <v>8.9973446229219212E-2</v>
      </c>
      <c r="I622">
        <v>-9.5319973058204894</v>
      </c>
      <c r="J622">
        <v>0</v>
      </c>
    </row>
    <row r="623" spans="1:10" x14ac:dyDescent="0.3">
      <c r="A623" t="s">
        <v>89</v>
      </c>
      <c r="B623">
        <v>7</v>
      </c>
      <c r="C623" t="s">
        <v>73</v>
      </c>
      <c r="D623">
        <v>0</v>
      </c>
      <c r="E623">
        <f>CAB_Y!B20</f>
        <v>4.6649488578266443</v>
      </c>
      <c r="F623">
        <f>EXP_G!P21</f>
        <v>0.20472899232270536</v>
      </c>
      <c r="G623">
        <f>STED_R!DR24</f>
        <v>72.038897371840193</v>
      </c>
      <c r="H623">
        <f>FXR_G!P26</f>
        <v>0.10859499529565175</v>
      </c>
      <c r="I623">
        <v>-5.8920954560451602</v>
      </c>
      <c r="J623">
        <v>0</v>
      </c>
    </row>
    <row r="624" spans="1:10" x14ac:dyDescent="0.3">
      <c r="A624" t="s">
        <v>89</v>
      </c>
      <c r="B624">
        <v>7</v>
      </c>
      <c r="C624" t="s">
        <v>66</v>
      </c>
      <c r="D624">
        <v>0</v>
      </c>
      <c r="E624">
        <f>CAB_Y!B21</f>
        <v>4.8430645284913352</v>
      </c>
      <c r="F624">
        <f>EXP_G!P22</f>
        <v>8.8821436698933498E-2</v>
      </c>
      <c r="G624">
        <f>STED_R!DR25</f>
        <v>72.209322196878944</v>
      </c>
      <c r="H624">
        <f>FXR_G!P27</f>
        <v>7.7777469191595117E-2</v>
      </c>
      <c r="I624">
        <v>-10.0287722191408</v>
      </c>
      <c r="J624">
        <v>0</v>
      </c>
    </row>
    <row r="625" spans="1:10" x14ac:dyDescent="0.3">
      <c r="A625" t="s">
        <v>89</v>
      </c>
      <c r="B625">
        <v>7</v>
      </c>
      <c r="C625" t="s">
        <v>121</v>
      </c>
      <c r="D625">
        <v>0</v>
      </c>
      <c r="E625">
        <f>CAB_Y!B22</f>
        <v>4.7075605292068801</v>
      </c>
      <c r="F625">
        <f>EXP_G!P23</f>
        <v>-9.7806638307333049E-2</v>
      </c>
      <c r="G625">
        <f>STED_R!DR26</f>
        <v>73.780358998936478</v>
      </c>
      <c r="H625">
        <f>FXR_G!P28</f>
        <v>-1.3074973512770649E-2</v>
      </c>
      <c r="I625">
        <v>-13.301729099953199</v>
      </c>
      <c r="J625">
        <v>0</v>
      </c>
    </row>
    <row r="626" spans="1:10" x14ac:dyDescent="0.3">
      <c r="A626" t="s">
        <v>89</v>
      </c>
      <c r="B626">
        <v>7</v>
      </c>
      <c r="C626" t="s">
        <v>112</v>
      </c>
      <c r="D626">
        <v>0</v>
      </c>
      <c r="E626">
        <f>CAB_Y!B23</f>
        <v>4.572056529922425</v>
      </c>
      <c r="F626">
        <f>EXP_G!P24</f>
        <v>-7.173616453790288E-2</v>
      </c>
      <c r="G626">
        <f>STED_R!DR27</f>
        <v>64.954077205065744</v>
      </c>
      <c r="H626">
        <f>FXR_G!P29</f>
        <v>-2.5070135567764273E-2</v>
      </c>
      <c r="I626">
        <v>-17.3876820735025</v>
      </c>
      <c r="J626">
        <v>0</v>
      </c>
    </row>
    <row r="627" spans="1:10" x14ac:dyDescent="0.3">
      <c r="A627" t="s">
        <v>89</v>
      </c>
      <c r="B627">
        <v>7</v>
      </c>
      <c r="C627" t="s">
        <v>107</v>
      </c>
      <c r="D627">
        <v>1</v>
      </c>
      <c r="E627">
        <f>CAB_Y!B24</f>
        <v>4.4365525306379698</v>
      </c>
      <c r="F627">
        <f>EXP_G!P25</f>
        <v>-0.16048673501094435</v>
      </c>
      <c r="G627">
        <f>STED_R!DR28</f>
        <v>64.578996823709488</v>
      </c>
      <c r="H627">
        <f>FXR_G!P30</f>
        <v>-2.452722694029541E-2</v>
      </c>
      <c r="I627">
        <v>-2.1542077525715002</v>
      </c>
      <c r="J627">
        <v>1</v>
      </c>
    </row>
    <row r="628" spans="1:10" x14ac:dyDescent="0.3">
      <c r="A628" t="s">
        <v>89</v>
      </c>
      <c r="B628">
        <v>7</v>
      </c>
      <c r="C628" t="s">
        <v>97</v>
      </c>
      <c r="D628">
        <v>0</v>
      </c>
      <c r="E628">
        <f>CAB_Y!B25</f>
        <v>4.3010485313535147</v>
      </c>
      <c r="F628">
        <f>EXP_G!P26</f>
        <v>-7.9158512176051188E-2</v>
      </c>
      <c r="G628">
        <f>STED_R!DR29</f>
        <v>62.159104692722082</v>
      </c>
      <c r="H628">
        <f>FXR_G!P31</f>
        <v>-4.4055034521518377E-2</v>
      </c>
      <c r="I628">
        <v>-8.6087119646531107</v>
      </c>
      <c r="J628">
        <v>0</v>
      </c>
    </row>
    <row r="629" spans="1:10" x14ac:dyDescent="0.3">
      <c r="A629" t="s">
        <v>89</v>
      </c>
      <c r="B629">
        <v>7</v>
      </c>
      <c r="C629" t="s">
        <v>9</v>
      </c>
      <c r="D629">
        <v>0</v>
      </c>
      <c r="E629">
        <f>CAB_Y!B26</f>
        <v>4.2254181254753522</v>
      </c>
      <c r="F629">
        <f>EXP_G!P27</f>
        <v>6.4893127256170358E-2</v>
      </c>
      <c r="G629">
        <f>STED_R!DR30</f>
        <v>55.171822017477993</v>
      </c>
      <c r="H629">
        <f>FXR_G!P32</f>
        <v>-3.272160666330326E-2</v>
      </c>
      <c r="I629">
        <v>-0.31014976203464001</v>
      </c>
      <c r="J629">
        <v>1</v>
      </c>
    </row>
    <row r="630" spans="1:10" x14ac:dyDescent="0.3">
      <c r="A630" t="s">
        <v>89</v>
      </c>
      <c r="B630">
        <v>7</v>
      </c>
      <c r="C630" t="s">
        <v>8</v>
      </c>
      <c r="D630">
        <v>0</v>
      </c>
      <c r="E630">
        <f>CAB_Y!B27</f>
        <v>4.1497877195971906</v>
      </c>
      <c r="F630">
        <f>EXP_G!P28</f>
        <v>0.1195426860596982</v>
      </c>
      <c r="G630">
        <f>STED_R!DR31</f>
        <v>51.275142717058671</v>
      </c>
      <c r="H630">
        <f>FXR_G!P33</f>
        <v>1.2945942883499706E-2</v>
      </c>
      <c r="I630">
        <v>7.5032096074272596</v>
      </c>
      <c r="J630">
        <v>0</v>
      </c>
    </row>
    <row r="631" spans="1:10" x14ac:dyDescent="0.3">
      <c r="A631" t="s">
        <v>89</v>
      </c>
      <c r="B631">
        <v>7</v>
      </c>
      <c r="C631" t="s">
        <v>132</v>
      </c>
      <c r="D631">
        <v>0</v>
      </c>
      <c r="E631">
        <f>CAB_Y!B28</f>
        <v>4.074157313719029</v>
      </c>
      <c r="F631">
        <f>EXP_G!P29</f>
        <v>0.16909946715849089</v>
      </c>
      <c r="G631">
        <f>STED_R!DR32</f>
        <v>48.010765358436515</v>
      </c>
      <c r="H631">
        <f>FXR_G!P34</f>
        <v>3.0794878227085709E-2</v>
      </c>
      <c r="I631">
        <v>5.7370871801391203</v>
      </c>
      <c r="J631">
        <v>0</v>
      </c>
    </row>
    <row r="632" spans="1:10" x14ac:dyDescent="0.3">
      <c r="A632" t="s">
        <v>89</v>
      </c>
      <c r="B632">
        <v>7</v>
      </c>
      <c r="C632" t="s">
        <v>127</v>
      </c>
      <c r="D632">
        <v>0</v>
      </c>
      <c r="E632">
        <f>CAB_Y!B29</f>
        <v>3.9985269078408665</v>
      </c>
      <c r="F632">
        <f>EXP_G!P30</f>
        <v>0.70675036290225379</v>
      </c>
      <c r="G632">
        <f>STED_R!DR33</f>
        <v>42.99222322214149</v>
      </c>
      <c r="H632">
        <f>FXR_G!P35</f>
        <v>0.13669819988919896</v>
      </c>
      <c r="I632">
        <v>6.5288379899868803</v>
      </c>
      <c r="J632">
        <v>0</v>
      </c>
    </row>
    <row r="633" spans="1:10" x14ac:dyDescent="0.3">
      <c r="A633" t="s">
        <v>89</v>
      </c>
      <c r="B633">
        <v>7</v>
      </c>
      <c r="C633" t="s">
        <v>33</v>
      </c>
      <c r="D633">
        <v>0</v>
      </c>
      <c r="E633">
        <f>CAB_Y!B30</f>
        <v>3.8621559000503045</v>
      </c>
      <c r="F633">
        <f>EXP_G!P31</f>
        <v>0.6107142513834547</v>
      </c>
      <c r="G633">
        <f>STED_R!DR34</f>
        <v>42.197325046129954</v>
      </c>
      <c r="H633">
        <f>FXR_G!P36</f>
        <v>0.16154802893367948</v>
      </c>
      <c r="I633">
        <v>4.1737892484816497</v>
      </c>
      <c r="J633">
        <v>0</v>
      </c>
    </row>
    <row r="634" spans="1:10" x14ac:dyDescent="0.3">
      <c r="A634" t="s">
        <v>89</v>
      </c>
      <c r="B634">
        <v>7</v>
      </c>
      <c r="C634" t="s">
        <v>26</v>
      </c>
      <c r="D634">
        <v>0</v>
      </c>
      <c r="E634">
        <f>CAB_Y!B31</f>
        <v>3.7257848922597421</v>
      </c>
      <c r="F634">
        <f>EXP_G!P32</f>
        <v>0.58294461307248069</v>
      </c>
      <c r="G634">
        <f>STED_R!DR35</f>
        <v>42.36465317978638</v>
      </c>
      <c r="H634">
        <f>FXR_G!P37</f>
        <v>0.16450155983511938</v>
      </c>
      <c r="I634">
        <v>9.9616262004323204</v>
      </c>
      <c r="J634">
        <v>0</v>
      </c>
    </row>
    <row r="635" spans="1:10" x14ac:dyDescent="0.3">
      <c r="A635" t="s">
        <v>89</v>
      </c>
      <c r="B635">
        <v>7</v>
      </c>
      <c r="C635" t="s">
        <v>22</v>
      </c>
      <c r="D635">
        <v>0</v>
      </c>
      <c r="E635">
        <f>CAB_Y!B32</f>
        <v>3.5894138844691801</v>
      </c>
      <c r="F635">
        <f>EXP_G!P33</f>
        <v>0.65010618035744328</v>
      </c>
      <c r="G635">
        <f>STED_R!DR36</f>
        <v>40.469783339881623</v>
      </c>
      <c r="H635">
        <f>FXR_G!P38</f>
        <v>0.13175374993339917</v>
      </c>
      <c r="I635">
        <v>8.2487602447477499</v>
      </c>
      <c r="J635">
        <v>0</v>
      </c>
    </row>
    <row r="636" spans="1:10" x14ac:dyDescent="0.3">
      <c r="A636" t="s">
        <v>89</v>
      </c>
      <c r="B636">
        <v>7</v>
      </c>
      <c r="C636" t="s">
        <v>14</v>
      </c>
      <c r="D636">
        <v>0</v>
      </c>
      <c r="E636">
        <f>CAB_Y!B33</f>
        <v>3.4530428766786176</v>
      </c>
      <c r="F636">
        <f>EXP_G!P34</f>
        <v>0.18668173496018214</v>
      </c>
      <c r="G636">
        <f>STED_R!DR37</f>
        <v>38.264060548398511</v>
      </c>
      <c r="H636">
        <f>FXR_G!P39</f>
        <v>0.12888283568120462</v>
      </c>
      <c r="I636">
        <v>3.7993365614380101</v>
      </c>
      <c r="J636">
        <v>0</v>
      </c>
    </row>
    <row r="637" spans="1:10" x14ac:dyDescent="0.3">
      <c r="A637" t="s">
        <v>89</v>
      </c>
      <c r="B637">
        <v>7</v>
      </c>
      <c r="C637" t="s">
        <v>61</v>
      </c>
      <c r="D637">
        <v>0</v>
      </c>
      <c r="E637">
        <f>CAB_Y!B34</f>
        <v>2.7419224899883057</v>
      </c>
      <c r="F637">
        <f>EXP_G!P35</f>
        <v>0.25476873917787701</v>
      </c>
      <c r="G637">
        <f>STED_R!DR38</f>
        <v>37.432234186357242</v>
      </c>
      <c r="H637">
        <f>FXR_G!P40</f>
        <v>0.14304424100035384</v>
      </c>
      <c r="I637">
        <v>2.0884254262100601</v>
      </c>
      <c r="J637">
        <v>0</v>
      </c>
    </row>
    <row r="638" spans="1:10" x14ac:dyDescent="0.3">
      <c r="A638" t="s">
        <v>89</v>
      </c>
      <c r="B638">
        <v>7</v>
      </c>
      <c r="C638" t="s">
        <v>58</v>
      </c>
      <c r="D638">
        <v>0</v>
      </c>
      <c r="E638">
        <f>CAB_Y!B35</f>
        <v>2.0308021032979942</v>
      </c>
      <c r="F638">
        <f>EXP_G!P36</f>
        <v>0.30347609561043232</v>
      </c>
      <c r="G638">
        <f>STED_R!DR39</f>
        <v>38.272245647807857</v>
      </c>
      <c r="H638">
        <f>FXR_G!P41</f>
        <v>1.8776896422970868E-2</v>
      </c>
      <c r="I638">
        <v>-3.7832289731646398</v>
      </c>
      <c r="J638">
        <v>0</v>
      </c>
    </row>
    <row r="639" spans="1:10" x14ac:dyDescent="0.3">
      <c r="A639" t="s">
        <v>89</v>
      </c>
      <c r="B639">
        <v>7</v>
      </c>
      <c r="C639" t="s">
        <v>45</v>
      </c>
      <c r="D639">
        <v>0</v>
      </c>
      <c r="E639">
        <f>CAB_Y!B36</f>
        <v>1.3196817166076822</v>
      </c>
      <c r="F639">
        <f>EXP_G!P37</f>
        <v>0.30908060602060772</v>
      </c>
      <c r="G639">
        <f>STED_R!DR40</f>
        <v>40.802934485666299</v>
      </c>
      <c r="H639">
        <f>FXR_G!P42</f>
        <v>2.0117828824573136E-2</v>
      </c>
      <c r="I639">
        <v>-2.1066776418656099</v>
      </c>
      <c r="J639">
        <v>0</v>
      </c>
    </row>
    <row r="640" spans="1:10" x14ac:dyDescent="0.3">
      <c r="A640" t="s">
        <v>89</v>
      </c>
      <c r="B640">
        <v>7</v>
      </c>
      <c r="C640" t="s">
        <v>39</v>
      </c>
      <c r="D640">
        <v>0</v>
      </c>
      <c r="E640">
        <f>CAB_Y!B37</f>
        <v>0.60856132991737033</v>
      </c>
      <c r="F640">
        <f>EXP_G!P38</f>
        <v>0.27140541831752119</v>
      </c>
      <c r="G640">
        <f>STED_R!DR41</f>
        <v>51.433362057105064</v>
      </c>
      <c r="H640">
        <f>FXR_G!P43</f>
        <v>-2.8074466157168576E-4</v>
      </c>
      <c r="I640">
        <v>-7.3621559902556797</v>
      </c>
      <c r="J640">
        <v>0</v>
      </c>
    </row>
    <row r="641" spans="1:10" x14ac:dyDescent="0.3">
      <c r="A641" t="s">
        <v>89</v>
      </c>
      <c r="B641">
        <v>7</v>
      </c>
      <c r="C641" t="s">
        <v>92</v>
      </c>
      <c r="D641">
        <v>0</v>
      </c>
      <c r="E641">
        <f>CAB_Y!B38</f>
        <v>0.48069305908032961</v>
      </c>
      <c r="F641">
        <f>EXP_G!P39</f>
        <v>0.20321124773257604</v>
      </c>
      <c r="G641">
        <f>STED_R!DR42</f>
        <v>53.773508752322677</v>
      </c>
      <c r="H641">
        <f>FXR_G!P44</f>
        <v>-3.7653690267825057E-2</v>
      </c>
      <c r="I641">
        <v>-6.8925142663247501</v>
      </c>
      <c r="J641">
        <v>0</v>
      </c>
    </row>
    <row r="642" spans="1:10" x14ac:dyDescent="0.3">
      <c r="A642" t="s">
        <v>89</v>
      </c>
      <c r="B642">
        <v>7</v>
      </c>
      <c r="C642" t="s">
        <v>82</v>
      </c>
      <c r="D642">
        <v>0</v>
      </c>
      <c r="E642">
        <f>CAB_Y!B39</f>
        <v>0.35282478824328889</v>
      </c>
      <c r="F642">
        <f>EXP_G!P40</f>
        <v>0.13722563658026821</v>
      </c>
      <c r="G642">
        <f>STED_R!DR43</f>
        <v>58.330506058240445</v>
      </c>
      <c r="H642">
        <f>FXR_G!P45</f>
        <v>-2.9983103311136294E-2</v>
      </c>
      <c r="I642">
        <v>-5.8560434179164904</v>
      </c>
      <c r="J642">
        <v>1</v>
      </c>
    </row>
    <row r="643" spans="1:10" x14ac:dyDescent="0.3">
      <c r="A643" t="s">
        <v>89</v>
      </c>
      <c r="B643">
        <v>7</v>
      </c>
      <c r="C643" t="s">
        <v>74</v>
      </c>
      <c r="D643">
        <v>1</v>
      </c>
      <c r="E643">
        <f>CAB_Y!B40</f>
        <v>0.22495651740624814</v>
      </c>
      <c r="F643">
        <f>EXP_G!P41</f>
        <v>3.7341396931703352E-2</v>
      </c>
      <c r="G643">
        <f>STED_R!DR44</f>
        <v>67.784471878113408</v>
      </c>
      <c r="H643">
        <f>FXR_G!P46</f>
        <v>-0.13856265198534989</v>
      </c>
      <c r="I643">
        <v>-10.709836787992</v>
      </c>
      <c r="J643">
        <v>1</v>
      </c>
    </row>
    <row r="644" spans="1:10" x14ac:dyDescent="0.3">
      <c r="A644" t="s">
        <v>89</v>
      </c>
      <c r="B644">
        <v>7</v>
      </c>
      <c r="C644" t="s">
        <v>67</v>
      </c>
      <c r="D644">
        <v>0</v>
      </c>
      <c r="E644">
        <f>CAB_Y!B41</f>
        <v>9.708824656920742E-2</v>
      </c>
      <c r="F644">
        <f>EXP_G!P42</f>
        <v>-1.908776769286924E-2</v>
      </c>
      <c r="G644">
        <f>STED_R!DR45</f>
        <v>61.149909441628864</v>
      </c>
      <c r="H644">
        <f>FXR_G!P47</f>
        <v>-5.1841701512975513E-2</v>
      </c>
      <c r="I644">
        <v>1.3707309723132099</v>
      </c>
      <c r="J644">
        <v>0</v>
      </c>
    </row>
    <row r="645" spans="1:10" x14ac:dyDescent="0.3">
      <c r="A645" t="s">
        <v>89</v>
      </c>
      <c r="B645">
        <v>7</v>
      </c>
      <c r="C645" t="s">
        <v>120</v>
      </c>
      <c r="D645">
        <v>0</v>
      </c>
      <c r="E645">
        <f>CAB_Y!B42</f>
        <v>0.81749335764465103</v>
      </c>
      <c r="F645">
        <f>EXP_G!P43</f>
        <v>-1.2927529393597093E-2</v>
      </c>
      <c r="G645">
        <f>STED_R!DR46</f>
        <v>58.868156661429069</v>
      </c>
      <c r="H645">
        <f>FXR_G!P48</f>
        <v>0.10415216226611768</v>
      </c>
      <c r="I645">
        <v>8.7459336344295195</v>
      </c>
      <c r="J645">
        <v>0</v>
      </c>
    </row>
    <row r="646" spans="1:10" x14ac:dyDescent="0.3">
      <c r="A646" t="s">
        <v>89</v>
      </c>
      <c r="B646">
        <v>7</v>
      </c>
      <c r="C646" t="s">
        <v>115</v>
      </c>
      <c r="D646">
        <v>0</v>
      </c>
      <c r="E646">
        <f>CAB_Y!B43</f>
        <v>1.5378984687200947</v>
      </c>
      <c r="F646">
        <f>EXP_G!P44</f>
        <v>0.10438586292072927</v>
      </c>
      <c r="G646">
        <f>STED_R!DR47</f>
        <v>56.719162359987486</v>
      </c>
      <c r="H646">
        <f>FXR_G!P49</f>
        <v>0.18057370341509427</v>
      </c>
      <c r="I646">
        <v>4.40470838868786</v>
      </c>
      <c r="J646">
        <v>0</v>
      </c>
    </row>
    <row r="647" spans="1:10" x14ac:dyDescent="0.3">
      <c r="A647" t="s">
        <v>89</v>
      </c>
      <c r="B647">
        <v>7</v>
      </c>
      <c r="C647" t="s">
        <v>105</v>
      </c>
      <c r="D647">
        <v>0</v>
      </c>
      <c r="E647">
        <f>CAB_Y!B44</f>
        <v>2.2583035797955384</v>
      </c>
      <c r="F647">
        <f>EXP_G!P45</f>
        <v>0.14134470114921149</v>
      </c>
      <c r="G647">
        <f>STED_R!DR48</f>
        <v>54.260876473193981</v>
      </c>
      <c r="H647">
        <f>FXR_G!P50</f>
        <v>0.41455976078564616</v>
      </c>
      <c r="I647">
        <v>6.5610566046803802</v>
      </c>
      <c r="J647">
        <v>0</v>
      </c>
    </row>
    <row r="648" spans="1:10" x14ac:dyDescent="0.3">
      <c r="A648" t="s">
        <v>89</v>
      </c>
      <c r="B648">
        <v>7</v>
      </c>
      <c r="C648" t="s">
        <v>98</v>
      </c>
      <c r="D648">
        <v>0</v>
      </c>
      <c r="E648">
        <f>CAB_Y!B45</f>
        <v>2.9787086908709819</v>
      </c>
      <c r="F648">
        <f>EXP_G!P46</f>
        <v>0.21733527145465148</v>
      </c>
      <c r="G648">
        <f>STED_R!DR49</f>
        <v>53.334117984923978</v>
      </c>
      <c r="H648">
        <f>FXR_G!P51</f>
        <v>0.24026935202476962</v>
      </c>
      <c r="I648">
        <v>6.1238876605925698</v>
      </c>
      <c r="J648">
        <v>0</v>
      </c>
    </row>
    <row r="649" spans="1:10" x14ac:dyDescent="0.3">
      <c r="A649" t="s">
        <v>89</v>
      </c>
      <c r="B649">
        <v>7</v>
      </c>
      <c r="C649" t="s">
        <v>11</v>
      </c>
      <c r="D649">
        <v>0</v>
      </c>
      <c r="E649">
        <f>CAB_Y!B46</f>
        <v>2.840847549895217</v>
      </c>
      <c r="F649">
        <f>EXP_G!P47</f>
        <v>0.2383694580069009</v>
      </c>
      <c r="G649">
        <f>STED_R!DR50</f>
        <v>49.186245387899568</v>
      </c>
      <c r="H649">
        <f>FXR_G!P52</f>
        <v>0.1914594165968031</v>
      </c>
      <c r="I649">
        <v>6.04342063703288</v>
      </c>
      <c r="J649">
        <v>0</v>
      </c>
    </row>
    <row r="650" spans="1:10" x14ac:dyDescent="0.3">
      <c r="A650" t="s">
        <v>89</v>
      </c>
      <c r="B650">
        <v>7</v>
      </c>
      <c r="C650" t="s">
        <v>3</v>
      </c>
      <c r="D650">
        <v>0</v>
      </c>
      <c r="E650">
        <f>CAB_Y!B47</f>
        <v>2.7029864089194517</v>
      </c>
      <c r="F650">
        <f>EXP_G!P48</f>
        <v>0.15242519545047029</v>
      </c>
      <c r="G650">
        <f>STED_R!DR51</f>
        <v>50.56314957072027</v>
      </c>
      <c r="H650">
        <f>FXR_G!P53</f>
        <v>0.28364511476092336</v>
      </c>
      <c r="I650">
        <v>6.9549992955767603</v>
      </c>
      <c r="J650">
        <v>0</v>
      </c>
    </row>
    <row r="651" spans="1:10" x14ac:dyDescent="0.3">
      <c r="A651" t="s">
        <v>89</v>
      </c>
      <c r="B651">
        <v>7</v>
      </c>
      <c r="C651" t="s">
        <v>133</v>
      </c>
      <c r="D651">
        <v>0</v>
      </c>
      <c r="E651">
        <f>CAB_Y!B48</f>
        <v>2.5651252679436869</v>
      </c>
      <c r="F651">
        <f>EXP_G!P49</f>
        <v>0.31857984254267024</v>
      </c>
      <c r="G651">
        <f>STED_R!DR52</f>
        <v>52.975121206099317</v>
      </c>
      <c r="H651">
        <f>FXR_G!P54</f>
        <v>0.25311590995415356</v>
      </c>
      <c r="I651">
        <v>2.0207381948242098</v>
      </c>
      <c r="J651">
        <v>0</v>
      </c>
    </row>
    <row r="652" spans="1:10" x14ac:dyDescent="0.3">
      <c r="A652" t="s">
        <v>89</v>
      </c>
      <c r="B652">
        <v>7</v>
      </c>
      <c r="C652" t="s">
        <v>125</v>
      </c>
      <c r="D652">
        <v>0</v>
      </c>
      <c r="E652">
        <f>CAB_Y!B49</f>
        <v>2.4272641269679216</v>
      </c>
      <c r="F652">
        <f>EXP_G!P50</f>
        <v>0.36886572310704668</v>
      </c>
      <c r="G652">
        <f>STED_R!DR53</f>
        <v>53.652081778900495</v>
      </c>
      <c r="H652">
        <f>FXR_G!P55</f>
        <v>0.33752371373668577</v>
      </c>
      <c r="I652">
        <v>-1.8490125133599999</v>
      </c>
      <c r="J652">
        <v>0</v>
      </c>
    </row>
    <row r="653" spans="1:10" x14ac:dyDescent="0.3">
      <c r="A653" t="s">
        <v>89</v>
      </c>
      <c r="B653">
        <v>7</v>
      </c>
      <c r="C653" t="s">
        <v>32</v>
      </c>
      <c r="D653">
        <v>0</v>
      </c>
      <c r="E653">
        <f>CAB_Y!B50</f>
        <v>1.8266214265452181</v>
      </c>
      <c r="F653">
        <f>EXP_G!P51</f>
        <v>0.41082319370606868</v>
      </c>
      <c r="G653">
        <f>STED_R!DR54</f>
        <v>55.785909579451982</v>
      </c>
      <c r="H653">
        <f>FXR_G!P56</f>
        <v>0.24433712364315618</v>
      </c>
      <c r="I653">
        <v>-2.4175388300495602</v>
      </c>
      <c r="J653">
        <v>0</v>
      </c>
    </row>
    <row r="654" spans="1:10" x14ac:dyDescent="0.3">
      <c r="A654" t="s">
        <v>89</v>
      </c>
      <c r="B654">
        <v>7</v>
      </c>
      <c r="C654" t="s">
        <v>28</v>
      </c>
      <c r="D654">
        <v>0</v>
      </c>
      <c r="E654">
        <f>CAB_Y!B51</f>
        <v>1.2259787261225146</v>
      </c>
      <c r="F654">
        <f>EXP_G!P52</f>
        <v>0.42335610299024373</v>
      </c>
      <c r="G654">
        <f>STED_R!DR55</f>
        <v>55.591176568091498</v>
      </c>
      <c r="H654">
        <f>FXR_G!P57</f>
        <v>0.15968891282890052</v>
      </c>
      <c r="I654">
        <v>-0.716899961485154</v>
      </c>
      <c r="J654">
        <v>0</v>
      </c>
    </row>
    <row r="655" spans="1:10" x14ac:dyDescent="0.3">
      <c r="A655" t="s">
        <v>89</v>
      </c>
      <c r="B655">
        <v>7</v>
      </c>
      <c r="C655" t="s">
        <v>20</v>
      </c>
      <c r="D655">
        <v>0</v>
      </c>
      <c r="E655">
        <f>CAB_Y!B52</f>
        <v>0.62533602569981106</v>
      </c>
      <c r="F655">
        <f>EXP_G!P53</f>
        <v>-4.2935621632877785E-2</v>
      </c>
      <c r="G655">
        <f>STED_R!DR56</f>
        <v>60.116640948712508</v>
      </c>
      <c r="H655">
        <f>FXR_G!P58</f>
        <v>7.5486392664686708E-2</v>
      </c>
      <c r="I655">
        <v>3.5778559917501802</v>
      </c>
      <c r="J655">
        <v>0</v>
      </c>
    </row>
    <row r="656" spans="1:10" x14ac:dyDescent="0.3">
      <c r="A656" t="s">
        <v>89</v>
      </c>
      <c r="B656">
        <v>7</v>
      </c>
      <c r="C656" t="s">
        <v>15</v>
      </c>
      <c r="D656">
        <v>0</v>
      </c>
      <c r="E656">
        <f>CAB_Y!B53</f>
        <v>2.4693325277107523E-2</v>
      </c>
      <c r="F656">
        <f>EXP_G!P54</f>
        <v>-0.34824132880150249</v>
      </c>
      <c r="G656">
        <f>STED_R!DR57</f>
        <v>57.243712649482092</v>
      </c>
      <c r="H656">
        <f>FXR_G!P59</f>
        <v>-9.7854992638010119E-2</v>
      </c>
      <c r="I656">
        <v>-10.923566112373701</v>
      </c>
      <c r="J656">
        <v>0</v>
      </c>
    </row>
    <row r="657" spans="1:10" x14ac:dyDescent="0.3">
      <c r="A657" t="s">
        <v>89</v>
      </c>
      <c r="B657">
        <v>7</v>
      </c>
      <c r="C657" t="s">
        <v>62</v>
      </c>
      <c r="D657">
        <v>0</v>
      </c>
      <c r="E657">
        <f>CAB_Y!B54</f>
        <v>0.51096263451663182</v>
      </c>
      <c r="F657">
        <f>EXP_G!P55</f>
        <v>-0.28656940389618513</v>
      </c>
      <c r="G657">
        <f>STED_R!DR58</f>
        <v>51.138413635786229</v>
      </c>
      <c r="H657">
        <f>FXR_G!P60</f>
        <v>-7.3291630837652666E-2</v>
      </c>
      <c r="I657">
        <v>-12.642128711052999</v>
      </c>
      <c r="J657">
        <v>0</v>
      </c>
    </row>
    <row r="658" spans="1:10" x14ac:dyDescent="0.3">
      <c r="A658" t="s">
        <v>89</v>
      </c>
      <c r="B658">
        <v>7</v>
      </c>
      <c r="C658" t="s">
        <v>55</v>
      </c>
      <c r="D658">
        <v>0</v>
      </c>
      <c r="E658">
        <f>CAB_Y!B55</f>
        <v>0.9972319437561562</v>
      </c>
      <c r="F658">
        <f>EXP_G!P56</f>
        <v>-0.28633967576499308</v>
      </c>
      <c r="G658">
        <f>STED_R!DR59</f>
        <v>49.593136657624726</v>
      </c>
      <c r="H658">
        <f>FXR_G!P61</f>
        <v>-3.341328950573319E-2</v>
      </c>
      <c r="I658">
        <v>-3.6596725831527399</v>
      </c>
      <c r="J658">
        <v>0</v>
      </c>
    </row>
    <row r="659" spans="1:10" x14ac:dyDescent="0.3">
      <c r="A659" t="s">
        <v>89</v>
      </c>
      <c r="B659">
        <v>7</v>
      </c>
      <c r="C659" t="s">
        <v>46</v>
      </c>
      <c r="D659">
        <v>0</v>
      </c>
      <c r="E659">
        <f>CAB_Y!B56</f>
        <v>1.4835012529956806</v>
      </c>
      <c r="F659">
        <f>EXP_G!P57</f>
        <v>8.6837855351225457E-2</v>
      </c>
      <c r="G659">
        <f>STED_R!DR60</f>
        <v>49.958501761900052</v>
      </c>
      <c r="H659">
        <f>FXR_G!P62</f>
        <v>9.0114473244168769E-2</v>
      </c>
      <c r="I659">
        <v>-1.92405977536273</v>
      </c>
      <c r="J659">
        <v>0</v>
      </c>
    </row>
    <row r="660" spans="1:10" x14ac:dyDescent="0.3">
      <c r="A660" t="s">
        <v>89</v>
      </c>
      <c r="B660">
        <v>7</v>
      </c>
      <c r="C660" t="s">
        <v>37</v>
      </c>
      <c r="D660">
        <v>0</v>
      </c>
      <c r="E660">
        <f>CAB_Y!B57</f>
        <v>1.9697705622352049</v>
      </c>
      <c r="F660">
        <f>EXP_G!P58</f>
        <v>0.54055017649664316</v>
      </c>
      <c r="G660">
        <f>STED_R!DR61</f>
        <v>48.594084034447633</v>
      </c>
      <c r="H660">
        <f>FXR_G!P63</f>
        <v>0.2816029297041458</v>
      </c>
      <c r="I660">
        <v>0.103493843230012</v>
      </c>
      <c r="J660">
        <v>0</v>
      </c>
    </row>
    <row r="661" spans="1:10" x14ac:dyDescent="0.3">
      <c r="A661" t="s">
        <v>89</v>
      </c>
      <c r="B661">
        <v>7</v>
      </c>
      <c r="C661" t="s">
        <v>12</v>
      </c>
      <c r="D661">
        <v>0</v>
      </c>
      <c r="E661">
        <f>CAB_Y!B58</f>
        <v>1.6476472427701965</v>
      </c>
      <c r="F661">
        <f>EXP_G!P59</f>
        <v>0.43403746914698615</v>
      </c>
      <c r="G661">
        <f>STED_R!DR62</f>
        <v>54.274228220512477</v>
      </c>
      <c r="H661">
        <f>FXR_G!P64</f>
        <v>0.31444467181344948</v>
      </c>
      <c r="I661">
        <v>5.6095870538526604</v>
      </c>
      <c r="J661">
        <v>0</v>
      </c>
    </row>
    <row r="662" spans="1:10" x14ac:dyDescent="0.3">
      <c r="A662" t="s">
        <v>89</v>
      </c>
      <c r="B662">
        <v>7</v>
      </c>
      <c r="C662" t="s">
        <v>5</v>
      </c>
      <c r="D662">
        <v>0</v>
      </c>
      <c r="E662">
        <f>CAB_Y!B59</f>
        <v>1.3255239233051881</v>
      </c>
      <c r="F662">
        <f>EXP_G!P60</f>
        <v>0.34623749281770033</v>
      </c>
      <c r="G662">
        <f>STED_R!DR63</f>
        <v>48.273873537587086</v>
      </c>
      <c r="H662">
        <f>FXR_G!P65</f>
        <v>0.32593294838902653</v>
      </c>
      <c r="I662">
        <v>10.8617685308659</v>
      </c>
      <c r="J662">
        <v>0</v>
      </c>
    </row>
    <row r="663" spans="1:10" x14ac:dyDescent="0.3">
      <c r="A663" t="s">
        <v>89</v>
      </c>
      <c r="B663">
        <v>7</v>
      </c>
      <c r="C663" t="s">
        <v>134</v>
      </c>
      <c r="D663">
        <v>0</v>
      </c>
      <c r="E663">
        <f>CAB_Y!B60</f>
        <v>1.0034006038401797</v>
      </c>
      <c r="F663">
        <f>EXP_G!P61</f>
        <v>0.28773109097711713</v>
      </c>
      <c r="G663">
        <f>STED_R!DR64</f>
        <v>50.800518910790146</v>
      </c>
      <c r="H663">
        <f>FXR_G!P66</f>
        <v>0.3920039292922064</v>
      </c>
      <c r="I663">
        <v>9.4469440555465205</v>
      </c>
      <c r="J663">
        <v>0</v>
      </c>
    </row>
    <row r="664" spans="1:10" x14ac:dyDescent="0.3">
      <c r="A664" t="s">
        <v>89</v>
      </c>
      <c r="B664">
        <v>7</v>
      </c>
      <c r="C664" t="s">
        <v>126</v>
      </c>
      <c r="D664">
        <v>0</v>
      </c>
      <c r="E664">
        <f>CAB_Y!B61</f>
        <v>0.68127728437517121</v>
      </c>
      <c r="F664">
        <f>EXP_G!P62</f>
        <v>0.34228466245304068</v>
      </c>
      <c r="G664">
        <f>STED_R!DR65</f>
        <v>45.668806362671809</v>
      </c>
      <c r="H664">
        <f>FXR_G!P67</f>
        <v>0.46166208900806383</v>
      </c>
      <c r="I664">
        <v>7.8344309947831103</v>
      </c>
      <c r="J664">
        <v>0</v>
      </c>
    </row>
    <row r="665" spans="1:10" x14ac:dyDescent="0.3">
      <c r="A665" t="s">
        <v>89</v>
      </c>
      <c r="B665">
        <v>7</v>
      </c>
      <c r="C665" t="s">
        <v>36</v>
      </c>
      <c r="D665">
        <v>0</v>
      </c>
      <c r="E665">
        <f>CAB_Y!B62</f>
        <v>0.55813395160702339</v>
      </c>
      <c r="F665">
        <f>EXP_G!P63</f>
        <v>0.31797782831171806</v>
      </c>
      <c r="G665">
        <f>STED_R!DR66</f>
        <v>46.443208690320162</v>
      </c>
      <c r="H665">
        <f>FXR_G!P68</f>
        <v>0.47891846252156967</v>
      </c>
      <c r="I665">
        <v>8.1746937129054</v>
      </c>
      <c r="J665">
        <v>0</v>
      </c>
    </row>
    <row r="666" spans="1:10" x14ac:dyDescent="0.3">
      <c r="A666" t="s">
        <v>89</v>
      </c>
      <c r="B666">
        <v>7</v>
      </c>
      <c r="C666" t="s">
        <v>29</v>
      </c>
      <c r="D666">
        <v>0</v>
      </c>
      <c r="E666">
        <f>CAB_Y!B63</f>
        <v>0.43499061883887558</v>
      </c>
      <c r="F666">
        <f>EXP_G!P64</f>
        <v>0.31822998703308203</v>
      </c>
      <c r="G666">
        <f>STED_R!DR67</f>
        <v>42.793335602767982</v>
      </c>
      <c r="H666">
        <f>FXR_G!P69</f>
        <v>0.58148728924924042</v>
      </c>
      <c r="I666">
        <v>8.4390730457482395</v>
      </c>
      <c r="J666">
        <v>0</v>
      </c>
    </row>
    <row r="667" spans="1:10" x14ac:dyDescent="0.3">
      <c r="A667" t="s">
        <v>89</v>
      </c>
      <c r="B667">
        <v>7</v>
      </c>
      <c r="C667" t="s">
        <v>21</v>
      </c>
      <c r="D667">
        <v>0</v>
      </c>
      <c r="E667">
        <f>CAB_Y!B64</f>
        <v>0.31184728607072776</v>
      </c>
      <c r="F667">
        <f>EXP_G!P65</f>
        <v>0.20122294657871653</v>
      </c>
      <c r="G667">
        <f>STED_R!DR68</f>
        <v>44.544569380930938</v>
      </c>
      <c r="H667">
        <f>FXR_G!P70</f>
        <v>0.32560001718234299</v>
      </c>
      <c r="I667">
        <v>8.0258276371994199</v>
      </c>
      <c r="J667">
        <v>0</v>
      </c>
    </row>
    <row r="668" spans="1:10" x14ac:dyDescent="0.3">
      <c r="A668" t="s">
        <v>89</v>
      </c>
      <c r="B668">
        <v>7</v>
      </c>
      <c r="C668" t="s">
        <v>16</v>
      </c>
      <c r="D668">
        <v>0</v>
      </c>
      <c r="E668">
        <f>CAB_Y!B65</f>
        <v>0.18870395330257989</v>
      </c>
      <c r="F668">
        <f>EXP_G!P66</f>
        <v>0.16030314822150826</v>
      </c>
      <c r="G668">
        <f>STED_R!DR69</f>
        <v>46.206662909139425</v>
      </c>
      <c r="H668">
        <f>FXR_G!P71</f>
        <v>0.14671162788529291</v>
      </c>
      <c r="I668">
        <v>6.2194702091931902</v>
      </c>
      <c r="J668">
        <v>0</v>
      </c>
    </row>
    <row r="669" spans="1:10" x14ac:dyDescent="0.3">
      <c r="A669" t="s">
        <v>89</v>
      </c>
      <c r="B669">
        <v>7</v>
      </c>
      <c r="C669" t="s">
        <v>64</v>
      </c>
      <c r="D669">
        <v>0</v>
      </c>
      <c r="E669">
        <f>CAB_Y!B66</f>
        <v>-0.52354043603974021</v>
      </c>
      <c r="F669">
        <f>EXP_G!P67</f>
        <v>0.12683569347579216</v>
      </c>
      <c r="G669">
        <f>STED_R!DR70</f>
        <v>47.77006049848076</v>
      </c>
      <c r="H669">
        <f>FXR_G!P72</f>
        <v>4.1379587875723933E-2</v>
      </c>
      <c r="I669">
        <v>4.9723047372754197</v>
      </c>
      <c r="J669">
        <v>0</v>
      </c>
    </row>
    <row r="670" spans="1:10" x14ac:dyDescent="0.3">
      <c r="A670" t="s">
        <v>89</v>
      </c>
      <c r="B670">
        <v>7</v>
      </c>
      <c r="C670" t="s">
        <v>60</v>
      </c>
      <c r="D670">
        <v>0</v>
      </c>
      <c r="E670">
        <f>CAB_Y!B67</f>
        <v>-1.2357848253820605</v>
      </c>
      <c r="F670">
        <f>EXP_G!P68</f>
        <v>4.2453613686641578E-3</v>
      </c>
      <c r="G670">
        <f>STED_R!DR71</f>
        <v>49.373790435667821</v>
      </c>
      <c r="H670">
        <f>FXR_G!P73</f>
        <v>-0.11428954958874682</v>
      </c>
      <c r="I670">
        <v>4.8305750950640398</v>
      </c>
      <c r="J670">
        <v>0</v>
      </c>
    </row>
    <row r="671" spans="1:10" x14ac:dyDescent="0.3">
      <c r="A671" t="s">
        <v>89</v>
      </c>
      <c r="B671">
        <v>7</v>
      </c>
      <c r="C671" t="s">
        <v>49</v>
      </c>
      <c r="D671">
        <v>0</v>
      </c>
      <c r="E671">
        <f>CAB_Y!B68</f>
        <v>-1.9480292147243805</v>
      </c>
      <c r="F671">
        <f>EXP_G!P69</f>
        <v>0.10876427955344292</v>
      </c>
      <c r="G671">
        <f>STED_R!DR72</f>
        <v>47.096230869380449</v>
      </c>
      <c r="H671">
        <f>FXR_G!P74</f>
        <v>-4.1874789710269589E-2</v>
      </c>
      <c r="I671">
        <v>1.3485783326296199</v>
      </c>
      <c r="J671">
        <v>0</v>
      </c>
    </row>
    <row r="672" spans="1:10" x14ac:dyDescent="0.3">
      <c r="A672" t="s">
        <v>89</v>
      </c>
      <c r="B672">
        <v>7</v>
      </c>
      <c r="C672" t="s">
        <v>38</v>
      </c>
      <c r="D672">
        <v>0</v>
      </c>
      <c r="E672">
        <f>CAB_Y!B69</f>
        <v>-2.6602736040667008</v>
      </c>
      <c r="F672">
        <f>EXP_G!P70</f>
        <v>1.8120323349581913E-3</v>
      </c>
      <c r="G672">
        <f>STED_R!DR73</f>
        <v>49.046625704740407</v>
      </c>
      <c r="H672">
        <f>FXR_G!P75</f>
        <v>2.1574875067181587E-2</v>
      </c>
      <c r="I672">
        <v>1.3535975832657801</v>
      </c>
      <c r="J672">
        <v>0</v>
      </c>
    </row>
    <row r="673" spans="1:10" x14ac:dyDescent="0.3">
      <c r="A673" t="s">
        <v>89</v>
      </c>
      <c r="B673">
        <v>7</v>
      </c>
      <c r="C673" t="s">
        <v>96</v>
      </c>
      <c r="D673">
        <v>0</v>
      </c>
      <c r="E673">
        <f>CAB_Y!B70</f>
        <v>-2.7926964102895475</v>
      </c>
      <c r="F673">
        <f>EXP_G!P71</f>
        <v>-3.4528602640173545E-2</v>
      </c>
      <c r="G673">
        <f>STED_R!DR74</f>
        <v>54.396237885531072</v>
      </c>
      <c r="H673">
        <f>FXR_G!P76</f>
        <v>-5.35739095991834E-2</v>
      </c>
      <c r="I673">
        <v>5.7251520210885296</v>
      </c>
      <c r="J673">
        <v>1</v>
      </c>
    </row>
    <row r="674" spans="1:10" x14ac:dyDescent="0.3">
      <c r="A674" t="s">
        <v>89</v>
      </c>
      <c r="B674">
        <v>7</v>
      </c>
      <c r="C674" t="s">
        <v>84</v>
      </c>
      <c r="D674">
        <v>0</v>
      </c>
      <c r="E674">
        <f>CAB_Y!B71</f>
        <v>-2.9251192165123943</v>
      </c>
      <c r="F674">
        <f>EXP_G!P72</f>
        <v>1.065996403330649E-2</v>
      </c>
      <c r="G674">
        <f>STED_R!DR75</f>
        <v>59.677462103177916</v>
      </c>
      <c r="H674">
        <f>FXR_G!P77</f>
        <v>-7.6380569072706295E-2</v>
      </c>
      <c r="I674">
        <v>6.0227106988487904</v>
      </c>
      <c r="J674">
        <v>1</v>
      </c>
    </row>
    <row r="675" spans="1:10" x14ac:dyDescent="0.3">
      <c r="A675" t="s">
        <v>89</v>
      </c>
      <c r="B675">
        <v>7</v>
      </c>
      <c r="C675" t="s">
        <v>78</v>
      </c>
      <c r="D675">
        <v>0</v>
      </c>
      <c r="E675">
        <f>CAB_Y!B72</f>
        <v>-3.0575420227352414</v>
      </c>
      <c r="F675">
        <f>EXP_G!P73</f>
        <v>-6.5631905150264291E-2</v>
      </c>
      <c r="G675">
        <f>STED_R!DR76</f>
        <v>62.393014104212867</v>
      </c>
      <c r="H675">
        <f>FXR_G!P78</f>
        <v>-0.12944884559749914</v>
      </c>
      <c r="I675">
        <v>-6.1457757503437298</v>
      </c>
      <c r="J675">
        <v>0</v>
      </c>
    </row>
    <row r="676" spans="1:10" x14ac:dyDescent="0.3">
      <c r="A676" t="s">
        <v>89</v>
      </c>
      <c r="B676">
        <v>7</v>
      </c>
      <c r="C676" t="s">
        <v>69</v>
      </c>
      <c r="D676">
        <v>0</v>
      </c>
      <c r="E676">
        <f>CAB_Y!B73</f>
        <v>-3.1899648289580882</v>
      </c>
      <c r="F676">
        <f>EXP_G!P74</f>
        <v>-4.3748167358355738E-2</v>
      </c>
      <c r="G676">
        <f>STED_R!DR77</f>
        <v>59.873739845473168</v>
      </c>
      <c r="H676">
        <f>FXR_G!P79</f>
        <v>-0.11460938204310345</v>
      </c>
      <c r="I676">
        <v>-12.124617830149401</v>
      </c>
      <c r="J676">
        <v>0</v>
      </c>
    </row>
    <row r="677" spans="1:10" x14ac:dyDescent="0.3">
      <c r="A677" t="s">
        <v>89</v>
      </c>
      <c r="B677">
        <v>7</v>
      </c>
      <c r="C677" t="s">
        <v>123</v>
      </c>
      <c r="D677">
        <v>0</v>
      </c>
      <c r="E677">
        <f>CAB_Y!B74</f>
        <v>-3.164515890793639</v>
      </c>
      <c r="F677">
        <f>EXP_G!P75</f>
        <v>-3.4854020675345709E-2</v>
      </c>
      <c r="G677">
        <f>STED_R!DR78</f>
        <v>57.574574168429578</v>
      </c>
      <c r="H677">
        <f>FXR_G!P80</f>
        <v>-1.545249740202792E-2</v>
      </c>
      <c r="I677">
        <v>-5.1889354477724901</v>
      </c>
      <c r="J677">
        <v>0</v>
      </c>
    </row>
    <row r="678" spans="1:10" x14ac:dyDescent="0.3">
      <c r="A678" t="s">
        <v>89</v>
      </c>
      <c r="B678">
        <v>7</v>
      </c>
      <c r="C678" t="s">
        <v>116</v>
      </c>
      <c r="D678">
        <v>0</v>
      </c>
      <c r="E678">
        <f>CAB_Y!B75</f>
        <v>-3.1390669526291899</v>
      </c>
      <c r="F678">
        <f>EXP_G!P76</f>
        <v>-4.1361172914981981E-2</v>
      </c>
      <c r="G678">
        <f>STED_R!DR79</f>
        <v>54.686798169491773</v>
      </c>
      <c r="H678">
        <f>FXR_G!P81</f>
        <v>9.8664435400751538E-2</v>
      </c>
      <c r="I678">
        <v>-9.6213877889019805</v>
      </c>
      <c r="J678">
        <v>0</v>
      </c>
    </row>
    <row r="679" spans="1:10" x14ac:dyDescent="0.3">
      <c r="A679" t="s">
        <v>89</v>
      </c>
      <c r="B679">
        <v>7</v>
      </c>
      <c r="C679" t="s">
        <v>109</v>
      </c>
      <c r="D679">
        <v>0</v>
      </c>
      <c r="E679">
        <f>CAB_Y!B76</f>
        <v>-3.1136180144647407</v>
      </c>
      <c r="F679">
        <f>EXP_G!P77</f>
        <v>-5.9675786737045766E-2</v>
      </c>
      <c r="G679">
        <f>STED_R!DR80</f>
        <v>52.624624141971061</v>
      </c>
      <c r="H679">
        <f>FXR_G!P82</f>
        <v>0.17096553743684129</v>
      </c>
      <c r="I679">
        <v>-5.5167353582574199</v>
      </c>
      <c r="J679">
        <v>0</v>
      </c>
    </row>
    <row r="680" spans="1:10" x14ac:dyDescent="0.3">
      <c r="A680" t="s">
        <v>89</v>
      </c>
      <c r="B680">
        <v>7</v>
      </c>
      <c r="C680" t="s">
        <v>100</v>
      </c>
      <c r="D680">
        <v>0</v>
      </c>
      <c r="E680">
        <f>CAB_Y!B77</f>
        <v>-3.0881690763002916</v>
      </c>
      <c r="F680">
        <f>EXP_G!P78</f>
        <v>-0.17685782080100698</v>
      </c>
      <c r="G680">
        <f>STED_R!DR81</f>
        <v>55.162043574841064</v>
      </c>
      <c r="H680">
        <f>FXR_G!P83</f>
        <v>0.12942659077083807</v>
      </c>
      <c r="I680">
        <v>-0.80824421026738902</v>
      </c>
      <c r="J680">
        <v>0</v>
      </c>
    </row>
    <row r="681" spans="1:10" x14ac:dyDescent="0.3">
      <c r="A681" t="s">
        <v>89</v>
      </c>
      <c r="B681">
        <v>7</v>
      </c>
      <c r="C681" t="s">
        <v>13</v>
      </c>
      <c r="D681">
        <v>0</v>
      </c>
      <c r="E681">
        <f>CAB_Y!B78</f>
        <v>-2.8248872876842426</v>
      </c>
      <c r="F681">
        <f>EXP_G!P79</f>
        <v>-0.22585423492624934</v>
      </c>
      <c r="G681">
        <f>STED_R!DR82</f>
        <v>54.117293820298173</v>
      </c>
      <c r="H681">
        <f>FXR_G!P84</f>
        <v>9.2918675327726019E-2</v>
      </c>
      <c r="I681">
        <v>-1.9192369922650401</v>
      </c>
      <c r="J681">
        <v>0</v>
      </c>
    </row>
    <row r="682" spans="1:10" x14ac:dyDescent="0.3">
      <c r="A682" t="s">
        <v>89</v>
      </c>
      <c r="B682">
        <v>7</v>
      </c>
      <c r="C682" t="s">
        <v>7</v>
      </c>
      <c r="D682">
        <v>0</v>
      </c>
      <c r="E682">
        <f>CAB_Y!B79</f>
        <v>-2.5616054990681931</v>
      </c>
      <c r="F682">
        <f>EXP_G!P80</f>
        <v>-0.22083347115707852</v>
      </c>
      <c r="G682">
        <f>STED_R!DR83</f>
        <v>52.372053029463181</v>
      </c>
      <c r="H682">
        <f>FXR_G!P85</f>
        <v>6.7957463833943077E-3</v>
      </c>
      <c r="I682">
        <v>-3.3429802799736299</v>
      </c>
      <c r="J682">
        <v>0</v>
      </c>
    </row>
    <row r="683" spans="1:10" x14ac:dyDescent="0.3">
      <c r="A683" t="s">
        <v>89</v>
      </c>
      <c r="B683">
        <v>7</v>
      </c>
      <c r="C683" t="s">
        <v>0</v>
      </c>
      <c r="D683">
        <v>0</v>
      </c>
      <c r="E683">
        <f>CAB_Y!B80</f>
        <v>-2.2983237104521441</v>
      </c>
      <c r="F683">
        <f>EXP_G!P81</f>
        <v>-0.20783678523701188</v>
      </c>
      <c r="G683">
        <f>STED_R!DR84</f>
        <v>53.242220978681075</v>
      </c>
      <c r="H683">
        <f>FXR_G!P86</f>
        <v>-8.5281371994094912E-2</v>
      </c>
      <c r="I683">
        <v>-8.1104615557902004</v>
      </c>
      <c r="J683">
        <v>0</v>
      </c>
    </row>
    <row r="684" spans="1:10" x14ac:dyDescent="0.3">
      <c r="A684" t="s">
        <v>89</v>
      </c>
      <c r="B684">
        <v>7</v>
      </c>
      <c r="C684" t="s">
        <v>128</v>
      </c>
      <c r="D684">
        <v>0</v>
      </c>
      <c r="E684">
        <f>CAB_Y!B81</f>
        <v>-2.0350419218360951</v>
      </c>
      <c r="F684">
        <f>EXP_G!P82</f>
        <v>-0.14197814589289337</v>
      </c>
      <c r="G684">
        <f>STED_R!DR85</f>
        <v>50.238670126189668</v>
      </c>
      <c r="H684">
        <f>FXR_G!P87</f>
        <v>-5.1153214762837074E-2</v>
      </c>
      <c r="I684">
        <v>-2.0305163281107301</v>
      </c>
      <c r="J684">
        <v>0</v>
      </c>
    </row>
    <row r="685" spans="1:10" x14ac:dyDescent="0.3">
      <c r="A685" t="s">
        <v>89</v>
      </c>
      <c r="B685">
        <v>7</v>
      </c>
      <c r="C685" t="s">
        <v>35</v>
      </c>
      <c r="D685">
        <v>0</v>
      </c>
      <c r="E685">
        <f>CAB_Y!B82</f>
        <v>-1.9810691644371872</v>
      </c>
      <c r="F685">
        <f>EXP_G!P83</f>
        <v>-9.2315295393483709E-2</v>
      </c>
      <c r="G685">
        <f>STED_R!DR86</f>
        <v>46.921903894240842</v>
      </c>
      <c r="H685">
        <f>FXR_G!P88</f>
        <v>-3.8009798106713899E-2</v>
      </c>
      <c r="I685">
        <v>2.0658191288858201</v>
      </c>
      <c r="J685">
        <v>0</v>
      </c>
    </row>
    <row r="686" spans="1:10" x14ac:dyDescent="0.3">
      <c r="A686" t="s">
        <v>89</v>
      </c>
      <c r="B686">
        <v>7</v>
      </c>
      <c r="C686" t="s">
        <v>30</v>
      </c>
      <c r="D686">
        <v>0</v>
      </c>
      <c r="E686">
        <f>CAB_Y!B83</f>
        <v>-1.9270964070382792</v>
      </c>
      <c r="F686">
        <f>EXP_G!P84</f>
        <v>-7.1283484317232748E-3</v>
      </c>
      <c r="G686">
        <f>STED_R!DR87</f>
        <v>46.168616495372383</v>
      </c>
      <c r="H686">
        <f>FXR_G!P89</f>
        <v>1.3259956849621002E-2</v>
      </c>
      <c r="I686">
        <v>-1.1406374712201099</v>
      </c>
      <c r="J686">
        <v>0</v>
      </c>
    </row>
    <row r="687" spans="1:10" x14ac:dyDescent="0.3">
      <c r="A687" t="s">
        <v>89</v>
      </c>
      <c r="B687">
        <v>7</v>
      </c>
      <c r="C687" t="s">
        <v>24</v>
      </c>
      <c r="D687">
        <v>0</v>
      </c>
      <c r="E687">
        <f>CAB_Y!B84</f>
        <v>-1.8731236496393713</v>
      </c>
      <c r="F687">
        <f>EXP_G!P85</f>
        <v>1.4994383455943172E-2</v>
      </c>
      <c r="G687">
        <f>STED_R!DR88</f>
        <v>45.349592784293861</v>
      </c>
      <c r="H687">
        <f>FXR_G!P90</f>
        <v>0.13634402851538785</v>
      </c>
      <c r="I687">
        <v>0.96771131588876302</v>
      </c>
      <c r="J687">
        <v>0</v>
      </c>
    </row>
    <row r="688" spans="1:10" x14ac:dyDescent="0.3">
      <c r="A688" t="s">
        <v>89</v>
      </c>
      <c r="B688">
        <v>7</v>
      </c>
      <c r="C688" t="s">
        <v>17</v>
      </c>
      <c r="D688">
        <v>0</v>
      </c>
      <c r="E688">
        <f>CAB_Y!B85</f>
        <v>-1.8191508922404633</v>
      </c>
      <c r="F688">
        <f>EXP_G!P86</f>
        <v>-1.2529626036930863E-2</v>
      </c>
      <c r="G688">
        <f>STED_R!DR89</f>
        <v>39.360471898680373</v>
      </c>
      <c r="H688">
        <f>FXR_G!P91</f>
        <v>9.9015390021634397E-2</v>
      </c>
      <c r="I688">
        <v>4.9545038832353896</v>
      </c>
      <c r="J688">
        <v>0</v>
      </c>
    </row>
    <row r="689" spans="1:10" x14ac:dyDescent="0.3">
      <c r="A689" t="s">
        <v>89</v>
      </c>
      <c r="B689">
        <v>7</v>
      </c>
      <c r="C689" t="s">
        <v>65</v>
      </c>
      <c r="D689">
        <v>0</v>
      </c>
      <c r="E689">
        <f>CAB_Y!B86</f>
        <v>-1.7630273947794239</v>
      </c>
      <c r="F689">
        <f>EXP_G!P87</f>
        <v>9.9847681145617262E-3</v>
      </c>
      <c r="G689">
        <f>STED_R!DR90</f>
        <v>41.699248813099508</v>
      </c>
      <c r="H689">
        <f>FXR_G!P92</f>
        <v>0.13616364927954416</v>
      </c>
      <c r="I689">
        <v>4.8452575622795502</v>
      </c>
      <c r="J689">
        <v>0</v>
      </c>
    </row>
    <row r="690" spans="1:10" x14ac:dyDescent="0.3">
      <c r="A690" t="s">
        <v>89</v>
      </c>
      <c r="B690">
        <v>7</v>
      </c>
      <c r="C690" t="s">
        <v>57</v>
      </c>
      <c r="D690">
        <v>0</v>
      </c>
      <c r="E690">
        <f>CAB_Y!B87</f>
        <v>-1.7069038973183845</v>
      </c>
      <c r="F690">
        <f>EXP_G!P88</f>
        <v>0.10737055658628392</v>
      </c>
      <c r="G690">
        <f>STED_R!DR91</f>
        <v>44.326550016952581</v>
      </c>
      <c r="H690">
        <f>FXR_G!P93</f>
        <v>0.12652034133789258</v>
      </c>
      <c r="I690">
        <v>3.9206950140747101</v>
      </c>
      <c r="J690">
        <v>0</v>
      </c>
    </row>
    <row r="691" spans="1:10" x14ac:dyDescent="0.3">
      <c r="A691" t="s">
        <v>89</v>
      </c>
      <c r="B691">
        <v>7</v>
      </c>
      <c r="C691" t="s">
        <v>50</v>
      </c>
      <c r="D691">
        <v>0</v>
      </c>
      <c r="E691">
        <f>CAB_Y!B88</f>
        <v>-1.6507803998573451</v>
      </c>
      <c r="F691">
        <f>EXP_G!P89</f>
        <v>0.16534343954783637</v>
      </c>
      <c r="G691">
        <f>STED_R!DR92</f>
        <v>43.334205550501203</v>
      </c>
      <c r="H691">
        <f>FXR_G!P94</f>
        <v>0.12213159960748143</v>
      </c>
      <c r="I691">
        <v>1.43505308014762</v>
      </c>
      <c r="J691">
        <v>0</v>
      </c>
    </row>
    <row r="692" spans="1:10" x14ac:dyDescent="0.3">
      <c r="A692" t="s">
        <v>89</v>
      </c>
      <c r="B692">
        <v>7</v>
      </c>
      <c r="C692" t="s">
        <v>40</v>
      </c>
      <c r="D692">
        <v>0</v>
      </c>
      <c r="E692">
        <f>CAB_Y!B89</f>
        <v>-1.5946569023963058</v>
      </c>
      <c r="F692">
        <f>EXP_G!P90</f>
        <v>0.32851605518264959</v>
      </c>
      <c r="G692">
        <f>STED_R!DR93</f>
        <v>42.827360467231436</v>
      </c>
      <c r="H692">
        <f>FXR_G!P95</f>
        <v>0.11775137033250904</v>
      </c>
      <c r="I692">
        <v>0.20841569572344501</v>
      </c>
      <c r="J692">
        <v>0</v>
      </c>
    </row>
    <row r="693" spans="1:10" x14ac:dyDescent="0.3">
      <c r="A693" t="s">
        <v>89</v>
      </c>
      <c r="B693">
        <v>7</v>
      </c>
      <c r="C693" t="s">
        <v>94</v>
      </c>
      <c r="D693">
        <v>0</v>
      </c>
      <c r="E693">
        <f>CAB_Y!B90</f>
        <v>-1.9307609068832412</v>
      </c>
      <c r="F693">
        <f>EXP_G!P91</f>
        <v>0.2808178170243969</v>
      </c>
      <c r="G693">
        <f>STED_R!DR94</f>
        <v>47.266320067297862</v>
      </c>
      <c r="H693">
        <f>FXR_G!P96</f>
        <v>3.2679583825163894E-2</v>
      </c>
      <c r="I693">
        <v>-3.7680846624853999</v>
      </c>
      <c r="J693">
        <v>0</v>
      </c>
    </row>
    <row r="694" spans="1:10" x14ac:dyDescent="0.3">
      <c r="A694" t="s">
        <v>89</v>
      </c>
      <c r="B694">
        <v>7</v>
      </c>
      <c r="C694" t="s">
        <v>86</v>
      </c>
      <c r="D694">
        <v>0</v>
      </c>
      <c r="E694">
        <f>CAB_Y!B91</f>
        <v>-2.2668649113701766</v>
      </c>
      <c r="F694">
        <f>EXP_G!P92</f>
        <v>0.18785672474001447</v>
      </c>
      <c r="G694">
        <f>STED_R!DR95</f>
        <v>48.546780582249603</v>
      </c>
      <c r="H694">
        <f>FXR_G!P97</f>
        <v>-2.7237414112911917E-2</v>
      </c>
      <c r="I694">
        <v>-2.01395972209736</v>
      </c>
      <c r="J694">
        <v>0</v>
      </c>
    </row>
    <row r="695" spans="1:10" x14ac:dyDescent="0.3">
      <c r="A695" t="s">
        <v>89</v>
      </c>
      <c r="B695">
        <v>7</v>
      </c>
      <c r="C695" t="s">
        <v>75</v>
      </c>
      <c r="D695">
        <v>0</v>
      </c>
      <c r="E695">
        <f>CAB_Y!B92</f>
        <v>-2.6029689158571121</v>
      </c>
      <c r="F695">
        <f>EXP_G!P93</f>
        <v>7.7074164434575154E-2</v>
      </c>
      <c r="G695">
        <f>STED_R!DR96</f>
        <v>51.014217475675657</v>
      </c>
      <c r="H695">
        <f>FXR_G!P98</f>
        <v>-0.11293186024345148</v>
      </c>
      <c r="I695">
        <v>-6.3877203848558803</v>
      </c>
      <c r="J695">
        <v>0</v>
      </c>
    </row>
    <row r="696" spans="1:10" x14ac:dyDescent="0.3">
      <c r="A696" t="s">
        <v>89</v>
      </c>
      <c r="B696">
        <v>7</v>
      </c>
      <c r="C696" t="s">
        <v>70</v>
      </c>
      <c r="D696">
        <v>0</v>
      </c>
      <c r="E696">
        <f>CAB_Y!B93</f>
        <v>-2.9390729203440475</v>
      </c>
      <c r="F696">
        <f>EXP_G!P94</f>
        <v>-4.5459371400688564E-2</v>
      </c>
      <c r="G696">
        <f>STED_R!DR97</f>
        <v>46.856176195536129</v>
      </c>
      <c r="H696">
        <f>FXR_G!P99</f>
        <v>-7.4357111081773564E-2</v>
      </c>
      <c r="I696">
        <v>-1.87910935164241</v>
      </c>
      <c r="J696">
        <v>0</v>
      </c>
    </row>
    <row r="697" spans="1:10" x14ac:dyDescent="0.3">
      <c r="A697" t="s">
        <v>89</v>
      </c>
      <c r="B697">
        <v>7</v>
      </c>
      <c r="C697" t="s">
        <v>124</v>
      </c>
      <c r="D697">
        <v>0</v>
      </c>
      <c r="E697">
        <f>CAB_Y!B94</f>
        <v>-2.8807201874715429</v>
      </c>
      <c r="F697">
        <f>EXP_G!P95</f>
        <v>-0.10574792500450736</v>
      </c>
      <c r="G697">
        <f>STED_R!DR98</f>
        <v>46.515816928207954</v>
      </c>
      <c r="H697">
        <f>FXR_G!P100</f>
        <v>-1.0396264185881021E-2</v>
      </c>
      <c r="I697">
        <v>-0.33109838397952202</v>
      </c>
      <c r="J697">
        <v>0</v>
      </c>
    </row>
    <row r="698" spans="1:10" x14ac:dyDescent="0.3">
      <c r="A698" t="s">
        <v>89</v>
      </c>
      <c r="B698">
        <v>7</v>
      </c>
      <c r="C698" t="s">
        <v>114</v>
      </c>
      <c r="D698">
        <v>0</v>
      </c>
      <c r="E698">
        <f>CAB_Y!B95</f>
        <v>-2.8223674545990383</v>
      </c>
      <c r="F698">
        <f>EXP_G!P96</f>
        <v>-9.2342826477618822E-2</v>
      </c>
      <c r="G698">
        <f>STED_R!DR99</f>
        <v>45.238064552507481</v>
      </c>
      <c r="H698">
        <f>FXR_G!P101</f>
        <v>3.0853921720359168E-2</v>
      </c>
      <c r="I698">
        <v>0.83564480995201496</v>
      </c>
      <c r="J698">
        <v>0</v>
      </c>
    </row>
    <row r="699" spans="1:10" x14ac:dyDescent="0.3">
      <c r="A699" t="s">
        <v>89</v>
      </c>
      <c r="B699">
        <v>7</v>
      </c>
      <c r="C699" t="s">
        <v>110</v>
      </c>
      <c r="D699">
        <v>0</v>
      </c>
      <c r="E699">
        <f>CAB_Y!B96</f>
        <v>-2.7640147217265341</v>
      </c>
      <c r="F699">
        <f>EXP_G!P97</f>
        <v>-2.5080967829344991E-2</v>
      </c>
      <c r="G699">
        <f>STED_R!DR100</f>
        <v>42.816120951537634</v>
      </c>
      <c r="H699">
        <f>FXR_G!P102</f>
        <v>7.8030672163428294E-2</v>
      </c>
      <c r="I699">
        <v>3.39410361271046</v>
      </c>
      <c r="J699">
        <v>0</v>
      </c>
    </row>
    <row r="700" spans="1:10" x14ac:dyDescent="0.3">
      <c r="A700" t="s">
        <v>89</v>
      </c>
      <c r="B700">
        <v>7</v>
      </c>
      <c r="C700" t="s">
        <v>99</v>
      </c>
      <c r="D700">
        <v>0</v>
      </c>
      <c r="E700">
        <f>CAB_Y!B97</f>
        <v>-2.7056619888540294</v>
      </c>
      <c r="F700">
        <f>EXP_G!P98</f>
        <v>-6.1822282353002689E-2</v>
      </c>
      <c r="G700">
        <f>STED_R!DR101</f>
        <v>43.285746726936331</v>
      </c>
      <c r="H700">
        <f>FXR_G!P103</f>
        <v>6.7402751902545521E-2</v>
      </c>
      <c r="I700">
        <v>3.1805036213703599</v>
      </c>
      <c r="J700">
        <v>0</v>
      </c>
    </row>
    <row r="701" spans="1:10" x14ac:dyDescent="0.3">
      <c r="A701" t="s">
        <v>89</v>
      </c>
      <c r="B701">
        <v>7</v>
      </c>
      <c r="C701" t="s">
        <v>68</v>
      </c>
      <c r="D701">
        <v>0</v>
      </c>
      <c r="E701">
        <f>CAB_Y!B98</f>
        <v>-2.1339342235611229</v>
      </c>
      <c r="F701">
        <f>EXP_G!P99</f>
        <v>-0.26163543788802379</v>
      </c>
      <c r="G701">
        <f>STED_R!DR102</f>
        <v>42.958994599563852</v>
      </c>
      <c r="H701">
        <f>FXR_G!P104</f>
        <v>-3.6237925555142159E-2</v>
      </c>
      <c r="I701">
        <v>-2.8657650867953599</v>
      </c>
      <c r="J701">
        <v>0</v>
      </c>
    </row>
    <row r="702" spans="1:10" x14ac:dyDescent="0.3">
      <c r="A702" t="s">
        <v>89</v>
      </c>
      <c r="B702">
        <v>7</v>
      </c>
      <c r="C702" t="s">
        <v>59</v>
      </c>
      <c r="D702">
        <v>0</v>
      </c>
      <c r="E702">
        <f>CAB_Y!B99</f>
        <v>-1.5622064582682158</v>
      </c>
      <c r="F702">
        <f>EXP_G!P100</f>
        <v>-0.24039691226959947</v>
      </c>
      <c r="G702">
        <f>STED_R!DR103</f>
        <v>46.264731278075423</v>
      </c>
      <c r="H702">
        <f>FXR_G!P105</f>
        <v>5.7814659710596183E-2</v>
      </c>
      <c r="I702">
        <v>3.9826022900542801</v>
      </c>
      <c r="J702">
        <v>0</v>
      </c>
    </row>
    <row r="703" spans="1:10" x14ac:dyDescent="0.3">
      <c r="A703" t="s">
        <v>89</v>
      </c>
      <c r="B703">
        <v>7</v>
      </c>
      <c r="C703" t="s">
        <v>53</v>
      </c>
      <c r="D703">
        <v>0</v>
      </c>
      <c r="E703">
        <f>CAB_Y!B100</f>
        <v>-0.99047869297530911</v>
      </c>
      <c r="F703">
        <f>EXP_G!P101</f>
        <v>-0.1381011768050272</v>
      </c>
      <c r="G703">
        <f>STED_R!DR104</f>
        <v>47.191984550733267</v>
      </c>
      <c r="H703">
        <f>FXR_G!P106</f>
        <v>8.1267707162244962E-2</v>
      </c>
      <c r="I703">
        <v>-3.2814739297263298</v>
      </c>
      <c r="J703">
        <v>0</v>
      </c>
    </row>
    <row r="704" spans="1:10" x14ac:dyDescent="0.3">
      <c r="A704" t="s">
        <v>89</v>
      </c>
      <c r="B704">
        <v>7</v>
      </c>
      <c r="C704" t="s">
        <v>41</v>
      </c>
      <c r="D704">
        <v>0</v>
      </c>
      <c r="E704">
        <f>CAB_Y!B101</f>
        <v>-0.4187509276824023</v>
      </c>
      <c r="F704">
        <f>EXP_G!P102</f>
        <v>0.16251807446561628</v>
      </c>
      <c r="G704">
        <f>STED_R!DR105</f>
        <v>47.572807610674857</v>
      </c>
      <c r="H704">
        <f>FXR_G!P107</f>
        <v>4.6271478064277005E-2</v>
      </c>
      <c r="I704">
        <v>-0.64284831115669705</v>
      </c>
      <c r="J704">
        <v>0</v>
      </c>
    </row>
    <row r="705" spans="1:10" x14ac:dyDescent="0.3">
      <c r="A705" t="s">
        <v>89</v>
      </c>
      <c r="B705">
        <v>7</v>
      </c>
      <c r="C705" t="s">
        <v>95</v>
      </c>
      <c r="D705">
        <v>0</v>
      </c>
      <c r="E705">
        <f>CAB_Y!B102</f>
        <v>-0.24175709178551869</v>
      </c>
      <c r="F705">
        <f>EXP_G!P103</f>
        <v>0.64794648865575777</v>
      </c>
      <c r="G705">
        <f>STED_R!DR106</f>
        <v>46.76461424744577</v>
      </c>
      <c r="H705">
        <f>FXR_G!P108</f>
        <v>0.13668441930817554</v>
      </c>
      <c r="I705">
        <v>-1.4081174496281601</v>
      </c>
      <c r="J705">
        <v>0</v>
      </c>
    </row>
    <row r="706" spans="1:10" x14ac:dyDescent="0.3">
      <c r="A706" t="s">
        <v>89</v>
      </c>
      <c r="B706">
        <v>7</v>
      </c>
      <c r="C706" t="s">
        <v>88</v>
      </c>
      <c r="D706">
        <v>0</v>
      </c>
      <c r="E706">
        <f>CAB_Y!B103</f>
        <v>-6.4763255888635018E-2</v>
      </c>
      <c r="F706">
        <f>EXP_G!P104</f>
        <v>0.53423964060451135</v>
      </c>
      <c r="G706">
        <f>STED_R!DR107</f>
        <v>46.894670607845669</v>
      </c>
      <c r="H706">
        <f>FXR_G!P109</f>
        <v>4.2584262793539107E-2</v>
      </c>
      <c r="I706">
        <v>-2.0839767293774099</v>
      </c>
      <c r="J706">
        <v>0</v>
      </c>
    </row>
    <row r="707" spans="1:10" x14ac:dyDescent="0.3">
      <c r="A707" t="s">
        <v>89</v>
      </c>
      <c r="B707">
        <v>7</v>
      </c>
      <c r="C707" t="s">
        <v>76</v>
      </c>
      <c r="D707">
        <v>0</v>
      </c>
      <c r="E707">
        <f>CAB_Y!B104</f>
        <v>0.11223058000824862</v>
      </c>
      <c r="F707">
        <f>EXP_G!P105</f>
        <v>0.51865056915762975</v>
      </c>
      <c r="G707">
        <f>STED_R!DR108</f>
        <v>42.583502860741071</v>
      </c>
      <c r="H707">
        <f>FXR_G!P110</f>
        <v>9.2785234852639453E-2</v>
      </c>
      <c r="I707">
        <v>-0.249323783475389</v>
      </c>
      <c r="J707">
        <v>0</v>
      </c>
    </row>
    <row r="708" spans="1:10" x14ac:dyDescent="0.3">
      <c r="A708" t="s">
        <v>89</v>
      </c>
      <c r="B708">
        <v>7</v>
      </c>
      <c r="C708" t="s">
        <v>71</v>
      </c>
      <c r="D708">
        <v>0</v>
      </c>
      <c r="E708">
        <f>CAB_Y!B105</f>
        <v>0.28922441590513226</v>
      </c>
      <c r="F708">
        <f>EXP_G!P106</f>
        <v>0.38122341090373557</v>
      </c>
      <c r="G708">
        <f>STED_R!DR109</f>
        <v>41.263278451423218</v>
      </c>
      <c r="H708">
        <f>FXR_G!P111</f>
        <v>6.9934984931521171E-2</v>
      </c>
      <c r="I708">
        <v>0.89690761560582599</v>
      </c>
      <c r="J70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09"/>
  <sheetViews>
    <sheetView topLeftCell="DF1" workbookViewId="0">
      <selection activeCell="DO3" sqref="DO3"/>
    </sheetView>
  </sheetViews>
  <sheetFormatPr defaultRowHeight="14.4" x14ac:dyDescent="0.3"/>
  <cols>
    <col min="3" max="3" width="41.109375" customWidth="1"/>
    <col min="4" max="4" width="40" bestFit="1" customWidth="1"/>
    <col min="118" max="118" width="17.77734375" style="4" bestFit="1" customWidth="1"/>
    <col min="119" max="125" width="8.88671875" style="4"/>
  </cols>
  <sheetData>
    <row r="1" spans="1:125" x14ac:dyDescent="0.3">
      <c r="A1" t="s">
        <v>44</v>
      </c>
      <c r="B1" s="1" t="s">
        <v>2</v>
      </c>
      <c r="C1" t="s">
        <v>93</v>
      </c>
      <c r="D1" s="1" t="s">
        <v>42</v>
      </c>
      <c r="E1" t="s">
        <v>63</v>
      </c>
      <c r="F1" t="s">
        <v>56</v>
      </c>
      <c r="G1" t="s">
        <v>48</v>
      </c>
      <c r="H1" t="s">
        <v>104</v>
      </c>
      <c r="I1" t="s">
        <v>91</v>
      </c>
      <c r="J1" t="s">
        <v>83</v>
      </c>
      <c r="K1" t="s">
        <v>72</v>
      </c>
      <c r="L1" t="s">
        <v>130</v>
      </c>
      <c r="M1" t="s">
        <v>122</v>
      </c>
      <c r="N1" t="s">
        <v>113</v>
      </c>
      <c r="O1" t="s">
        <v>108</v>
      </c>
      <c r="P1" t="s">
        <v>19</v>
      </c>
      <c r="Q1" t="s">
        <v>10</v>
      </c>
      <c r="R1" t="s">
        <v>6</v>
      </c>
      <c r="S1" t="s">
        <v>131</v>
      </c>
      <c r="T1" t="s">
        <v>43</v>
      </c>
      <c r="U1" t="s">
        <v>34</v>
      </c>
      <c r="V1" t="s">
        <v>27</v>
      </c>
      <c r="W1" t="s">
        <v>23</v>
      </c>
      <c r="X1" t="s">
        <v>90</v>
      </c>
      <c r="Y1" t="s">
        <v>85</v>
      </c>
      <c r="Z1" t="s">
        <v>73</v>
      </c>
      <c r="AA1" t="s">
        <v>66</v>
      </c>
      <c r="AB1" t="s">
        <v>121</v>
      </c>
      <c r="AC1" t="s">
        <v>112</v>
      </c>
      <c r="AD1" t="s">
        <v>107</v>
      </c>
      <c r="AE1" t="s">
        <v>97</v>
      </c>
      <c r="AF1" t="s">
        <v>9</v>
      </c>
      <c r="AG1" t="s">
        <v>8</v>
      </c>
      <c r="AH1" t="s">
        <v>132</v>
      </c>
      <c r="AI1" t="s">
        <v>127</v>
      </c>
      <c r="AJ1" t="s">
        <v>33</v>
      </c>
      <c r="AK1" t="s">
        <v>26</v>
      </c>
      <c r="AL1" t="s">
        <v>22</v>
      </c>
      <c r="AM1" t="s">
        <v>14</v>
      </c>
      <c r="AN1" t="s">
        <v>61</v>
      </c>
      <c r="AO1" t="s">
        <v>58</v>
      </c>
      <c r="AP1" t="s">
        <v>45</v>
      </c>
      <c r="AQ1" t="s">
        <v>39</v>
      </c>
      <c r="AR1" t="s">
        <v>92</v>
      </c>
      <c r="AS1" t="s">
        <v>82</v>
      </c>
      <c r="AT1" t="s">
        <v>74</v>
      </c>
      <c r="AU1" t="s">
        <v>67</v>
      </c>
      <c r="AV1" t="s">
        <v>120</v>
      </c>
      <c r="AW1" t="s">
        <v>115</v>
      </c>
      <c r="AX1" t="s">
        <v>105</v>
      </c>
      <c r="AY1" t="s">
        <v>98</v>
      </c>
      <c r="AZ1" t="s">
        <v>11</v>
      </c>
      <c r="BA1" t="s">
        <v>3</v>
      </c>
      <c r="BB1" t="s">
        <v>133</v>
      </c>
      <c r="BC1" t="s">
        <v>125</v>
      </c>
      <c r="BD1" t="s">
        <v>32</v>
      </c>
      <c r="BE1" t="s">
        <v>28</v>
      </c>
      <c r="BF1" t="s">
        <v>20</v>
      </c>
      <c r="BG1" t="s">
        <v>15</v>
      </c>
      <c r="BH1" t="s">
        <v>62</v>
      </c>
      <c r="BI1" t="s">
        <v>55</v>
      </c>
      <c r="BJ1" t="s">
        <v>46</v>
      </c>
      <c r="BK1" t="s">
        <v>37</v>
      </c>
      <c r="BL1" t="s">
        <v>12</v>
      </c>
      <c r="BM1" t="s">
        <v>5</v>
      </c>
      <c r="BN1" t="s">
        <v>134</v>
      </c>
      <c r="BO1" t="s">
        <v>126</v>
      </c>
      <c r="BP1" t="s">
        <v>36</v>
      </c>
      <c r="BQ1" t="s">
        <v>29</v>
      </c>
      <c r="BR1" t="s">
        <v>21</v>
      </c>
      <c r="BS1" t="s">
        <v>16</v>
      </c>
      <c r="BT1" t="s">
        <v>64</v>
      </c>
      <c r="BU1" t="s">
        <v>60</v>
      </c>
      <c r="BV1" t="s">
        <v>49</v>
      </c>
      <c r="BW1" t="s">
        <v>38</v>
      </c>
      <c r="BX1" t="s">
        <v>96</v>
      </c>
      <c r="BY1" t="s">
        <v>84</v>
      </c>
      <c r="BZ1" t="s">
        <v>78</v>
      </c>
      <c r="CA1" t="s">
        <v>69</v>
      </c>
      <c r="CB1" t="s">
        <v>123</v>
      </c>
      <c r="CC1" t="s">
        <v>116</v>
      </c>
      <c r="CD1" t="s">
        <v>109</v>
      </c>
      <c r="CE1" t="s">
        <v>100</v>
      </c>
      <c r="CF1" t="s">
        <v>13</v>
      </c>
      <c r="CG1" t="s">
        <v>7</v>
      </c>
      <c r="CH1" t="s">
        <v>0</v>
      </c>
      <c r="CI1" t="s">
        <v>128</v>
      </c>
      <c r="CJ1" t="s">
        <v>35</v>
      </c>
      <c r="CK1" t="s">
        <v>30</v>
      </c>
      <c r="CL1" t="s">
        <v>24</v>
      </c>
      <c r="CM1" t="s">
        <v>17</v>
      </c>
      <c r="CN1" t="s">
        <v>65</v>
      </c>
      <c r="CO1" t="s">
        <v>57</v>
      </c>
      <c r="CP1" t="s">
        <v>50</v>
      </c>
      <c r="CQ1" t="s">
        <v>40</v>
      </c>
      <c r="CR1" t="s">
        <v>94</v>
      </c>
      <c r="CS1" t="s">
        <v>86</v>
      </c>
      <c r="CT1" t="s">
        <v>75</v>
      </c>
      <c r="CU1" t="s">
        <v>70</v>
      </c>
      <c r="CV1" t="s">
        <v>124</v>
      </c>
      <c r="CW1" t="s">
        <v>114</v>
      </c>
      <c r="CX1" t="s">
        <v>110</v>
      </c>
      <c r="CY1" t="s">
        <v>99</v>
      </c>
      <c r="CZ1" t="s">
        <v>68</v>
      </c>
      <c r="DA1" t="s">
        <v>59</v>
      </c>
      <c r="DB1" t="s">
        <v>53</v>
      </c>
      <c r="DC1" t="s">
        <v>41</v>
      </c>
      <c r="DD1" t="s">
        <v>95</v>
      </c>
      <c r="DE1" t="s">
        <v>88</v>
      </c>
      <c r="DF1" t="s">
        <v>76</v>
      </c>
      <c r="DG1" t="s">
        <v>71</v>
      </c>
      <c r="DN1" s="4" t="s">
        <v>93</v>
      </c>
      <c r="DO1" s="4" t="s">
        <v>77</v>
      </c>
      <c r="DP1" s="4" t="s">
        <v>25</v>
      </c>
      <c r="DQ1" s="4" t="s">
        <v>119</v>
      </c>
      <c r="DR1" s="4" t="s">
        <v>89</v>
      </c>
      <c r="DS1" s="4" t="s">
        <v>54</v>
      </c>
      <c r="DT1" s="4" t="s">
        <v>87</v>
      </c>
      <c r="DU1" s="4" t="s">
        <v>52</v>
      </c>
    </row>
    <row r="2" spans="1:125" x14ac:dyDescent="0.3">
      <c r="A2" t="s">
        <v>77</v>
      </c>
      <c r="B2" s="1" t="s">
        <v>4</v>
      </c>
      <c r="C2" t="s">
        <v>31</v>
      </c>
      <c r="D2" s="1" t="s">
        <v>18</v>
      </c>
      <c r="E2">
        <v>1113755994.8860102</v>
      </c>
      <c r="F2">
        <v>1327156554.9617701</v>
      </c>
      <c r="G2">
        <v>1323681930.2878699</v>
      </c>
      <c r="H2">
        <v>1587627583.2769499</v>
      </c>
      <c r="I2">
        <v>1585859129.44503</v>
      </c>
      <c r="J2">
        <v>1700576618.3089499</v>
      </c>
      <c r="K2">
        <v>1735897756.9224501</v>
      </c>
      <c r="L2">
        <v>1832633856.8559499</v>
      </c>
      <c r="M2">
        <v>1965474852.1784699</v>
      </c>
      <c r="N2">
        <v>2145542826.3283503</v>
      </c>
      <c r="O2">
        <v>1985854205.99896</v>
      </c>
      <c r="P2">
        <v>1886202115.9820499</v>
      </c>
      <c r="Q2">
        <v>1933726980.06656</v>
      </c>
      <c r="R2">
        <v>1952456296.3325901</v>
      </c>
      <c r="S2">
        <v>2002261884.51772</v>
      </c>
      <c r="T2">
        <v>2149804086.8393102</v>
      </c>
      <c r="U2">
        <v>2391647311.7970099</v>
      </c>
      <c r="V2">
        <v>2846008138.12853</v>
      </c>
      <c r="W2">
        <v>3326147673.2160802</v>
      </c>
      <c r="X2">
        <v>3591616674.3717399</v>
      </c>
      <c r="Y2">
        <v>3531891620.0164299</v>
      </c>
      <c r="Z2">
        <v>3541174813.1103702</v>
      </c>
      <c r="AA2">
        <v>3416511105.0847001</v>
      </c>
      <c r="AB2">
        <v>3330298035.5276599</v>
      </c>
      <c r="AC2">
        <v>3432449923.0812297</v>
      </c>
      <c r="AD2">
        <v>3692220912.8759098</v>
      </c>
      <c r="AE2">
        <v>3674565622.6593399</v>
      </c>
      <c r="AF2">
        <v>3900736827.9298396</v>
      </c>
      <c r="AG2">
        <v>3804538622.7293997</v>
      </c>
      <c r="AH2">
        <v>3851348087.9802899</v>
      </c>
      <c r="AI2">
        <v>4121051660.5216198</v>
      </c>
      <c r="AJ2">
        <v>5419138586.4264202</v>
      </c>
      <c r="AK2">
        <v>6330257124.7660599</v>
      </c>
      <c r="AL2">
        <v>6082948633.2609901</v>
      </c>
      <c r="AM2">
        <v>6224181087.7599096</v>
      </c>
      <c r="AN2">
        <v>6278033422.5588608</v>
      </c>
      <c r="AO2">
        <v>6392562623.0710001</v>
      </c>
      <c r="AP2">
        <v>6733869095.01159</v>
      </c>
      <c r="AQ2">
        <v>7041460609.5242796</v>
      </c>
      <c r="AR2">
        <v>7923699608.69631</v>
      </c>
      <c r="AS2">
        <v>7865061793.9067001</v>
      </c>
      <c r="AT2">
        <v>8609238928.2660103</v>
      </c>
      <c r="AU2">
        <v>9050561631.2150993</v>
      </c>
      <c r="AV2">
        <v>10742172021.9681</v>
      </c>
      <c r="AW2">
        <v>11293315964.9142</v>
      </c>
      <c r="AX2">
        <v>11904272641.214399</v>
      </c>
      <c r="AY2">
        <v>13384067982.157</v>
      </c>
      <c r="AZ2">
        <v>18317318195.762199</v>
      </c>
      <c r="BA2">
        <v>20792600228.9366</v>
      </c>
      <c r="BB2">
        <v>22575354391.445797</v>
      </c>
      <c r="BC2">
        <v>23479392779.819698</v>
      </c>
      <c r="BD2">
        <v>26436121220.078598</v>
      </c>
      <c r="BE2">
        <v>22262355595.520302</v>
      </c>
      <c r="BF2">
        <v>23848306000.964401</v>
      </c>
      <c r="BG2">
        <v>23890250550.290901</v>
      </c>
      <c r="BH2">
        <v>23008225574.945801</v>
      </c>
      <c r="BI2">
        <v>20260380650.879498</v>
      </c>
      <c r="BJ2">
        <v>18768660670.023201</v>
      </c>
      <c r="BK2">
        <v>16447104123.628</v>
      </c>
      <c r="BL2">
        <v>13853868074.557899</v>
      </c>
      <c r="BM2">
        <v>14120848697.4888</v>
      </c>
      <c r="BN2">
        <v>14111204892.965399</v>
      </c>
      <c r="BO2">
        <v>12466600610.9074</v>
      </c>
      <c r="BP2">
        <v>12220331429.373301</v>
      </c>
      <c r="BQ2">
        <v>15234275120.9538</v>
      </c>
      <c r="BR2">
        <v>15347142900.9606</v>
      </c>
      <c r="BS2">
        <v>13539119001.0033</v>
      </c>
      <c r="BT2">
        <v>17799256523.8908</v>
      </c>
      <c r="BU2">
        <v>20110054548.6693</v>
      </c>
      <c r="BV2">
        <v>21672836769.384098</v>
      </c>
      <c r="BW2">
        <v>25573282232.2766</v>
      </c>
      <c r="BX2">
        <v>28444058125.284798</v>
      </c>
      <c r="BY2">
        <v>24934803210.236298</v>
      </c>
      <c r="BZ2">
        <v>24436667503.8927</v>
      </c>
      <c r="CA2">
        <v>25893489673.073601</v>
      </c>
      <c r="CB2">
        <v>33754038478.977898</v>
      </c>
      <c r="CC2">
        <v>35799283837.953499</v>
      </c>
      <c r="CD2">
        <v>36821810644.449699</v>
      </c>
      <c r="CE2">
        <v>34189368832.6688</v>
      </c>
      <c r="CF2">
        <v>36910554532.387001</v>
      </c>
      <c r="CG2">
        <v>37333568376.024399</v>
      </c>
      <c r="CH2">
        <v>30651627987.815598</v>
      </c>
      <c r="CI2">
        <v>28250254960.181</v>
      </c>
      <c r="CJ2">
        <v>31617983768.395702</v>
      </c>
      <c r="CK2">
        <v>34987676710.870102</v>
      </c>
      <c r="CL2">
        <v>37623906525.819801</v>
      </c>
      <c r="CM2">
        <v>36527291044.330696</v>
      </c>
      <c r="CN2">
        <v>37828535256.430801</v>
      </c>
      <c r="CO2">
        <v>39195265067.767494</v>
      </c>
      <c r="CP2">
        <v>41356428126.591705</v>
      </c>
      <c r="CQ2">
        <v>49075567812.458595</v>
      </c>
      <c r="CR2">
        <v>56264559264.577194</v>
      </c>
      <c r="CS2">
        <v>57761450746.271202</v>
      </c>
      <c r="CT2">
        <v>57006109440.936905</v>
      </c>
      <c r="CU2">
        <v>55452622582.560898</v>
      </c>
      <c r="CV2">
        <v>62375804135.043503</v>
      </c>
      <c r="CW2">
        <v>64279673388.571098</v>
      </c>
      <c r="CX2">
        <v>69186745078.260605</v>
      </c>
      <c r="CY2">
        <v>78334835182.608994</v>
      </c>
      <c r="CZ2">
        <v>81678945186.970596</v>
      </c>
      <c r="DA2">
        <v>83746605846.018402</v>
      </c>
      <c r="DB2">
        <v>88739909719.329712</v>
      </c>
      <c r="DC2">
        <v>94833616150.450394</v>
      </c>
      <c r="DD2">
        <v>98311015508.274399</v>
      </c>
      <c r="DE2">
        <v>100215864843.507</v>
      </c>
      <c r="DF2">
        <v>107178568322.14699</v>
      </c>
      <c r="DG2">
        <v>109371353442.83301</v>
      </c>
      <c r="DN2" s="4" t="s">
        <v>42</v>
      </c>
      <c r="DO2" s="4" t="s">
        <v>4</v>
      </c>
      <c r="DP2" s="4" t="s">
        <v>79</v>
      </c>
      <c r="DQ2" s="4" t="s">
        <v>47</v>
      </c>
      <c r="DR2" s="4" t="s">
        <v>129</v>
      </c>
      <c r="DS2" s="4" t="s">
        <v>103</v>
      </c>
      <c r="DT2" s="4" t="s">
        <v>80</v>
      </c>
      <c r="DU2" s="4" t="s">
        <v>118</v>
      </c>
    </row>
    <row r="3" spans="1:125" x14ac:dyDescent="0.3">
      <c r="A3" t="s">
        <v>77</v>
      </c>
      <c r="B3" s="1" t="s">
        <v>4</v>
      </c>
      <c r="C3" t="s">
        <v>111</v>
      </c>
      <c r="D3" s="1" t="s">
        <v>51</v>
      </c>
      <c r="E3">
        <v>565000000</v>
      </c>
      <c r="G3">
        <v>778000000</v>
      </c>
      <c r="I3">
        <v>899000000</v>
      </c>
      <c r="K3">
        <v>981000000</v>
      </c>
      <c r="M3">
        <v>855000000</v>
      </c>
      <c r="O3">
        <v>991000000</v>
      </c>
      <c r="Q3">
        <v>810000000</v>
      </c>
      <c r="S3">
        <v>719000000</v>
      </c>
      <c r="U3">
        <v>670000000</v>
      </c>
      <c r="W3">
        <v>732000000</v>
      </c>
      <c r="X3">
        <v>709000000</v>
      </c>
      <c r="Y3">
        <v>696000000</v>
      </c>
      <c r="Z3">
        <v>704000000</v>
      </c>
      <c r="AA3">
        <v>896000000</v>
      </c>
      <c r="AB3">
        <v>864000000</v>
      </c>
      <c r="AC3">
        <v>760000000</v>
      </c>
      <c r="AD3">
        <v>760000000</v>
      </c>
      <c r="AE3">
        <v>754000000</v>
      </c>
      <c r="AF3">
        <v>718000000</v>
      </c>
      <c r="AG3">
        <v>701000000</v>
      </c>
      <c r="AH3">
        <v>650000000</v>
      </c>
      <c r="AI3">
        <v>674000000</v>
      </c>
      <c r="AJ3">
        <v>788000000</v>
      </c>
      <c r="AK3">
        <v>771000000</v>
      </c>
      <c r="AL3">
        <v>754000000</v>
      </c>
      <c r="AM3">
        <v>1002000000</v>
      </c>
      <c r="AN3">
        <v>919000000</v>
      </c>
      <c r="AO3">
        <v>1263000000</v>
      </c>
      <c r="AP3">
        <v>1461000000</v>
      </c>
      <c r="AQ3">
        <v>1845000000</v>
      </c>
      <c r="AR3">
        <v>1790000000</v>
      </c>
      <c r="AS3">
        <v>1989000000</v>
      </c>
      <c r="AT3">
        <v>2401000000</v>
      </c>
      <c r="AU3">
        <v>2118000000</v>
      </c>
      <c r="AV3">
        <v>2149000000</v>
      </c>
      <c r="AW3">
        <v>2546000000</v>
      </c>
      <c r="AX3">
        <v>2578000000</v>
      </c>
      <c r="AY3">
        <v>2711000000</v>
      </c>
      <c r="AZ3">
        <v>3409000000</v>
      </c>
      <c r="BA3">
        <v>4307000000</v>
      </c>
      <c r="BB3">
        <v>4393000000</v>
      </c>
      <c r="BC3">
        <v>4897000000</v>
      </c>
      <c r="BD3">
        <v>7312000000</v>
      </c>
      <c r="BE3">
        <v>7031000000</v>
      </c>
      <c r="BF3">
        <v>6452000000</v>
      </c>
      <c r="BG3">
        <v>4780000000</v>
      </c>
      <c r="BH3">
        <v>5440000000</v>
      </c>
      <c r="BI3">
        <v>5012000000</v>
      </c>
      <c r="BJ3">
        <v>4374000000</v>
      </c>
      <c r="BK3">
        <v>5521000000</v>
      </c>
      <c r="BL3">
        <v>5981000000</v>
      </c>
      <c r="BM3">
        <v>6353000000</v>
      </c>
      <c r="BN3">
        <v>6864000000</v>
      </c>
      <c r="BO3">
        <v>7671000000</v>
      </c>
      <c r="BP3">
        <v>8537000000</v>
      </c>
      <c r="BQ3">
        <v>10277000000</v>
      </c>
      <c r="BR3">
        <v>10380000000</v>
      </c>
      <c r="BS3">
        <v>12354000000</v>
      </c>
      <c r="BT3">
        <v>12703000000</v>
      </c>
      <c r="BU3">
        <v>13783645000</v>
      </c>
      <c r="BV3">
        <v>14379458000</v>
      </c>
      <c r="BW3">
        <v>14192935000</v>
      </c>
      <c r="BX3">
        <v>14038254000</v>
      </c>
      <c r="BY3">
        <v>14752415000</v>
      </c>
      <c r="BZ3">
        <v>14552520000</v>
      </c>
      <c r="CA3">
        <v>14053431000</v>
      </c>
      <c r="CB3">
        <v>15560023000</v>
      </c>
      <c r="CC3">
        <v>16138313999.999998</v>
      </c>
      <c r="CD3">
        <v>15940912000</v>
      </c>
      <c r="CE3">
        <v>15171990000.000002</v>
      </c>
      <c r="CF3">
        <v>15683037000</v>
      </c>
      <c r="CG3">
        <v>16772827000</v>
      </c>
      <c r="CH3">
        <v>14624479000</v>
      </c>
      <c r="CI3">
        <v>13662100000</v>
      </c>
      <c r="CJ3">
        <v>14136654000</v>
      </c>
      <c r="CK3">
        <v>14924235000</v>
      </c>
      <c r="CL3">
        <v>15312116000</v>
      </c>
      <c r="CM3">
        <v>16530098000.000002</v>
      </c>
      <c r="CN3">
        <v>16336744000</v>
      </c>
      <c r="CO3">
        <v>17819253000</v>
      </c>
      <c r="CP3">
        <v>19446790000</v>
      </c>
      <c r="CQ3">
        <v>21264009000</v>
      </c>
      <c r="CR3">
        <v>20295665000</v>
      </c>
      <c r="CS3">
        <v>20041613000</v>
      </c>
      <c r="CT3">
        <v>20328199000</v>
      </c>
      <c r="CU3">
        <v>20230726000</v>
      </c>
      <c r="CV3">
        <v>20950973000</v>
      </c>
      <c r="CW3">
        <v>21949331000</v>
      </c>
      <c r="CX3">
        <v>23853200000</v>
      </c>
      <c r="CY3">
        <v>23949316000</v>
      </c>
      <c r="CZ3">
        <v>25918009000</v>
      </c>
      <c r="DA3">
        <v>25108018000</v>
      </c>
      <c r="DB3">
        <v>28170872000</v>
      </c>
      <c r="DC3">
        <v>28193868000</v>
      </c>
      <c r="DD3">
        <v>31723226000</v>
      </c>
      <c r="DE3">
        <v>35626236000</v>
      </c>
      <c r="DF3">
        <v>37585474000</v>
      </c>
      <c r="DG3">
        <v>39187066000</v>
      </c>
      <c r="DN3" s="4" t="s">
        <v>63</v>
      </c>
      <c r="DO3" s="4">
        <v>50.729244340258404</v>
      </c>
      <c r="DP3" s="4">
        <v>112.47761293173531</v>
      </c>
      <c r="DQ3" s="4">
        <v>2.4534230434586592</v>
      </c>
      <c r="DR3" s="4">
        <v>196.73236705620232</v>
      </c>
      <c r="DS3" s="4">
        <v>308.11101577461324</v>
      </c>
      <c r="DT3" s="4">
        <v>27.549554349901385</v>
      </c>
      <c r="DU3" s="4">
        <v>54.968761037476412</v>
      </c>
    </row>
    <row r="4" spans="1:125" x14ac:dyDescent="0.3">
      <c r="A4" t="s">
        <v>77</v>
      </c>
      <c r="B4" s="1" t="s">
        <v>4</v>
      </c>
      <c r="C4" t="s">
        <v>101</v>
      </c>
      <c r="D4" s="1" t="s">
        <v>106</v>
      </c>
      <c r="AQ4">
        <v>57529835.998860002</v>
      </c>
      <c r="AR4">
        <v>46840428.681299999</v>
      </c>
      <c r="AS4">
        <v>45045067</v>
      </c>
      <c r="AT4">
        <v>27314477.97194</v>
      </c>
      <c r="AU4">
        <v>32765598.832430001</v>
      </c>
      <c r="AV4">
        <v>24328331.5218</v>
      </c>
      <c r="AW4">
        <v>28218148.38532</v>
      </c>
      <c r="AX4">
        <v>28160923.600949999</v>
      </c>
      <c r="AY4">
        <v>25767322.5812</v>
      </c>
      <c r="AZ4">
        <v>32118680.144869998</v>
      </c>
      <c r="BA4">
        <v>32158091.733600002</v>
      </c>
      <c r="BB4">
        <v>39474276.335349999</v>
      </c>
      <c r="BC4">
        <v>39974574.470249996</v>
      </c>
      <c r="BD4">
        <v>41599865.664499998</v>
      </c>
      <c r="BE4">
        <v>41222796.485160001</v>
      </c>
      <c r="BF4">
        <v>39294917.509960003</v>
      </c>
      <c r="BG4">
        <v>38771841.248889998</v>
      </c>
      <c r="BH4">
        <v>37634063.50756</v>
      </c>
      <c r="BI4">
        <v>38977474.757129997</v>
      </c>
      <c r="BJ4">
        <v>39784530.437470004</v>
      </c>
      <c r="BK4">
        <v>39267442.68316</v>
      </c>
      <c r="BL4">
        <v>37722036.179520003</v>
      </c>
      <c r="BM4">
        <v>36735876</v>
      </c>
      <c r="BN4">
        <v>32213133</v>
      </c>
      <c r="BO4">
        <v>31878621</v>
      </c>
      <c r="BP4">
        <v>32819850.000000004</v>
      </c>
      <c r="BQ4">
        <v>19886685.957800001</v>
      </c>
      <c r="BR4">
        <v>19404196.648079999</v>
      </c>
      <c r="BS4">
        <v>12712035.6</v>
      </c>
      <c r="BT4">
        <v>6413232.5999999996</v>
      </c>
      <c r="BU4">
        <v>6282657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N4" s="4" t="s">
        <v>56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</row>
    <row r="5" spans="1:125" x14ac:dyDescent="0.3">
      <c r="A5" t="s">
        <v>77</v>
      </c>
      <c r="B5" s="1" t="s">
        <v>4</v>
      </c>
      <c r="C5" t="s">
        <v>1</v>
      </c>
      <c r="D5" s="1" t="s">
        <v>102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13000000</v>
      </c>
      <c r="AO5">
        <v>13000000</v>
      </c>
      <c r="AP5">
        <v>25000000</v>
      </c>
      <c r="AQ5">
        <v>25000000</v>
      </c>
      <c r="AR5">
        <v>25000000</v>
      </c>
      <c r="AS5">
        <v>25000000</v>
      </c>
      <c r="AT5">
        <v>25000000</v>
      </c>
      <c r="AU5">
        <v>25000000</v>
      </c>
      <c r="AV5">
        <v>25000000</v>
      </c>
      <c r="AW5">
        <v>25000000</v>
      </c>
      <c r="AX5">
        <v>25000000</v>
      </c>
      <c r="AY5">
        <v>25000000</v>
      </c>
      <c r="AZ5">
        <v>25000000</v>
      </c>
      <c r="BA5">
        <v>25000000</v>
      </c>
      <c r="BB5">
        <v>25000000</v>
      </c>
      <c r="BC5">
        <v>25000000</v>
      </c>
      <c r="BD5">
        <v>25000000</v>
      </c>
      <c r="BE5">
        <v>25000000</v>
      </c>
      <c r="BF5">
        <v>25000000</v>
      </c>
      <c r="BG5">
        <v>25000000</v>
      </c>
      <c r="BH5">
        <v>125000000</v>
      </c>
      <c r="BI5">
        <v>125000000</v>
      </c>
      <c r="BJ5">
        <v>125000000</v>
      </c>
      <c r="BK5">
        <v>125000000</v>
      </c>
      <c r="BL5">
        <v>25000000</v>
      </c>
      <c r="BM5">
        <v>125000000</v>
      </c>
      <c r="BN5">
        <v>113000000</v>
      </c>
      <c r="BO5">
        <v>113000000</v>
      </c>
      <c r="BP5">
        <v>100000000</v>
      </c>
      <c r="BQ5">
        <v>0</v>
      </c>
      <c r="BR5">
        <v>40000000</v>
      </c>
      <c r="BS5">
        <v>540000000</v>
      </c>
      <c r="BT5">
        <v>540000000</v>
      </c>
      <c r="BU5">
        <v>500000000</v>
      </c>
      <c r="BV5">
        <v>500000000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1176000000</v>
      </c>
      <c r="CG5">
        <v>1294000000</v>
      </c>
      <c r="CH5">
        <v>1294000000</v>
      </c>
      <c r="CI5">
        <v>1478000000</v>
      </c>
      <c r="CJ5">
        <v>303000000</v>
      </c>
      <c r="CK5">
        <v>600000000</v>
      </c>
      <c r="CL5">
        <v>603000000</v>
      </c>
      <c r="CM5">
        <v>402000000</v>
      </c>
      <c r="CN5">
        <v>405000000</v>
      </c>
      <c r="CO5">
        <v>8000000</v>
      </c>
      <c r="CP5">
        <v>41000000</v>
      </c>
      <c r="CQ5">
        <v>39000000</v>
      </c>
      <c r="CR5">
        <v>37000000</v>
      </c>
      <c r="CS5">
        <v>35000000</v>
      </c>
      <c r="CT5">
        <v>0</v>
      </c>
      <c r="CU5">
        <v>0</v>
      </c>
      <c r="CV5">
        <v>1000000000</v>
      </c>
      <c r="CW5">
        <v>1000000000</v>
      </c>
      <c r="CX5">
        <v>1000000000</v>
      </c>
      <c r="CY5">
        <v>1000000000</v>
      </c>
      <c r="CZ5">
        <v>0</v>
      </c>
      <c r="DA5">
        <v>530000000</v>
      </c>
      <c r="DB5">
        <v>530000000</v>
      </c>
      <c r="DC5">
        <v>530000000</v>
      </c>
      <c r="DD5">
        <v>530000000</v>
      </c>
      <c r="DE5">
        <v>0</v>
      </c>
      <c r="DF5">
        <v>300000000</v>
      </c>
      <c r="DG5">
        <v>300000000</v>
      </c>
      <c r="DN5" s="4" t="s">
        <v>48</v>
      </c>
      <c r="DO5" s="4">
        <v>58.775449161778852</v>
      </c>
      <c r="DP5" s="4">
        <v>121.18833729860977</v>
      </c>
      <c r="DQ5" s="4">
        <v>10.856188847102567</v>
      </c>
      <c r="DR5" s="4">
        <v>201.17816498922323</v>
      </c>
      <c r="DS5" s="4">
        <v>260.97380200528795</v>
      </c>
      <c r="DT5" s="4">
        <v>33.207962805292922</v>
      </c>
      <c r="DU5" s="4">
        <v>63.583537561130598</v>
      </c>
    </row>
    <row r="6" spans="1:125" x14ac:dyDescent="0.3">
      <c r="B6" s="1"/>
      <c r="D6" s="1"/>
      <c r="E6">
        <v>565000000</v>
      </c>
      <c r="F6">
        <v>0</v>
      </c>
      <c r="G6">
        <v>778000000</v>
      </c>
      <c r="H6">
        <v>0</v>
      </c>
      <c r="I6">
        <v>899000000</v>
      </c>
      <c r="J6">
        <v>0</v>
      </c>
      <c r="K6">
        <v>981000000</v>
      </c>
      <c r="L6">
        <v>0</v>
      </c>
      <c r="M6">
        <v>855000000</v>
      </c>
      <c r="N6">
        <v>0</v>
      </c>
      <c r="O6">
        <v>991000000</v>
      </c>
      <c r="P6">
        <v>0</v>
      </c>
      <c r="Q6">
        <v>810000000</v>
      </c>
      <c r="R6">
        <v>0</v>
      </c>
      <c r="S6">
        <v>719000000</v>
      </c>
      <c r="T6">
        <v>0</v>
      </c>
      <c r="U6">
        <v>670000000</v>
      </c>
      <c r="V6">
        <v>0</v>
      </c>
      <c r="W6">
        <v>732000000</v>
      </c>
      <c r="X6">
        <v>709000000</v>
      </c>
      <c r="Y6">
        <v>696000000</v>
      </c>
      <c r="Z6">
        <v>704000000</v>
      </c>
      <c r="AA6">
        <v>896000000</v>
      </c>
      <c r="AB6">
        <v>864000000</v>
      </c>
      <c r="AC6">
        <v>760000000</v>
      </c>
      <c r="AD6">
        <v>760000000</v>
      </c>
      <c r="AE6">
        <v>754000000</v>
      </c>
      <c r="AF6">
        <v>718000000</v>
      </c>
      <c r="AG6">
        <v>701000000</v>
      </c>
      <c r="AH6">
        <v>650000000</v>
      </c>
      <c r="AI6">
        <v>674000000</v>
      </c>
      <c r="AJ6">
        <v>788000000</v>
      </c>
      <c r="AK6">
        <v>771000000</v>
      </c>
      <c r="AL6">
        <v>754000000</v>
      </c>
      <c r="AM6">
        <v>1002000000</v>
      </c>
      <c r="AN6">
        <v>932000000</v>
      </c>
      <c r="AO6">
        <v>1276000000</v>
      </c>
      <c r="AP6">
        <v>1486000000</v>
      </c>
      <c r="AQ6">
        <v>1927529835.9988599</v>
      </c>
      <c r="AR6">
        <v>1861840428.6812999</v>
      </c>
      <c r="AS6">
        <v>2059045067</v>
      </c>
      <c r="AT6">
        <v>2453314477.97194</v>
      </c>
      <c r="AU6">
        <v>2175765598.8324299</v>
      </c>
      <c r="AV6">
        <v>2198328331.5218</v>
      </c>
      <c r="AW6">
        <v>2599218148.3853202</v>
      </c>
      <c r="AX6">
        <v>2631160923.6009498</v>
      </c>
      <c r="AY6">
        <v>2761767322.5812001</v>
      </c>
      <c r="AZ6">
        <v>3466118680.1448698</v>
      </c>
      <c r="BA6">
        <v>4364158091.7335997</v>
      </c>
      <c r="BB6">
        <v>4457474276.33535</v>
      </c>
      <c r="BC6">
        <v>4961974574.4702501</v>
      </c>
      <c r="BD6">
        <v>7378599865.6645002</v>
      </c>
      <c r="BE6">
        <v>7097222796.4851599</v>
      </c>
      <c r="BF6">
        <v>6516294917.5099602</v>
      </c>
      <c r="BG6">
        <v>4843771841.2488899</v>
      </c>
      <c r="BH6">
        <v>5602634063.5075598</v>
      </c>
      <c r="BI6">
        <v>5175977474.7571297</v>
      </c>
      <c r="BJ6">
        <v>4538784530.4374704</v>
      </c>
      <c r="BK6">
        <v>5685267442.6831598</v>
      </c>
      <c r="BL6">
        <v>6043722036.1795197</v>
      </c>
      <c r="BM6">
        <v>6514735876</v>
      </c>
      <c r="BN6">
        <v>7009213133</v>
      </c>
      <c r="BO6">
        <v>7815878621</v>
      </c>
      <c r="BP6">
        <v>8669819850</v>
      </c>
      <c r="BQ6">
        <v>10296886685.9578</v>
      </c>
      <c r="BR6">
        <v>10439404196.648081</v>
      </c>
      <c r="BS6">
        <v>12906712035.6</v>
      </c>
      <c r="BT6">
        <v>13249413232.6</v>
      </c>
      <c r="BU6">
        <v>14289927657</v>
      </c>
      <c r="BV6">
        <v>14879458000</v>
      </c>
      <c r="BW6">
        <v>14192935000</v>
      </c>
      <c r="BX6">
        <v>14038254000</v>
      </c>
      <c r="BY6">
        <v>14752415000</v>
      </c>
      <c r="BZ6">
        <v>14552520000</v>
      </c>
      <c r="CA6">
        <v>14053431000</v>
      </c>
      <c r="CB6">
        <v>15560023000</v>
      </c>
      <c r="CC6">
        <v>16138313999.999998</v>
      </c>
      <c r="CD6">
        <v>15940912000</v>
      </c>
      <c r="CE6">
        <v>15171990000.000002</v>
      </c>
      <c r="CF6">
        <v>16859037000</v>
      </c>
      <c r="CG6">
        <v>18066827000</v>
      </c>
      <c r="CH6">
        <v>15918479000</v>
      </c>
      <c r="CI6">
        <v>15140100000</v>
      </c>
      <c r="CJ6">
        <v>14439654000</v>
      </c>
      <c r="CK6">
        <v>15524235000</v>
      </c>
      <c r="CL6">
        <v>15915116000</v>
      </c>
      <c r="CM6">
        <v>16932098000.000002</v>
      </c>
      <c r="CN6">
        <v>16741744000</v>
      </c>
      <c r="CO6">
        <v>17827253000</v>
      </c>
      <c r="CP6">
        <v>19487790000</v>
      </c>
      <c r="CQ6">
        <v>21303009000</v>
      </c>
      <c r="CR6">
        <v>20332665000</v>
      </c>
      <c r="CS6">
        <v>20076613000</v>
      </c>
      <c r="CT6">
        <v>20328199000</v>
      </c>
      <c r="CU6">
        <v>20230726000</v>
      </c>
      <c r="CV6">
        <v>21950973000</v>
      </c>
      <c r="CW6">
        <v>22949331000</v>
      </c>
      <c r="CX6">
        <v>24853200000</v>
      </c>
      <c r="CY6">
        <v>24949316000</v>
      </c>
      <c r="CZ6">
        <v>25918009000</v>
      </c>
      <c r="DA6">
        <v>25638018000</v>
      </c>
      <c r="DB6">
        <v>28700872000</v>
      </c>
      <c r="DC6">
        <v>28723868000</v>
      </c>
      <c r="DD6">
        <v>32253226000</v>
      </c>
      <c r="DE6">
        <v>35626236000</v>
      </c>
      <c r="DF6">
        <v>37885474000</v>
      </c>
      <c r="DG6">
        <v>39487066000</v>
      </c>
      <c r="DN6" s="4" t="s">
        <v>104</v>
      </c>
      <c r="DO6" s="4">
        <v>0</v>
      </c>
      <c r="DP6" s="4">
        <v>2.55414243155571</v>
      </c>
      <c r="DQ6" s="4">
        <v>0</v>
      </c>
      <c r="DR6" s="4">
        <v>0.60187665789512867</v>
      </c>
      <c r="DS6" s="4">
        <v>0.66908464866571138</v>
      </c>
      <c r="DT6" s="4">
        <v>1.8291931685348088</v>
      </c>
      <c r="DU6" s="4">
        <v>5.660282973790248</v>
      </c>
    </row>
    <row r="7" spans="1:125" x14ac:dyDescent="0.3">
      <c r="B7" s="1"/>
      <c r="D7" s="1"/>
      <c r="E7">
        <v>50.729244340258404</v>
      </c>
      <c r="F7">
        <v>0</v>
      </c>
      <c r="G7">
        <v>58.775449161778852</v>
      </c>
      <c r="H7">
        <v>0</v>
      </c>
      <c r="I7">
        <v>56.68851560066399</v>
      </c>
      <c r="J7">
        <v>0</v>
      </c>
      <c r="K7">
        <v>56.512544940388757</v>
      </c>
      <c r="L7">
        <v>0</v>
      </c>
      <c r="M7">
        <v>43.500938160177689</v>
      </c>
      <c r="N7">
        <v>0</v>
      </c>
      <c r="O7">
        <v>49.902958485388375</v>
      </c>
      <c r="P7">
        <v>0</v>
      </c>
      <c r="Q7">
        <v>41.888022887911475</v>
      </c>
      <c r="R7">
        <v>0</v>
      </c>
      <c r="S7">
        <v>35.909388554993335</v>
      </c>
      <c r="T7">
        <v>0</v>
      </c>
      <c r="U7">
        <v>28.014163990449859</v>
      </c>
      <c r="V7">
        <v>0</v>
      </c>
      <c r="W7">
        <v>22.00744139818131</v>
      </c>
      <c r="X7">
        <v>19.740413977335741</v>
      </c>
      <c r="Y7">
        <v>19.706153950351464</v>
      </c>
      <c r="Z7">
        <v>19.880407976290947</v>
      </c>
      <c r="AA7">
        <v>26.225584300501986</v>
      </c>
      <c r="AB7">
        <v>25.943623987488131</v>
      </c>
      <c r="AC7">
        <v>22.141619456395912</v>
      </c>
      <c r="AD7">
        <v>20.583817109903858</v>
      </c>
      <c r="AE7">
        <v>20.519432156835958</v>
      </c>
      <c r="AF7">
        <v>18.406778813146691</v>
      </c>
      <c r="AG7">
        <v>18.425361640752598</v>
      </c>
      <c r="AH7">
        <v>16.877207283044381</v>
      </c>
      <c r="AI7">
        <v>16.35504855366673</v>
      </c>
      <c r="AJ7">
        <v>14.541056432358861</v>
      </c>
      <c r="AK7">
        <v>12.179600051056267</v>
      </c>
      <c r="AL7">
        <v>12.395304406767451</v>
      </c>
      <c r="AM7">
        <v>16.098503335169205</v>
      </c>
      <c r="AN7">
        <v>14.845413161564956</v>
      </c>
      <c r="AO7">
        <v>19.960696128261109</v>
      </c>
      <c r="AP7">
        <v>22.067551047299389</v>
      </c>
      <c r="AQ7">
        <v>27.374005804870698</v>
      </c>
      <c r="AR7">
        <v>23.497110196326961</v>
      </c>
      <c r="AS7">
        <v>26.17964258837997</v>
      </c>
      <c r="AT7">
        <v>28.4962991318219</v>
      </c>
      <c r="AU7">
        <v>24.040116928526107</v>
      </c>
      <c r="AV7">
        <v>20.464467772682706</v>
      </c>
      <c r="AW7">
        <v>23.015544384488205</v>
      </c>
      <c r="AX7">
        <v>22.10266013642422</v>
      </c>
      <c r="AY7">
        <v>20.634737706525822</v>
      </c>
      <c r="AZ7">
        <v>18.922631812700473</v>
      </c>
      <c r="BA7">
        <v>20.988996295230542</v>
      </c>
      <c r="BB7">
        <v>19.744869555732716</v>
      </c>
      <c r="BC7">
        <v>21.133317292323749</v>
      </c>
      <c r="BD7">
        <v>27.911053229928271</v>
      </c>
      <c r="BE7">
        <v>31.879927378005249</v>
      </c>
      <c r="BF7">
        <v>27.323932011130886</v>
      </c>
      <c r="BG7">
        <v>20.275098543032691</v>
      </c>
      <c r="BH7">
        <v>24.350569952723344</v>
      </c>
      <c r="BI7">
        <v>25.547286420467337</v>
      </c>
      <c r="BJ7">
        <v>24.182783258939168</v>
      </c>
      <c r="BK7">
        <v>34.566981518136522</v>
      </c>
      <c r="BL7">
        <v>43.624798530300602</v>
      </c>
      <c r="BM7">
        <v>46.135583034457106</v>
      </c>
      <c r="BN7">
        <v>49.671259018385982</v>
      </c>
      <c r="BO7">
        <v>62.694545730145997</v>
      </c>
      <c r="BP7">
        <v>70.945865094631216</v>
      </c>
      <c r="BQ7">
        <v>67.59026343035562</v>
      </c>
      <c r="BR7">
        <v>68.021808775851454</v>
      </c>
      <c r="BS7">
        <v>95.329039021250679</v>
      </c>
      <c r="BT7">
        <v>74.438014952007478</v>
      </c>
      <c r="BU7">
        <v>71.058622056028071</v>
      </c>
      <c r="BV7">
        <v>68.654870418344629</v>
      </c>
      <c r="BW7">
        <v>55.499074663504814</v>
      </c>
      <c r="BX7">
        <v>49.353907020464725</v>
      </c>
      <c r="BY7">
        <v>59.163951989578173</v>
      </c>
      <c r="BZ7">
        <v>59.551982682097794</v>
      </c>
      <c r="CA7">
        <v>54.273993878136991</v>
      </c>
      <c r="CB7">
        <v>46.098255797423533</v>
      </c>
      <c r="CC7">
        <v>45.079991189350451</v>
      </c>
      <c r="CD7">
        <v>43.292037303447593</v>
      </c>
      <c r="CE7">
        <v>44.376338370724135</v>
      </c>
      <c r="CF7">
        <v>45.675382593363949</v>
      </c>
      <c r="CG7">
        <v>48.392981935266889</v>
      </c>
      <c r="CH7">
        <v>51.933551478335154</v>
      </c>
      <c r="CI7">
        <v>53.592790653890077</v>
      </c>
      <c r="CJ7">
        <v>45.669116999273697</v>
      </c>
      <c r="CK7">
        <v>44.370579756662927</v>
      </c>
      <c r="CL7">
        <v>42.300540984701001</v>
      </c>
      <c r="CM7">
        <v>46.354650224268376</v>
      </c>
      <c r="CN7">
        <v>44.256918451934844</v>
      </c>
      <c r="CO7">
        <v>45.483180096313134</v>
      </c>
      <c r="CP7">
        <v>47.121550101831872</v>
      </c>
      <c r="CQ7">
        <v>43.408583842389902</v>
      </c>
      <c r="CR7">
        <v>36.137606453803599</v>
      </c>
      <c r="CS7">
        <v>34.757806011816712</v>
      </c>
      <c r="CT7">
        <v>35.659684899320681</v>
      </c>
      <c r="CU7">
        <v>36.482902084350272</v>
      </c>
      <c r="CV7">
        <v>35.191486994662519</v>
      </c>
      <c r="CW7">
        <v>35.702314262350285</v>
      </c>
      <c r="CX7">
        <v>35.921909567919833</v>
      </c>
      <c r="CY7">
        <v>31.849580000825689</v>
      </c>
      <c r="CZ7">
        <v>31.731566734451945</v>
      </c>
      <c r="DA7">
        <v>30.613799497903972</v>
      </c>
      <c r="DB7">
        <v>32.342687851245643</v>
      </c>
      <c r="DC7">
        <v>30.28869842359542</v>
      </c>
      <c r="DD7">
        <v>32.807336831227616</v>
      </c>
      <c r="DE7">
        <v>35.549497133644934</v>
      </c>
      <c r="DF7">
        <v>35.347994093490314</v>
      </c>
      <c r="DG7">
        <v>36.103664037255768</v>
      </c>
      <c r="DN7" s="4" t="s">
        <v>91</v>
      </c>
      <c r="DO7" s="4">
        <v>56.68851560066399</v>
      </c>
      <c r="DP7" s="4">
        <v>125.81621384554215</v>
      </c>
      <c r="DQ7" s="4">
        <v>10.531137549306587</v>
      </c>
      <c r="DR7" s="4">
        <v>190.9054302188643</v>
      </c>
      <c r="DS7" s="4">
        <v>244.18055754018371</v>
      </c>
      <c r="DT7" s="4">
        <v>41.190260941809498</v>
      </c>
      <c r="DU7" s="4">
        <v>74.923259416615124</v>
      </c>
    </row>
    <row r="8" spans="1:125" x14ac:dyDescent="0.3">
      <c r="B8" s="1"/>
      <c r="D8" s="1"/>
      <c r="DN8" s="4" t="s">
        <v>83</v>
      </c>
      <c r="DO8" s="4">
        <v>0</v>
      </c>
      <c r="DP8" s="4">
        <v>2.3432306888947854</v>
      </c>
      <c r="DQ8" s="4">
        <v>0</v>
      </c>
      <c r="DR8" s="4">
        <v>2.7179190352110192</v>
      </c>
      <c r="DS8" s="4">
        <v>0.45872923715711506</v>
      </c>
      <c r="DT8" s="4">
        <v>2.3972677895349426</v>
      </c>
      <c r="DU8" s="4">
        <v>2.6723485821004864</v>
      </c>
    </row>
    <row r="9" spans="1:125" x14ac:dyDescent="0.3">
      <c r="B9" s="1"/>
      <c r="D9" s="1"/>
      <c r="DN9" s="4" t="s">
        <v>72</v>
      </c>
      <c r="DO9" s="4">
        <v>56.512544940388757</v>
      </c>
      <c r="DP9" s="4">
        <v>123.16069712357648</v>
      </c>
      <c r="DQ9" s="4">
        <v>15.339418959165078</v>
      </c>
      <c r="DR9" s="4">
        <v>192.39931250083799</v>
      </c>
      <c r="DS9" s="4">
        <v>227.92612777302051</v>
      </c>
      <c r="DT9" s="4">
        <v>42.910984500304259</v>
      </c>
      <c r="DU9" s="4">
        <v>82.937065198812235</v>
      </c>
    </row>
    <row r="10" spans="1:125" x14ac:dyDescent="0.3">
      <c r="A10" t="s">
        <v>25</v>
      </c>
      <c r="B10" s="1" t="s">
        <v>79</v>
      </c>
      <c r="C10" t="s">
        <v>31</v>
      </c>
      <c r="D10" s="1" t="s">
        <v>18</v>
      </c>
      <c r="E10">
        <v>33922305964.260601</v>
      </c>
      <c r="F10">
        <v>34834550326.118103</v>
      </c>
      <c r="G10">
        <v>35982010292.421295</v>
      </c>
      <c r="H10">
        <v>37938369764.672401</v>
      </c>
      <c r="I10">
        <v>38786733846.489098</v>
      </c>
      <c r="J10">
        <v>38493862523.857597</v>
      </c>
      <c r="K10">
        <v>37731192730.561699</v>
      </c>
      <c r="L10">
        <v>37073837954.673698</v>
      </c>
      <c r="M10">
        <v>31361003779.902199</v>
      </c>
      <c r="N10">
        <v>28621813887.481998</v>
      </c>
      <c r="O10">
        <v>26179463599.909302</v>
      </c>
      <c r="P10">
        <v>26892515561.0653</v>
      </c>
      <c r="Q10">
        <v>25784844538.273899</v>
      </c>
      <c r="R10">
        <v>26577999692.8237</v>
      </c>
      <c r="S10">
        <v>28825064036.946598</v>
      </c>
      <c r="T10">
        <v>29229962279.028297</v>
      </c>
      <c r="U10">
        <v>30722769768.920601</v>
      </c>
      <c r="V10">
        <v>31649050209.472103</v>
      </c>
      <c r="W10">
        <v>34062847866.224003</v>
      </c>
      <c r="X10">
        <v>31606576431.053501</v>
      </c>
      <c r="Y10">
        <v>31460119118.813198</v>
      </c>
      <c r="Z10">
        <v>31602060623.299</v>
      </c>
      <c r="AA10">
        <v>32015871090.038799</v>
      </c>
      <c r="AB10">
        <v>31684691166.744999</v>
      </c>
      <c r="AC10">
        <v>30965024724.244701</v>
      </c>
      <c r="AD10">
        <v>31925396322.458401</v>
      </c>
      <c r="AE10">
        <v>32354786129.724701</v>
      </c>
      <c r="AF10">
        <v>32859247349.126701</v>
      </c>
      <c r="AG10">
        <v>35987307444.216904</v>
      </c>
      <c r="AH10">
        <v>36836078737.039299</v>
      </c>
      <c r="AI10">
        <v>38046430773.6231</v>
      </c>
      <c r="AJ10">
        <v>36793589140.750099</v>
      </c>
      <c r="AK10">
        <v>38455934514.070198</v>
      </c>
      <c r="AL10">
        <v>39279082442.715302</v>
      </c>
      <c r="AM10">
        <v>41076930759.8806</v>
      </c>
      <c r="AN10">
        <v>41925538623.8937</v>
      </c>
      <c r="AO10">
        <v>42254566936.6959</v>
      </c>
      <c r="AP10">
        <v>43653449129.621101</v>
      </c>
      <c r="AQ10">
        <v>48664008741.8778</v>
      </c>
      <c r="AR10">
        <v>47534836385.199997</v>
      </c>
      <c r="AS10">
        <v>47185339062.290604</v>
      </c>
      <c r="AT10">
        <v>48526522584.105202</v>
      </c>
      <c r="AU10">
        <v>50690684293.799797</v>
      </c>
      <c r="AV10">
        <v>53709334027.292496</v>
      </c>
      <c r="AW10">
        <v>56423635728.5299</v>
      </c>
      <c r="AX10">
        <v>59996745798.607803</v>
      </c>
      <c r="AY10">
        <v>65291415167.680603</v>
      </c>
      <c r="AZ10">
        <v>69100477141.821594</v>
      </c>
      <c r="BA10">
        <v>71267749065.954498</v>
      </c>
      <c r="BB10">
        <v>78696006977.68541</v>
      </c>
      <c r="BC10">
        <v>85221341803.252792</v>
      </c>
      <c r="BD10">
        <v>107469221669.23201</v>
      </c>
      <c r="BE10">
        <v>103165729972.278</v>
      </c>
      <c r="BF10">
        <v>100034742789.826</v>
      </c>
      <c r="BG10">
        <v>108660889971.92101</v>
      </c>
      <c r="BH10">
        <v>113742968036.35399</v>
      </c>
      <c r="BI10">
        <v>118289281114.685</v>
      </c>
      <c r="BJ10">
        <v>129068619600.29399</v>
      </c>
      <c r="BK10">
        <v>135482869047.989</v>
      </c>
      <c r="BL10">
        <v>141083824612.50702</v>
      </c>
      <c r="BM10">
        <v>143388610473.543</v>
      </c>
      <c r="BN10">
        <v>158998906174.33002</v>
      </c>
      <c r="BO10">
        <v>167530335376.44598</v>
      </c>
      <c r="BP10">
        <v>176538897549.12698</v>
      </c>
      <c r="BQ10">
        <v>178811908724.043</v>
      </c>
      <c r="BR10">
        <v>172145378270.00198</v>
      </c>
      <c r="BS10">
        <v>167389121491.41901</v>
      </c>
      <c r="BT10">
        <v>170991611365.953</v>
      </c>
      <c r="BU10">
        <v>166785677429.21399</v>
      </c>
      <c r="BV10">
        <v>174870649449.66998</v>
      </c>
      <c r="BW10">
        <v>173327664053.90298</v>
      </c>
      <c r="BX10">
        <v>169897978375.29099</v>
      </c>
      <c r="BY10">
        <v>164738697158.12</v>
      </c>
      <c r="BZ10">
        <v>165758330621.841</v>
      </c>
      <c r="CA10">
        <v>161328173498.30798</v>
      </c>
      <c r="CB10">
        <v>161153915200.32901</v>
      </c>
      <c r="CC10">
        <v>161643521612.798</v>
      </c>
      <c r="CD10">
        <v>155592931526.854</v>
      </c>
      <c r="CE10">
        <v>151253340027.00598</v>
      </c>
      <c r="CF10">
        <v>150467213702.48499</v>
      </c>
      <c r="CG10">
        <v>154475631068.33801</v>
      </c>
      <c r="CH10">
        <v>150019899435.698</v>
      </c>
      <c r="CI10">
        <v>151265956382.60602</v>
      </c>
      <c r="CJ10">
        <v>168977681141.82001</v>
      </c>
      <c r="CK10">
        <v>172130550377.40802</v>
      </c>
      <c r="CL10">
        <v>173961174688.59399</v>
      </c>
      <c r="CM10">
        <v>166157164486.51901</v>
      </c>
      <c r="CN10">
        <v>174692075644.84201</v>
      </c>
      <c r="CO10">
        <v>179412806327.61301</v>
      </c>
      <c r="CP10">
        <v>192976992308.81601</v>
      </c>
      <c r="CQ10">
        <v>196120620197.39899</v>
      </c>
      <c r="CR10">
        <v>209061961413.505</v>
      </c>
      <c r="CS10">
        <v>200593586827.44699</v>
      </c>
      <c r="CT10">
        <v>198561140942.93799</v>
      </c>
      <c r="CU10">
        <v>199296461437.522</v>
      </c>
      <c r="CV10">
        <v>205792285034.935</v>
      </c>
      <c r="CW10">
        <v>208836873649.23599</v>
      </c>
      <c r="CX10">
        <v>213250711132.34799</v>
      </c>
      <c r="CY10">
        <v>216816656654.64099</v>
      </c>
      <c r="CZ10">
        <v>218688169651.935</v>
      </c>
      <c r="DA10">
        <v>232767124458.492</v>
      </c>
      <c r="DB10">
        <v>241721981722.927</v>
      </c>
      <c r="DC10">
        <v>248743484788.60501</v>
      </c>
      <c r="DD10">
        <v>237089894833.71201</v>
      </c>
      <c r="DE10">
        <v>232640679765.353</v>
      </c>
      <c r="DF10">
        <v>230871557605.539</v>
      </c>
      <c r="DG10">
        <v>231737457648.57001</v>
      </c>
      <c r="DN10" s="4" t="s">
        <v>130</v>
      </c>
      <c r="DO10" s="4">
        <v>0</v>
      </c>
      <c r="DP10" s="4">
        <v>1.2785296212911925</v>
      </c>
      <c r="DQ10" s="4">
        <v>0</v>
      </c>
      <c r="DR10" s="4">
        <v>6.2329752880600244</v>
      </c>
      <c r="DS10" s="4">
        <v>0.22597035573985574</v>
      </c>
      <c r="DT10" s="4">
        <v>2.3601684807924901</v>
      </c>
      <c r="DU10" s="4">
        <v>3.8612188159352971</v>
      </c>
    </row>
    <row r="11" spans="1:125" x14ac:dyDescent="0.3">
      <c r="A11" t="s">
        <v>25</v>
      </c>
      <c r="B11" s="1" t="s">
        <v>79</v>
      </c>
      <c r="C11" t="s">
        <v>111</v>
      </c>
      <c r="D11" s="1" t="s">
        <v>51</v>
      </c>
      <c r="E11">
        <v>38155000000</v>
      </c>
      <c r="G11">
        <v>43606000000</v>
      </c>
      <c r="I11">
        <v>47834000000</v>
      </c>
      <c r="K11">
        <v>45702000000</v>
      </c>
      <c r="M11">
        <v>45561000000</v>
      </c>
      <c r="O11">
        <v>38092000000</v>
      </c>
      <c r="Q11">
        <v>27326000000</v>
      </c>
      <c r="S11">
        <v>23937000000</v>
      </c>
      <c r="U11">
        <v>18845000000</v>
      </c>
      <c r="W11">
        <v>13985000000</v>
      </c>
      <c r="X11">
        <v>13013000000</v>
      </c>
      <c r="Y11">
        <v>11826000000</v>
      </c>
      <c r="Z11">
        <v>10288000000</v>
      </c>
      <c r="AA11">
        <v>10204000000</v>
      </c>
      <c r="AB11">
        <v>9976000000</v>
      </c>
      <c r="AC11">
        <v>9312000000</v>
      </c>
      <c r="AD11">
        <v>9429000000</v>
      </c>
      <c r="AE11">
        <v>10296000000</v>
      </c>
      <c r="AF11">
        <v>10026000000</v>
      </c>
      <c r="AG11">
        <v>9639000000</v>
      </c>
      <c r="AH11">
        <v>8551000000</v>
      </c>
      <c r="AI11">
        <v>7144000000</v>
      </c>
      <c r="AJ11">
        <v>7594000000</v>
      </c>
      <c r="AK11">
        <v>6734000000</v>
      </c>
      <c r="AL11">
        <v>8538000000</v>
      </c>
      <c r="AM11">
        <v>8277000000</v>
      </c>
      <c r="AN11">
        <v>7643000000</v>
      </c>
      <c r="AO11">
        <v>6970000000</v>
      </c>
      <c r="AP11">
        <v>7236000000</v>
      </c>
      <c r="AQ11">
        <v>9395000000</v>
      </c>
      <c r="AR11">
        <v>7462000000</v>
      </c>
      <c r="AS11">
        <v>10075000000</v>
      </c>
      <c r="AT11">
        <v>12052000000</v>
      </c>
      <c r="AU11">
        <v>11154000000</v>
      </c>
      <c r="AV11">
        <v>12447000000</v>
      </c>
      <c r="AW11">
        <v>12705000000</v>
      </c>
      <c r="AX11">
        <v>11484000000</v>
      </c>
      <c r="AY11">
        <v>11295000000</v>
      </c>
      <c r="AZ11">
        <v>10824000000</v>
      </c>
      <c r="BA11">
        <v>9079000000</v>
      </c>
      <c r="BB11">
        <v>9958000000</v>
      </c>
      <c r="BC11">
        <v>8414000000</v>
      </c>
      <c r="BD11">
        <v>9742000000</v>
      </c>
      <c r="BE11">
        <v>9806000000</v>
      </c>
      <c r="BF11">
        <v>10048000000</v>
      </c>
      <c r="BG11">
        <v>10289000000</v>
      </c>
      <c r="BH11">
        <v>9149000000</v>
      </c>
      <c r="BI11">
        <v>9836000000</v>
      </c>
      <c r="BJ11">
        <v>10636000000</v>
      </c>
      <c r="BK11">
        <v>11534000000</v>
      </c>
      <c r="BL11">
        <v>11984000000</v>
      </c>
      <c r="BM11">
        <v>11608000000</v>
      </c>
      <c r="BN11">
        <v>13953000000</v>
      </c>
      <c r="BO11">
        <v>15573000000</v>
      </c>
      <c r="BP11">
        <v>18652000000</v>
      </c>
      <c r="BQ11">
        <v>17451000000</v>
      </c>
      <c r="BR11">
        <v>18538000000</v>
      </c>
      <c r="BS11">
        <v>13063000000</v>
      </c>
      <c r="BT11">
        <v>17089000000</v>
      </c>
      <c r="BU11">
        <v>16981205999.999998</v>
      </c>
      <c r="BV11">
        <v>19247266000</v>
      </c>
      <c r="BW11">
        <v>19720010000</v>
      </c>
      <c r="BX11">
        <v>22164710000</v>
      </c>
      <c r="BY11">
        <v>20846031000</v>
      </c>
      <c r="BZ11">
        <v>23236548000</v>
      </c>
      <c r="CA11">
        <v>20041904000</v>
      </c>
      <c r="CB11">
        <v>19565265000</v>
      </c>
      <c r="CC11">
        <v>20860246000</v>
      </c>
      <c r="CD11">
        <v>20649953000</v>
      </c>
      <c r="CE11">
        <v>19234478000</v>
      </c>
      <c r="CF11">
        <v>17671381000</v>
      </c>
      <c r="CG11">
        <v>17376037000</v>
      </c>
      <c r="CH11">
        <v>18344497000</v>
      </c>
      <c r="CI11">
        <v>17851926000</v>
      </c>
      <c r="CJ11">
        <v>21470278000</v>
      </c>
      <c r="CK11">
        <v>22114131000</v>
      </c>
      <c r="CL11">
        <v>22492539000</v>
      </c>
      <c r="CM11">
        <v>20586477000</v>
      </c>
      <c r="CN11">
        <v>22994469000</v>
      </c>
      <c r="CO11">
        <v>23755944000</v>
      </c>
      <c r="CP11">
        <v>24713139000</v>
      </c>
      <c r="CQ11">
        <v>26630415000</v>
      </c>
      <c r="CR11">
        <v>26114555000</v>
      </c>
      <c r="CS11">
        <v>23533989000</v>
      </c>
      <c r="CT11">
        <v>23810731000</v>
      </c>
      <c r="CU11">
        <v>23288788000</v>
      </c>
      <c r="CV11">
        <v>23630484000</v>
      </c>
      <c r="CW11">
        <v>24195143000</v>
      </c>
      <c r="CX11">
        <v>21199710000</v>
      </c>
      <c r="CY11">
        <v>21326894000</v>
      </c>
      <c r="CZ11">
        <v>22712684000</v>
      </c>
      <c r="DA11">
        <v>20980967000</v>
      </c>
      <c r="DB11">
        <v>19992334000</v>
      </c>
      <c r="DC11">
        <v>24161722000</v>
      </c>
      <c r="DD11">
        <v>25610944000</v>
      </c>
      <c r="DE11">
        <v>26781004000</v>
      </c>
      <c r="DF11">
        <v>27631765000</v>
      </c>
      <c r="DG11">
        <v>26904886000</v>
      </c>
      <c r="DN11" s="4" t="s">
        <v>122</v>
      </c>
      <c r="DO11" s="4">
        <v>43.500938160177689</v>
      </c>
      <c r="DP11" s="4">
        <v>146.84160087220147</v>
      </c>
      <c r="DQ11" s="4">
        <v>9.8071166922488615</v>
      </c>
      <c r="DR11" s="4">
        <v>176.35947564977695</v>
      </c>
      <c r="DS11" s="4">
        <v>242.84169316893386</v>
      </c>
      <c r="DT11" s="4">
        <v>63.626842557212939</v>
      </c>
      <c r="DU11" s="4">
        <v>95.69399343765501</v>
      </c>
    </row>
    <row r="12" spans="1:125" x14ac:dyDescent="0.3">
      <c r="A12" t="s">
        <v>25</v>
      </c>
      <c r="B12" s="1" t="s">
        <v>79</v>
      </c>
      <c r="C12" t="s">
        <v>101</v>
      </c>
      <c r="D12" s="1" t="s">
        <v>106</v>
      </c>
      <c r="DN12" s="4" t="s">
        <v>113</v>
      </c>
      <c r="DO12" s="4">
        <v>0</v>
      </c>
      <c r="DP12" s="4">
        <v>1.7189686227929128</v>
      </c>
      <c r="DQ12" s="4">
        <v>0</v>
      </c>
      <c r="DR12" s="4">
        <v>4.6115501063754145</v>
      </c>
      <c r="DS12" s="4">
        <v>0.11365481762260415</v>
      </c>
      <c r="DT12" s="4">
        <v>3.2627451087577537</v>
      </c>
      <c r="DU12" s="4">
        <v>13.648319538004804</v>
      </c>
    </row>
    <row r="13" spans="1:125" x14ac:dyDescent="0.3">
      <c r="A13" t="s">
        <v>25</v>
      </c>
      <c r="B13" s="1" t="s">
        <v>79</v>
      </c>
      <c r="C13" t="s">
        <v>1</v>
      </c>
      <c r="D13" s="1" t="s">
        <v>102</v>
      </c>
      <c r="H13">
        <v>969000000</v>
      </c>
      <c r="I13">
        <v>966000000</v>
      </c>
      <c r="J13">
        <v>902000000</v>
      </c>
      <c r="K13">
        <v>768000000</v>
      </c>
      <c r="L13">
        <v>474000000</v>
      </c>
      <c r="M13">
        <v>490000000</v>
      </c>
      <c r="N13">
        <v>492000000</v>
      </c>
      <c r="O13">
        <v>463000000</v>
      </c>
      <c r="P13">
        <v>557000000</v>
      </c>
      <c r="Q13">
        <v>734000000</v>
      </c>
      <c r="R13">
        <v>1179000000</v>
      </c>
      <c r="S13">
        <v>1048000000</v>
      </c>
      <c r="T13">
        <v>955000000</v>
      </c>
      <c r="U13">
        <v>957000000</v>
      </c>
      <c r="V13">
        <v>633000000</v>
      </c>
      <c r="W13">
        <v>939000000</v>
      </c>
      <c r="X13">
        <v>1040000000</v>
      </c>
      <c r="Y13">
        <v>1508000000</v>
      </c>
      <c r="Z13">
        <v>1815000000</v>
      </c>
      <c r="AA13">
        <v>2445000000</v>
      </c>
      <c r="AB13">
        <v>2464000000</v>
      </c>
      <c r="AC13">
        <v>2762000000</v>
      </c>
      <c r="AD13">
        <v>2337000000</v>
      </c>
      <c r="AE13">
        <v>1458000000</v>
      </c>
      <c r="AF13">
        <v>1079000000</v>
      </c>
      <c r="AG13">
        <v>1124000000</v>
      </c>
      <c r="AH13">
        <v>2224000000</v>
      </c>
      <c r="AI13">
        <v>2549000000</v>
      </c>
      <c r="AJ13">
        <v>2882000000</v>
      </c>
      <c r="AK13">
        <v>2715000000</v>
      </c>
      <c r="AL13">
        <v>2246000000</v>
      </c>
      <c r="AM13">
        <v>1894000000</v>
      </c>
      <c r="AN13">
        <v>1230000000</v>
      </c>
      <c r="AO13">
        <v>892000000</v>
      </c>
      <c r="AP13">
        <v>1350000000</v>
      </c>
      <c r="AQ13">
        <v>1669000000</v>
      </c>
      <c r="AR13">
        <v>1648000000</v>
      </c>
      <c r="AS13">
        <v>2176000000</v>
      </c>
      <c r="AT13">
        <v>1130000000</v>
      </c>
      <c r="AU13">
        <v>1694000000</v>
      </c>
      <c r="AV13">
        <v>1981000000</v>
      </c>
      <c r="AW13">
        <v>3745000000</v>
      </c>
      <c r="AX13">
        <v>4262000000</v>
      </c>
      <c r="AY13">
        <v>3155000000</v>
      </c>
      <c r="AZ13">
        <v>2497000000</v>
      </c>
      <c r="BA13">
        <v>1577000000</v>
      </c>
      <c r="BB13">
        <v>1211000000</v>
      </c>
      <c r="BC13">
        <v>1408000000</v>
      </c>
      <c r="BD13">
        <v>1527000000</v>
      </c>
      <c r="BE13">
        <v>736000000</v>
      </c>
      <c r="BF13">
        <v>961000000</v>
      </c>
      <c r="BG13">
        <v>571000000</v>
      </c>
      <c r="BH13">
        <v>836000000</v>
      </c>
      <c r="BI13">
        <v>1178000000</v>
      </c>
      <c r="BJ13">
        <v>920000000</v>
      </c>
      <c r="BK13">
        <v>1056000000</v>
      </c>
      <c r="BL13">
        <v>606000000</v>
      </c>
      <c r="BM13">
        <v>696000000</v>
      </c>
      <c r="BN13">
        <v>1124000000</v>
      </c>
      <c r="BO13">
        <v>861000000</v>
      </c>
      <c r="BP13">
        <v>856000000</v>
      </c>
      <c r="BQ13">
        <v>410000000</v>
      </c>
      <c r="BR13">
        <v>472000000</v>
      </c>
      <c r="BS13">
        <v>722000000</v>
      </c>
      <c r="BT13">
        <v>1194000000</v>
      </c>
      <c r="BU13">
        <v>1587000000</v>
      </c>
      <c r="BV13">
        <v>1131000000</v>
      </c>
      <c r="BW13">
        <v>1322000000</v>
      </c>
      <c r="BX13">
        <v>827000000</v>
      </c>
      <c r="BY13">
        <v>465000000</v>
      </c>
      <c r="BZ13">
        <v>1090000000</v>
      </c>
      <c r="CA13">
        <v>725000000</v>
      </c>
      <c r="CB13">
        <v>925000000</v>
      </c>
      <c r="CC13">
        <v>1674000000</v>
      </c>
      <c r="CD13">
        <v>1042000000</v>
      </c>
      <c r="CE13">
        <v>941000000</v>
      </c>
      <c r="CF13">
        <v>890000000</v>
      </c>
      <c r="CG13">
        <v>206000000</v>
      </c>
      <c r="CH13">
        <v>506000000</v>
      </c>
      <c r="CI13">
        <v>500000000</v>
      </c>
      <c r="CJ13">
        <v>400000000</v>
      </c>
      <c r="CK13">
        <v>1000000000</v>
      </c>
      <c r="CL13">
        <v>977000000</v>
      </c>
      <c r="CM13">
        <v>3039000000</v>
      </c>
      <c r="CN13">
        <v>3181000000</v>
      </c>
      <c r="CO13">
        <v>2660000000</v>
      </c>
      <c r="CP13">
        <v>3425000000</v>
      </c>
      <c r="CQ13">
        <v>1327000000</v>
      </c>
      <c r="CR13">
        <v>1322000000</v>
      </c>
      <c r="CS13">
        <v>2000000000</v>
      </c>
      <c r="CT13">
        <v>1509000000</v>
      </c>
      <c r="CU13">
        <v>2247000000</v>
      </c>
      <c r="CV13">
        <v>2025000000</v>
      </c>
      <c r="CW13">
        <v>1326000000</v>
      </c>
      <c r="CX13">
        <v>1360000000</v>
      </c>
      <c r="CY13">
        <v>422000000</v>
      </c>
      <c r="CZ13">
        <v>360000000</v>
      </c>
      <c r="DA13">
        <v>360000000</v>
      </c>
      <c r="DB13">
        <v>600000000</v>
      </c>
      <c r="DC13">
        <v>900000000</v>
      </c>
      <c r="DD13">
        <v>900000000</v>
      </c>
      <c r="DE13">
        <v>1050000000</v>
      </c>
      <c r="DF13">
        <v>2669000000</v>
      </c>
      <c r="DG13">
        <v>2422000000</v>
      </c>
      <c r="DN13" s="4" t="s">
        <v>108</v>
      </c>
      <c r="DO13" s="4">
        <v>49.902958485388375</v>
      </c>
      <c r="DP13" s="4">
        <v>147.27192500664364</v>
      </c>
      <c r="DQ13" s="4">
        <v>6.2400010126308132</v>
      </c>
      <c r="DR13" s="4">
        <v>214.47662136399092</v>
      </c>
      <c r="DS13" s="4">
        <v>249.94088964495157</v>
      </c>
      <c r="DT13" s="4">
        <v>70.323480149359057</v>
      </c>
      <c r="DU13" s="4">
        <v>177.55447422911453</v>
      </c>
    </row>
    <row r="14" spans="1:125" x14ac:dyDescent="0.3">
      <c r="B14" s="1"/>
      <c r="D14" s="1"/>
      <c r="E14">
        <v>38155000000</v>
      </c>
      <c r="F14">
        <v>0</v>
      </c>
      <c r="G14">
        <v>43606000000</v>
      </c>
      <c r="H14">
        <v>969000000</v>
      </c>
      <c r="I14">
        <v>48800000000</v>
      </c>
      <c r="J14">
        <v>902000000</v>
      </c>
      <c r="K14">
        <v>46470000000</v>
      </c>
      <c r="L14">
        <v>474000000</v>
      </c>
      <c r="M14">
        <v>46051000000</v>
      </c>
      <c r="N14">
        <v>492000000</v>
      </c>
      <c r="O14">
        <v>38555000000</v>
      </c>
      <c r="P14">
        <v>557000000</v>
      </c>
      <c r="Q14">
        <v>28060000000</v>
      </c>
      <c r="R14">
        <v>1179000000</v>
      </c>
      <c r="S14">
        <v>24985000000</v>
      </c>
      <c r="T14">
        <v>955000000</v>
      </c>
      <c r="U14">
        <v>19802000000</v>
      </c>
      <c r="V14">
        <v>633000000</v>
      </c>
      <c r="W14">
        <v>14924000000</v>
      </c>
      <c r="X14">
        <v>14053000000</v>
      </c>
      <c r="Y14">
        <v>13334000000</v>
      </c>
      <c r="Z14">
        <v>12103000000</v>
      </c>
      <c r="AA14">
        <v>12649000000</v>
      </c>
      <c r="AB14">
        <v>12440000000</v>
      </c>
      <c r="AC14">
        <v>12074000000</v>
      </c>
      <c r="AD14">
        <v>11766000000</v>
      </c>
      <c r="AE14">
        <v>11754000000</v>
      </c>
      <c r="AF14">
        <v>11105000000</v>
      </c>
      <c r="AG14">
        <v>10763000000</v>
      </c>
      <c r="AH14">
        <v>10775000000</v>
      </c>
      <c r="AI14">
        <v>9693000000</v>
      </c>
      <c r="AJ14">
        <v>10476000000</v>
      </c>
      <c r="AK14">
        <v>9449000000</v>
      </c>
      <c r="AL14">
        <v>10784000000</v>
      </c>
      <c r="AM14">
        <v>10171000000</v>
      </c>
      <c r="AN14">
        <v>8873000000</v>
      </c>
      <c r="AO14">
        <v>7862000000</v>
      </c>
      <c r="AP14">
        <v>8586000000</v>
      </c>
      <c r="AQ14">
        <v>11064000000</v>
      </c>
      <c r="AR14">
        <v>9110000000</v>
      </c>
      <c r="AS14">
        <v>12251000000</v>
      </c>
      <c r="AT14">
        <v>13182000000</v>
      </c>
      <c r="AU14">
        <v>12848000000</v>
      </c>
      <c r="AV14">
        <v>14428000000</v>
      </c>
      <c r="AW14">
        <v>16450000000</v>
      </c>
      <c r="AX14">
        <v>15746000000</v>
      </c>
      <c r="AY14">
        <v>14450000000</v>
      </c>
      <c r="AZ14">
        <v>13321000000</v>
      </c>
      <c r="BA14">
        <v>10656000000</v>
      </c>
      <c r="BB14">
        <v>11169000000</v>
      </c>
      <c r="BC14">
        <v>9822000000</v>
      </c>
      <c r="BD14">
        <v>11269000000</v>
      </c>
      <c r="BE14">
        <v>10542000000</v>
      </c>
      <c r="BF14">
        <v>11009000000</v>
      </c>
      <c r="BG14">
        <v>10860000000</v>
      </c>
      <c r="BH14">
        <v>9985000000</v>
      </c>
      <c r="BI14">
        <v>11014000000</v>
      </c>
      <c r="BJ14">
        <v>11556000000</v>
      </c>
      <c r="BK14">
        <v>12590000000</v>
      </c>
      <c r="BL14">
        <v>12590000000</v>
      </c>
      <c r="BM14">
        <v>12304000000</v>
      </c>
      <c r="BN14">
        <v>15077000000</v>
      </c>
      <c r="BO14">
        <v>16434000000</v>
      </c>
      <c r="BP14">
        <v>19508000000</v>
      </c>
      <c r="BQ14">
        <v>17861000000</v>
      </c>
      <c r="BR14">
        <v>19010000000</v>
      </c>
      <c r="BS14">
        <v>13785000000</v>
      </c>
      <c r="BT14">
        <v>18283000000</v>
      </c>
      <c r="BU14">
        <v>18568206000</v>
      </c>
      <c r="BV14">
        <v>20378266000</v>
      </c>
      <c r="BW14">
        <v>21042010000</v>
      </c>
      <c r="BX14">
        <v>22991710000</v>
      </c>
      <c r="BY14">
        <v>21311031000</v>
      </c>
      <c r="BZ14">
        <v>24326548000</v>
      </c>
      <c r="CA14">
        <v>20766904000</v>
      </c>
      <c r="CB14">
        <v>20490265000</v>
      </c>
      <c r="CC14">
        <v>22534246000</v>
      </c>
      <c r="CD14">
        <v>21691953000</v>
      </c>
      <c r="CE14">
        <v>20175478000</v>
      </c>
      <c r="CF14">
        <v>18561381000</v>
      </c>
      <c r="CG14">
        <v>17582037000</v>
      </c>
      <c r="CH14">
        <v>18850497000</v>
      </c>
      <c r="CI14">
        <v>18351926000</v>
      </c>
      <c r="CJ14">
        <v>21870278000</v>
      </c>
      <c r="CK14">
        <v>23114131000</v>
      </c>
      <c r="CL14">
        <v>23469539000</v>
      </c>
      <c r="CM14">
        <v>23625477000</v>
      </c>
      <c r="CN14">
        <v>26175469000</v>
      </c>
      <c r="CO14">
        <v>26415944000</v>
      </c>
      <c r="CP14">
        <v>28138139000</v>
      </c>
      <c r="CQ14">
        <v>27957415000</v>
      </c>
      <c r="CR14">
        <v>27436555000</v>
      </c>
      <c r="CS14">
        <v>25533989000</v>
      </c>
      <c r="CT14">
        <v>25319731000</v>
      </c>
      <c r="CU14">
        <v>25535788000</v>
      </c>
      <c r="CV14">
        <v>25655484000</v>
      </c>
      <c r="CW14">
        <v>25521143000</v>
      </c>
      <c r="CX14">
        <v>22559710000</v>
      </c>
      <c r="CY14">
        <v>21748894000</v>
      </c>
      <c r="CZ14">
        <v>23072684000</v>
      </c>
      <c r="DA14">
        <v>21340967000</v>
      </c>
      <c r="DB14">
        <v>20592334000</v>
      </c>
      <c r="DC14">
        <v>25061722000</v>
      </c>
      <c r="DD14">
        <v>26510944000</v>
      </c>
      <c r="DE14">
        <v>27831004000</v>
      </c>
      <c r="DF14">
        <v>30300765000</v>
      </c>
      <c r="DG14">
        <v>29326886000</v>
      </c>
      <c r="DN14" s="4" t="s">
        <v>19</v>
      </c>
      <c r="DO14" s="4">
        <v>0</v>
      </c>
      <c r="DP14" s="4">
        <v>2.0712082465294497</v>
      </c>
      <c r="DQ14" s="4">
        <v>0</v>
      </c>
      <c r="DR14" s="4">
        <v>4.1724916332402548</v>
      </c>
      <c r="DS14" s="4">
        <v>0.28792227451971575</v>
      </c>
      <c r="DT14" s="4">
        <v>1.1411886904517383</v>
      </c>
      <c r="DU14" s="4">
        <v>24.581413281150652</v>
      </c>
    </row>
    <row r="15" spans="1:125" x14ac:dyDescent="0.3">
      <c r="B15" s="1"/>
      <c r="D15" s="1"/>
      <c r="E15">
        <v>112.47761293173531</v>
      </c>
      <c r="F15">
        <v>0</v>
      </c>
      <c r="G15">
        <v>121.18833729860977</v>
      </c>
      <c r="H15">
        <v>2.55414243155571</v>
      </c>
      <c r="I15">
        <v>125.81621384554215</v>
      </c>
      <c r="J15">
        <v>2.3432306888947854</v>
      </c>
      <c r="K15">
        <v>123.16069712357648</v>
      </c>
      <c r="L15">
        <v>1.2785296212911925</v>
      </c>
      <c r="M15">
        <v>146.84160087220147</v>
      </c>
      <c r="N15">
        <v>1.7189686227929128</v>
      </c>
      <c r="O15">
        <v>147.27192500664364</v>
      </c>
      <c r="P15">
        <v>2.0712082465294497</v>
      </c>
      <c r="Q15">
        <v>108.82361519903274</v>
      </c>
      <c r="R15">
        <v>4.435999750268417</v>
      </c>
      <c r="S15">
        <v>86.678038140610596</v>
      </c>
      <c r="T15">
        <v>3.2671954581521527</v>
      </c>
      <c r="U15">
        <v>64.453824147170025</v>
      </c>
      <c r="V15">
        <v>2.0000600201599488</v>
      </c>
      <c r="W15">
        <v>43.813130536270641</v>
      </c>
      <c r="X15">
        <v>44.462265727055808</v>
      </c>
      <c r="Y15">
        <v>42.383819176406895</v>
      </c>
      <c r="Z15">
        <v>38.298135505369281</v>
      </c>
      <c r="AA15">
        <v>39.508529892649165</v>
      </c>
      <c r="AB15">
        <v>39.261862880508467</v>
      </c>
      <c r="AC15">
        <v>38.99237965260339</v>
      </c>
      <c r="AD15">
        <v>36.854671688830472</v>
      </c>
      <c r="AE15">
        <v>36.328473793252705</v>
      </c>
      <c r="AF15">
        <v>33.795661483083656</v>
      </c>
      <c r="AG15">
        <v>29.907766833302208</v>
      </c>
      <c r="AH15">
        <v>29.251213401185279</v>
      </c>
      <c r="AI15">
        <v>25.476765633216718</v>
      </c>
      <c r="AJ15">
        <v>28.472351419496306</v>
      </c>
      <c r="AK15">
        <v>24.570980056518493</v>
      </c>
      <c r="AL15">
        <v>27.454816480826427</v>
      </c>
      <c r="AM15">
        <v>24.760856791992616</v>
      </c>
      <c r="AN15">
        <v>21.163711406543996</v>
      </c>
      <c r="AO15">
        <v>18.60627281254245</v>
      </c>
      <c r="AP15">
        <v>19.668548926123592</v>
      </c>
      <c r="AQ15">
        <v>22.735488271599948</v>
      </c>
      <c r="AR15">
        <v>19.164891883032556</v>
      </c>
      <c r="AS15">
        <v>25.963573100168112</v>
      </c>
      <c r="AT15">
        <v>27.164526320947932</v>
      </c>
      <c r="AU15">
        <v>25.345879975764099</v>
      </c>
      <c r="AV15">
        <v>26.863114691886491</v>
      </c>
      <c r="AW15">
        <v>29.154448818480276</v>
      </c>
      <c r="AX15">
        <v>26.244756762066551</v>
      </c>
      <c r="AY15">
        <v>22.131546640380957</v>
      </c>
      <c r="AZ15">
        <v>19.277725062100544</v>
      </c>
      <c r="BA15">
        <v>14.952064769350917</v>
      </c>
      <c r="BB15">
        <v>14.192587945620948</v>
      </c>
      <c r="BC15">
        <v>11.525282038712405</v>
      </c>
      <c r="BD15">
        <v>10.485792885598118</v>
      </c>
      <c r="BE15">
        <v>10.218509579521005</v>
      </c>
      <c r="BF15">
        <v>11.005176494660478</v>
      </c>
      <c r="BG15">
        <v>9.9943963304610577</v>
      </c>
      <c r="BH15">
        <v>8.7785646641545707</v>
      </c>
      <c r="BI15">
        <v>9.3110718876730658</v>
      </c>
      <c r="BJ15">
        <v>8.9533769213517473</v>
      </c>
      <c r="BK15">
        <v>9.2926877681786699</v>
      </c>
      <c r="BL15">
        <v>8.9237728241199825</v>
      </c>
      <c r="BM15">
        <v>8.5808767930492245</v>
      </c>
      <c r="BN15">
        <v>9.4824551707728322</v>
      </c>
      <c r="BO15">
        <v>9.8095667050819664</v>
      </c>
      <c r="BP15">
        <v>11.050255932730826</v>
      </c>
      <c r="BQ15">
        <v>9.988708317836112</v>
      </c>
      <c r="BR15">
        <v>11.042991796261706</v>
      </c>
      <c r="BS15">
        <v>8.2353021971661828</v>
      </c>
      <c r="BT15">
        <v>10.692337392429778</v>
      </c>
      <c r="BU15">
        <v>11.132973937693533</v>
      </c>
      <c r="BV15">
        <v>11.65333694598368</v>
      </c>
      <c r="BW15">
        <v>12.140018222051483</v>
      </c>
      <c r="BX15">
        <v>13.532656609493705</v>
      </c>
      <c r="BY15">
        <v>12.93626292281842</v>
      </c>
      <c r="BZ15">
        <v>14.675912763321854</v>
      </c>
      <c r="CA15">
        <v>12.87245962666143</v>
      </c>
      <c r="CB15">
        <v>12.714717464064545</v>
      </c>
      <c r="CC15">
        <v>13.940704690893018</v>
      </c>
      <c r="CD15">
        <v>13.941477152679107</v>
      </c>
      <c r="CE15">
        <v>13.338864448479425</v>
      </c>
      <c r="CF15">
        <v>12.335830871900738</v>
      </c>
      <c r="CG15">
        <v>11.381754441399197</v>
      </c>
      <c r="CH15">
        <v>12.565331046685417</v>
      </c>
      <c r="CI15">
        <v>12.132224883159683</v>
      </c>
      <c r="CJ15">
        <v>12.942702167657668</v>
      </c>
      <c r="CK15">
        <v>13.428256023884595</v>
      </c>
      <c r="CL15">
        <v>13.491251161078077</v>
      </c>
      <c r="CM15">
        <v>14.218753114264192</v>
      </c>
      <c r="CN15">
        <v>14.983775825765605</v>
      </c>
      <c r="CO15">
        <v>14.723555436596715</v>
      </c>
      <c r="CP15">
        <v>14.581084855427363</v>
      </c>
      <c r="CQ15">
        <v>14.255214455196169</v>
      </c>
      <c r="CR15">
        <v>13.123647560989376</v>
      </c>
      <c r="CS15">
        <v>12.729215028177668</v>
      </c>
      <c r="CT15">
        <v>12.751604306744149</v>
      </c>
      <c r="CU15">
        <v>12.81296607868037</v>
      </c>
      <c r="CV15">
        <v>12.466688921620538</v>
      </c>
      <c r="CW15">
        <v>12.220611501235892</v>
      </c>
      <c r="CX15">
        <v>10.578961204963559</v>
      </c>
      <c r="CY15">
        <v>10.031006997143669</v>
      </c>
      <c r="CZ15">
        <v>10.550494814933327</v>
      </c>
      <c r="DA15">
        <v>9.1683767841560506</v>
      </c>
      <c r="DB15">
        <v>8.5190158765138264</v>
      </c>
      <c r="DC15">
        <v>10.075328011625606</v>
      </c>
      <c r="DD15">
        <v>11.181811025136271</v>
      </c>
      <c r="DE15">
        <v>11.963085745825289</v>
      </c>
      <c r="DF15">
        <v>13.124511877626382</v>
      </c>
      <c r="DG15">
        <v>12.655220393620715</v>
      </c>
      <c r="DN15" s="4" t="s">
        <v>10</v>
      </c>
      <c r="DO15" s="4">
        <v>41.888022887911475</v>
      </c>
      <c r="DP15" s="4">
        <v>108.82361519903274</v>
      </c>
      <c r="DQ15" s="4">
        <v>9.70629053986565</v>
      </c>
      <c r="DR15" s="4">
        <v>148.49091944447466</v>
      </c>
      <c r="DS15" s="4">
        <v>165.32714098402317</v>
      </c>
      <c r="DT15" s="4">
        <v>53.828189293833454</v>
      </c>
      <c r="DU15" s="4">
        <v>130.0168801764521</v>
      </c>
    </row>
    <row r="16" spans="1:125" x14ac:dyDescent="0.3">
      <c r="B16" s="1"/>
      <c r="D16" s="1"/>
      <c r="DN16" s="4" t="s">
        <v>6</v>
      </c>
      <c r="DO16" s="4">
        <v>0</v>
      </c>
      <c r="DP16" s="4">
        <v>4.435999750268417</v>
      </c>
      <c r="DQ16" s="4">
        <v>0</v>
      </c>
      <c r="DR16" s="4">
        <v>6.0865142382146562</v>
      </c>
      <c r="DS16" s="4">
        <v>0.57179502364080104</v>
      </c>
      <c r="DT16" s="4">
        <v>1.6423229504886421</v>
      </c>
      <c r="DU16" s="4">
        <v>16.450993674855724</v>
      </c>
    </row>
    <row r="17" spans="1:125" x14ac:dyDescent="0.3">
      <c r="B17" s="1"/>
      <c r="D17" s="1"/>
      <c r="DN17" s="4" t="s">
        <v>131</v>
      </c>
      <c r="DO17" s="4">
        <v>35.909388554993335</v>
      </c>
      <c r="DP17" s="4">
        <v>86.678038140610596</v>
      </c>
      <c r="DQ17" s="4">
        <v>0.8911515183287716</v>
      </c>
      <c r="DR17" s="4">
        <v>109.7943383851099</v>
      </c>
      <c r="DS17" s="4">
        <v>146.23748574222759</v>
      </c>
      <c r="DT17" s="4">
        <v>35.52904469582198</v>
      </c>
      <c r="DU17" s="4">
        <v>118.02703430308894</v>
      </c>
    </row>
    <row r="18" spans="1:125" x14ac:dyDescent="0.3">
      <c r="A18" t="s">
        <v>119</v>
      </c>
      <c r="B18" s="1" t="s">
        <v>47</v>
      </c>
      <c r="C18" t="s">
        <v>31</v>
      </c>
      <c r="D18" s="1" t="s">
        <v>18</v>
      </c>
      <c r="E18">
        <v>81518758.264393896</v>
      </c>
      <c r="F18">
        <v>73177303.363284692</v>
      </c>
      <c r="G18">
        <v>92113357.098323897</v>
      </c>
      <c r="H18">
        <v>91506618.8601349</v>
      </c>
      <c r="I18">
        <v>104452153.895989</v>
      </c>
      <c r="J18">
        <v>124968009.85755</v>
      </c>
      <c r="K18">
        <v>169497945.58199599</v>
      </c>
      <c r="L18">
        <v>171707798.53400502</v>
      </c>
      <c r="M18">
        <v>163146830.022383</v>
      </c>
      <c r="N18">
        <v>153491210.20702001</v>
      </c>
      <c r="O18">
        <v>112179468.97493801</v>
      </c>
      <c r="P18">
        <v>100849414.17731701</v>
      </c>
      <c r="Q18">
        <v>92723373.18809101</v>
      </c>
      <c r="R18">
        <v>115892992.34523</v>
      </c>
      <c r="S18">
        <v>112214363.03843799</v>
      </c>
      <c r="T18">
        <v>112286351.68838799</v>
      </c>
      <c r="U18">
        <v>109987326.178699</v>
      </c>
      <c r="V18">
        <v>112282679.57054901</v>
      </c>
      <c r="W18">
        <v>101187651.937998</v>
      </c>
      <c r="X18">
        <v>102245357.617827</v>
      </c>
      <c r="Y18">
        <v>113626120.099317</v>
      </c>
      <c r="Z18">
        <v>138790364.19528502</v>
      </c>
      <c r="AA18">
        <v>139659833.46044299</v>
      </c>
      <c r="AB18">
        <v>127049469.839114</v>
      </c>
      <c r="AC18">
        <v>142853283.64589798</v>
      </c>
      <c r="AD18">
        <v>136874382.58082899</v>
      </c>
      <c r="AE18">
        <v>136835241.42700902</v>
      </c>
      <c r="AF18">
        <v>148113642.45950902</v>
      </c>
      <c r="AG18">
        <v>181534416.54162601</v>
      </c>
      <c r="AH18">
        <v>195163914.21219</v>
      </c>
      <c r="AI18">
        <v>201633549.53147602</v>
      </c>
      <c r="AJ18">
        <v>213437298.60747999</v>
      </c>
      <c r="AK18">
        <v>223666569.97674</v>
      </c>
      <c r="AL18">
        <v>218157872.28795999</v>
      </c>
      <c r="AM18">
        <v>234395183.606116</v>
      </c>
      <c r="AN18">
        <v>226218473.704357</v>
      </c>
      <c r="AO18">
        <v>241937155.02163598</v>
      </c>
      <c r="AP18">
        <v>233771492.79172701</v>
      </c>
      <c r="AQ18">
        <v>244913224.01003</v>
      </c>
      <c r="AR18">
        <v>238806638.550863</v>
      </c>
      <c r="AS18">
        <v>245503278.26312599</v>
      </c>
      <c r="AT18">
        <v>236789507.58913001</v>
      </c>
      <c r="AU18">
        <v>252299748.71049601</v>
      </c>
      <c r="AV18">
        <v>268743514.78107899</v>
      </c>
      <c r="AW18">
        <v>291413201.57664597</v>
      </c>
      <c r="AX18">
        <v>310363194.86962098</v>
      </c>
      <c r="AY18">
        <v>349506280.42173505</v>
      </c>
      <c r="AZ18">
        <v>412170836.12367898</v>
      </c>
      <c r="BA18">
        <v>478514260.00750595</v>
      </c>
      <c r="BB18">
        <v>507961844.11032999</v>
      </c>
      <c r="BC18">
        <v>555778196.30776501</v>
      </c>
      <c r="BD18">
        <v>685549039.80223691</v>
      </c>
      <c r="BE18">
        <v>711132498.01520896</v>
      </c>
      <c r="BF18">
        <v>676588057.48260498</v>
      </c>
      <c r="BG18">
        <v>653434745.32389998</v>
      </c>
      <c r="BH18">
        <v>619137735.90060806</v>
      </c>
      <c r="BI18">
        <v>618020677.158741</v>
      </c>
      <c r="BJ18">
        <v>729762451.773386</v>
      </c>
      <c r="BK18">
        <v>712950622.34560502</v>
      </c>
      <c r="BL18">
        <v>713128940.67351902</v>
      </c>
      <c r="BM18">
        <v>632929412.28666902</v>
      </c>
      <c r="BN18">
        <v>609828205.74592304</v>
      </c>
      <c r="BO18">
        <v>806912868.67839301</v>
      </c>
      <c r="BP18">
        <v>772006752.95636702</v>
      </c>
      <c r="BQ18">
        <v>798931075.85718298</v>
      </c>
      <c r="BR18">
        <v>803949078.10031891</v>
      </c>
      <c r="BS18">
        <v>755810133.83786798</v>
      </c>
      <c r="BT18">
        <v>753945725.123016</v>
      </c>
      <c r="BU18">
        <v>685159019.73002493</v>
      </c>
      <c r="BV18">
        <v>676994997.64300907</v>
      </c>
      <c r="BW18">
        <v>818135446.16762793</v>
      </c>
      <c r="BX18">
        <v>780657079.01443899</v>
      </c>
      <c r="BY18">
        <v>609160842.59852099</v>
      </c>
      <c r="BZ18">
        <v>661149242.18231797</v>
      </c>
      <c r="CA18">
        <v>740595667.71888793</v>
      </c>
      <c r="CB18">
        <v>818464513.03207695</v>
      </c>
      <c r="CC18">
        <v>792429342.23996496</v>
      </c>
      <c r="CD18">
        <v>910410479.47854805</v>
      </c>
      <c r="CE18">
        <v>889717355.69350398</v>
      </c>
      <c r="CF18">
        <v>1016420186.50851</v>
      </c>
      <c r="CG18">
        <v>1251614439.13691</v>
      </c>
      <c r="CH18">
        <v>978141860.36737204</v>
      </c>
      <c r="CI18">
        <v>1057561063.8670901</v>
      </c>
      <c r="CJ18">
        <v>1067297651.50237</v>
      </c>
      <c r="CK18">
        <v>908504010.84103</v>
      </c>
      <c r="CL18">
        <v>1069908575.1444099</v>
      </c>
      <c r="CM18">
        <v>883575618.89099598</v>
      </c>
      <c r="CN18">
        <v>1020293421.2886699</v>
      </c>
      <c r="CO18">
        <v>1029777440.63826</v>
      </c>
      <c r="CP18">
        <v>990974619.93721199</v>
      </c>
      <c r="CQ18">
        <v>1088755631.60462</v>
      </c>
      <c r="CR18">
        <v>1053274700.72953</v>
      </c>
      <c r="CS18">
        <v>1037469953.10895</v>
      </c>
      <c r="CT18">
        <v>1019480013.27853</v>
      </c>
      <c r="CU18">
        <v>944141406.56987691</v>
      </c>
      <c r="CV18">
        <v>955532328.19905198</v>
      </c>
      <c r="CW18">
        <v>940185279.91829896</v>
      </c>
      <c r="CX18">
        <v>884201148.231879</v>
      </c>
      <c r="CY18">
        <v>1067769845.4087299</v>
      </c>
      <c r="CZ18">
        <v>1074696561.34234</v>
      </c>
      <c r="DA18">
        <v>934540214.733868</v>
      </c>
      <c r="DB18">
        <v>1423712476.7448199</v>
      </c>
      <c r="DC18">
        <v>1392600618.8922999</v>
      </c>
      <c r="DD18">
        <v>1326527423.3194399</v>
      </c>
      <c r="DE18">
        <v>1240354122.7599201</v>
      </c>
      <c r="DF18">
        <v>1414363576.8693199</v>
      </c>
      <c r="DG18">
        <v>1475794419.1272399</v>
      </c>
      <c r="DN18" s="4" t="s">
        <v>43</v>
      </c>
      <c r="DO18" s="4">
        <v>0</v>
      </c>
      <c r="DP18" s="4">
        <v>3.2671954581521527</v>
      </c>
      <c r="DQ18" s="4">
        <v>0</v>
      </c>
      <c r="DR18" s="4">
        <v>5.4370411654179387</v>
      </c>
      <c r="DS18" s="4">
        <v>0.68902428386579606</v>
      </c>
      <c r="DT18" s="4">
        <v>1.4185804789074905</v>
      </c>
      <c r="DU18" s="4">
        <v>14.52472216573082</v>
      </c>
    </row>
    <row r="19" spans="1:125" x14ac:dyDescent="0.3">
      <c r="A19" t="s">
        <v>119</v>
      </c>
      <c r="B19" s="1" t="s">
        <v>47</v>
      </c>
      <c r="C19" t="s">
        <v>111</v>
      </c>
      <c r="D19" s="1" t="s">
        <v>51</v>
      </c>
      <c r="E19">
        <v>2000000</v>
      </c>
      <c r="G19">
        <v>10000000</v>
      </c>
      <c r="I19">
        <v>11000000</v>
      </c>
      <c r="K19">
        <v>26000000</v>
      </c>
      <c r="M19">
        <v>16000000</v>
      </c>
      <c r="O19">
        <v>7000000</v>
      </c>
      <c r="Q19">
        <v>9000000</v>
      </c>
      <c r="S19">
        <v>1000000</v>
      </c>
      <c r="U19">
        <v>8000000</v>
      </c>
      <c r="W19">
        <v>2000000</v>
      </c>
      <c r="X19">
        <v>11000000</v>
      </c>
      <c r="Y19">
        <v>3000000</v>
      </c>
      <c r="Z19">
        <v>3000000</v>
      </c>
      <c r="AA19">
        <v>6000000</v>
      </c>
      <c r="AB19">
        <v>7000000</v>
      </c>
      <c r="AC19">
        <v>13000000</v>
      </c>
      <c r="AD19">
        <v>5000000</v>
      </c>
      <c r="AE19">
        <v>5000000</v>
      </c>
      <c r="AF19">
        <v>4000000</v>
      </c>
      <c r="AG19">
        <v>7000000</v>
      </c>
      <c r="AH19">
        <v>7000000</v>
      </c>
      <c r="AI19">
        <v>11000000</v>
      </c>
      <c r="AJ19">
        <v>8000000</v>
      </c>
      <c r="AK19">
        <v>13000000</v>
      </c>
      <c r="AL19">
        <v>10000000</v>
      </c>
      <c r="AM19">
        <v>3000000</v>
      </c>
      <c r="AN19">
        <v>4000000</v>
      </c>
      <c r="AO19">
        <v>6000000</v>
      </c>
      <c r="AP19">
        <v>7000000</v>
      </c>
      <c r="AQ19">
        <v>5000000</v>
      </c>
      <c r="AR19">
        <v>10000000</v>
      </c>
      <c r="AS19">
        <v>13000000</v>
      </c>
      <c r="AT19">
        <v>20000000</v>
      </c>
      <c r="AU19">
        <v>57000000</v>
      </c>
      <c r="AV19">
        <v>10000000</v>
      </c>
      <c r="AW19">
        <v>57000000</v>
      </c>
      <c r="AX19">
        <v>107000000</v>
      </c>
      <c r="AY19">
        <v>103000000</v>
      </c>
      <c r="AZ19">
        <v>112000000</v>
      </c>
      <c r="BA19">
        <v>103000000</v>
      </c>
      <c r="BB19">
        <v>119000000</v>
      </c>
      <c r="BC19">
        <v>204000000</v>
      </c>
      <c r="BD19">
        <v>134000000</v>
      </c>
      <c r="BE19">
        <v>172000000</v>
      </c>
      <c r="BF19">
        <v>246000000</v>
      </c>
      <c r="BG19">
        <v>158000000</v>
      </c>
      <c r="BH19">
        <v>255000000</v>
      </c>
      <c r="BI19">
        <v>211000000</v>
      </c>
      <c r="BJ19">
        <v>188000000</v>
      </c>
      <c r="BK19">
        <v>244000000</v>
      </c>
      <c r="BL19">
        <v>258000000</v>
      </c>
      <c r="BM19">
        <v>123000000</v>
      </c>
      <c r="BN19">
        <v>126000000</v>
      </c>
      <c r="BO19">
        <v>66000000</v>
      </c>
      <c r="BP19">
        <v>62000000</v>
      </c>
      <c r="BQ19">
        <v>35000000</v>
      </c>
      <c r="BR19">
        <v>34000000</v>
      </c>
      <c r="BS19">
        <v>72000000</v>
      </c>
      <c r="BT19">
        <v>32000000</v>
      </c>
      <c r="BU19">
        <v>156159000</v>
      </c>
      <c r="BV19">
        <v>180060000</v>
      </c>
      <c r="BW19">
        <v>62137000</v>
      </c>
      <c r="BX19">
        <v>875671000</v>
      </c>
      <c r="BY19">
        <v>1052302000</v>
      </c>
      <c r="BZ19">
        <v>223184000</v>
      </c>
      <c r="CA19">
        <v>806259000</v>
      </c>
      <c r="CB19">
        <v>494380000</v>
      </c>
      <c r="CC19">
        <v>973219000</v>
      </c>
      <c r="CD19">
        <v>925816000</v>
      </c>
      <c r="CE19">
        <v>874694000</v>
      </c>
      <c r="CF19">
        <v>492032000</v>
      </c>
      <c r="CG19">
        <v>365834000</v>
      </c>
      <c r="CH19">
        <v>659054000</v>
      </c>
      <c r="CI19">
        <v>749984000</v>
      </c>
      <c r="CJ19">
        <v>1337201000</v>
      </c>
      <c r="CK19">
        <v>2302908000</v>
      </c>
      <c r="CL19">
        <v>2102714000</v>
      </c>
      <c r="CM19">
        <v>751139000</v>
      </c>
      <c r="CN19">
        <v>759249000</v>
      </c>
      <c r="CO19">
        <v>727568000</v>
      </c>
      <c r="CP19">
        <v>866499000</v>
      </c>
      <c r="CQ19">
        <v>785672000</v>
      </c>
      <c r="CR19">
        <v>741062000</v>
      </c>
      <c r="CS19">
        <v>732890000</v>
      </c>
      <c r="CT19">
        <v>714607000</v>
      </c>
      <c r="CU19">
        <v>546934000</v>
      </c>
      <c r="CV19">
        <v>762531000</v>
      </c>
      <c r="CW19">
        <v>811970000</v>
      </c>
      <c r="CX19">
        <v>752150000</v>
      </c>
      <c r="CY19">
        <v>839909000</v>
      </c>
      <c r="CZ19">
        <v>1101285000</v>
      </c>
      <c r="DA19">
        <v>1746274000</v>
      </c>
      <c r="DB19">
        <v>1339348000</v>
      </c>
      <c r="DC19">
        <v>1181199000</v>
      </c>
      <c r="DD19">
        <v>1025375000</v>
      </c>
      <c r="DE19">
        <v>1178710000</v>
      </c>
      <c r="DF19">
        <v>1065530000</v>
      </c>
      <c r="DG19">
        <v>1091196000</v>
      </c>
      <c r="DN19" s="4" t="s">
        <v>34</v>
      </c>
      <c r="DO19" s="4">
        <v>28.014163990449859</v>
      </c>
      <c r="DP19" s="4">
        <v>64.453824147170025</v>
      </c>
      <c r="DQ19" s="4">
        <v>7.2735653078812108</v>
      </c>
      <c r="DR19" s="4">
        <v>87.037140642348149</v>
      </c>
      <c r="DS19" s="4">
        <v>128.40660639749134</v>
      </c>
      <c r="DT19" s="4">
        <v>26.619723617832214</v>
      </c>
      <c r="DU19" s="4">
        <v>83.278995848499932</v>
      </c>
    </row>
    <row r="20" spans="1:125" x14ac:dyDescent="0.3">
      <c r="A20" t="s">
        <v>119</v>
      </c>
      <c r="B20" s="1" t="s">
        <v>47</v>
      </c>
      <c r="C20" t="s">
        <v>101</v>
      </c>
      <c r="D20" s="1" t="s">
        <v>106</v>
      </c>
      <c r="AQ20">
        <v>6550622.5811700001</v>
      </c>
      <c r="AR20">
        <v>5486471.8760700002</v>
      </c>
      <c r="AS20">
        <v>4507150.5</v>
      </c>
      <c r="AT20">
        <v>4400679.4157199999</v>
      </c>
      <c r="AU20">
        <v>3299904.2930800002</v>
      </c>
      <c r="AV20">
        <v>3326640.2434</v>
      </c>
      <c r="AW20">
        <v>3209962.1752899997</v>
      </c>
      <c r="AX20">
        <v>3006357.3292900003</v>
      </c>
      <c r="AY20">
        <v>3056113.3800000004</v>
      </c>
      <c r="AZ20">
        <v>3550379.67031</v>
      </c>
      <c r="BA20">
        <v>3555328.6803300004</v>
      </c>
      <c r="BB20">
        <v>4356859.4288499998</v>
      </c>
      <c r="BC20">
        <v>4412607.9270000001</v>
      </c>
      <c r="BD20">
        <v>5336966.5635000002</v>
      </c>
      <c r="BE20">
        <v>5289421.4178599995</v>
      </c>
      <c r="BF20">
        <v>5747457.6509000007</v>
      </c>
      <c r="BG20">
        <v>5671783.9693700001</v>
      </c>
      <c r="BH20">
        <v>5505341.1130999997</v>
      </c>
      <c r="BI20">
        <v>5750327.6165699996</v>
      </c>
      <c r="BJ20">
        <v>5819966.13631</v>
      </c>
      <c r="BK20">
        <v>5744346.9425900001</v>
      </c>
      <c r="BL20">
        <v>5503777.8969599996</v>
      </c>
      <c r="BM20">
        <v>5359533.5999999996</v>
      </c>
      <c r="BN20">
        <v>4934678.4899999993</v>
      </c>
      <c r="BO20">
        <v>4883435.13</v>
      </c>
      <c r="BP20">
        <v>5027620.5</v>
      </c>
      <c r="BQ20">
        <v>4354645.1995999999</v>
      </c>
      <c r="BR20">
        <v>3541579.25856</v>
      </c>
      <c r="BS20">
        <v>3477386.55</v>
      </c>
      <c r="BT20">
        <v>2105224.1536300001</v>
      </c>
      <c r="BU20">
        <v>2062350.4499999997</v>
      </c>
      <c r="BV20">
        <v>1397224.1400000001</v>
      </c>
      <c r="BW20">
        <v>1392449.52</v>
      </c>
      <c r="BX20">
        <v>678603.06</v>
      </c>
      <c r="BY20">
        <v>681823.89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N20" s="4" t="s">
        <v>27</v>
      </c>
      <c r="DO20" s="4">
        <v>0</v>
      </c>
      <c r="DP20" s="4">
        <v>2.0000600201599488</v>
      </c>
      <c r="DQ20" s="4">
        <v>0</v>
      </c>
      <c r="DR20" s="4">
        <v>1.8937925357801004</v>
      </c>
      <c r="DS20" s="4">
        <v>1.2438542469924359</v>
      </c>
      <c r="DT20" s="4">
        <v>1.14345061977843</v>
      </c>
      <c r="DU20" s="4">
        <v>17.903352260044766</v>
      </c>
    </row>
    <row r="21" spans="1:125" x14ac:dyDescent="0.3">
      <c r="A21" t="s">
        <v>119</v>
      </c>
      <c r="B21" s="1" t="s">
        <v>47</v>
      </c>
      <c r="C21" t="s">
        <v>1</v>
      </c>
      <c r="D21" s="1" t="s">
        <v>102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89000000</v>
      </c>
      <c r="CH21">
        <v>83000000</v>
      </c>
      <c r="CI21">
        <v>95000000</v>
      </c>
      <c r="CJ21">
        <v>98000000</v>
      </c>
      <c r="CK21">
        <v>12000000</v>
      </c>
      <c r="CL21">
        <v>13000000</v>
      </c>
      <c r="CM21">
        <v>50000000</v>
      </c>
      <c r="CN21">
        <v>52000000</v>
      </c>
      <c r="CO21">
        <v>82000000</v>
      </c>
      <c r="CP21">
        <v>84000000</v>
      </c>
      <c r="CQ21">
        <v>109000000</v>
      </c>
      <c r="CR21">
        <v>114000000</v>
      </c>
      <c r="CS21">
        <v>78000000</v>
      </c>
      <c r="CT21">
        <v>79000000</v>
      </c>
      <c r="CU21">
        <v>103000000</v>
      </c>
      <c r="CV21">
        <v>105000000</v>
      </c>
      <c r="CW21">
        <v>272000000</v>
      </c>
      <c r="CX21">
        <v>272000000</v>
      </c>
      <c r="CY21">
        <v>303000000</v>
      </c>
      <c r="CZ21">
        <v>274000000</v>
      </c>
      <c r="DA21">
        <v>579000000</v>
      </c>
      <c r="DB21">
        <v>697000000</v>
      </c>
      <c r="DC21">
        <v>752000000</v>
      </c>
      <c r="DD21">
        <v>842000000</v>
      </c>
      <c r="DE21">
        <v>382000000</v>
      </c>
      <c r="DF21">
        <v>281000000</v>
      </c>
      <c r="DG21">
        <v>219000000</v>
      </c>
      <c r="DN21" s="4" t="s">
        <v>23</v>
      </c>
      <c r="DO21" s="4">
        <v>22.00744139818131</v>
      </c>
      <c r="DP21" s="4">
        <v>43.813130536270641</v>
      </c>
      <c r="DQ21" s="4">
        <v>1.9765257535825473</v>
      </c>
      <c r="DR21" s="4">
        <v>74.187846285707906</v>
      </c>
      <c r="DS21" s="4">
        <v>97.725884935359332</v>
      </c>
      <c r="DT21" s="4">
        <v>26.137571203740126</v>
      </c>
      <c r="DU21" s="4">
        <v>67.228238729519092</v>
      </c>
    </row>
    <row r="22" spans="1:125" x14ac:dyDescent="0.3">
      <c r="B22" s="1"/>
      <c r="D22" s="1"/>
      <c r="E22">
        <v>2000000</v>
      </c>
      <c r="F22">
        <v>0</v>
      </c>
      <c r="G22">
        <v>10000000</v>
      </c>
      <c r="H22">
        <v>0</v>
      </c>
      <c r="I22">
        <v>11000000</v>
      </c>
      <c r="J22">
        <v>0</v>
      </c>
      <c r="K22">
        <v>26000000</v>
      </c>
      <c r="L22">
        <v>0</v>
      </c>
      <c r="M22">
        <v>16000000</v>
      </c>
      <c r="N22">
        <v>0</v>
      </c>
      <c r="O22">
        <v>7000000</v>
      </c>
      <c r="P22">
        <v>0</v>
      </c>
      <c r="Q22">
        <v>9000000</v>
      </c>
      <c r="R22">
        <v>0</v>
      </c>
      <c r="S22">
        <v>1000000</v>
      </c>
      <c r="T22">
        <v>0</v>
      </c>
      <c r="U22">
        <v>8000000</v>
      </c>
      <c r="V22">
        <v>0</v>
      </c>
      <c r="W22">
        <v>2000000</v>
      </c>
      <c r="X22">
        <v>11000000</v>
      </c>
      <c r="Y22">
        <v>3000000</v>
      </c>
      <c r="Z22">
        <v>3000000</v>
      </c>
      <c r="AA22">
        <v>6000000</v>
      </c>
      <c r="AB22">
        <v>7000000</v>
      </c>
      <c r="AC22">
        <v>13000000</v>
      </c>
      <c r="AD22">
        <v>5000000</v>
      </c>
      <c r="AE22">
        <v>5000000</v>
      </c>
      <c r="AF22">
        <v>4000000</v>
      </c>
      <c r="AG22">
        <v>7000000</v>
      </c>
      <c r="AH22">
        <v>7000000</v>
      </c>
      <c r="AI22">
        <v>11000000</v>
      </c>
      <c r="AJ22">
        <v>8000000</v>
      </c>
      <c r="AK22">
        <v>13000000</v>
      </c>
      <c r="AL22">
        <v>10000000</v>
      </c>
      <c r="AM22">
        <v>3000000</v>
      </c>
      <c r="AN22">
        <v>4000000</v>
      </c>
      <c r="AO22">
        <v>6000000</v>
      </c>
      <c r="AP22">
        <v>7000000</v>
      </c>
      <c r="AQ22">
        <v>11550622.58117</v>
      </c>
      <c r="AR22">
        <v>15486471.87607</v>
      </c>
      <c r="AS22">
        <v>17507150.5</v>
      </c>
      <c r="AT22">
        <v>24400679.415720001</v>
      </c>
      <c r="AU22">
        <v>60299904.293080002</v>
      </c>
      <c r="AV22">
        <v>13326640.2434</v>
      </c>
      <c r="AW22">
        <v>60209962.175290003</v>
      </c>
      <c r="AX22">
        <v>110006357.32929</v>
      </c>
      <c r="AY22">
        <v>106056113.38</v>
      </c>
      <c r="AZ22">
        <v>115550379.67031001</v>
      </c>
      <c r="BA22">
        <v>106555328.68032999</v>
      </c>
      <c r="BB22">
        <v>123356859.42885</v>
      </c>
      <c r="BC22">
        <v>208412607.92699999</v>
      </c>
      <c r="BD22">
        <v>139336966.56349999</v>
      </c>
      <c r="BE22">
        <v>177289421.41786</v>
      </c>
      <c r="BF22">
        <v>251747457.65090001</v>
      </c>
      <c r="BG22">
        <v>163671783.96937001</v>
      </c>
      <c r="BH22">
        <v>260505341.11309999</v>
      </c>
      <c r="BI22">
        <v>216750327.61657</v>
      </c>
      <c r="BJ22">
        <v>193819966.13631001</v>
      </c>
      <c r="BK22">
        <v>249744346.94259</v>
      </c>
      <c r="BL22">
        <v>263503777.89695999</v>
      </c>
      <c r="BM22">
        <v>128359533.59999999</v>
      </c>
      <c r="BN22">
        <v>130934678.48999999</v>
      </c>
      <c r="BO22">
        <v>70883435.129999995</v>
      </c>
      <c r="BP22">
        <v>67027620.5</v>
      </c>
      <c r="BQ22">
        <v>39354645.199599996</v>
      </c>
      <c r="BR22">
        <v>37541579.258560002</v>
      </c>
      <c r="BS22">
        <v>75477386.549999997</v>
      </c>
      <c r="BT22">
        <v>34105224.153630003</v>
      </c>
      <c r="BU22">
        <v>158221350.44999999</v>
      </c>
      <c r="BV22">
        <v>181457224.13999999</v>
      </c>
      <c r="BW22">
        <v>63529449.520000003</v>
      </c>
      <c r="BX22">
        <v>876349603.05999994</v>
      </c>
      <c r="BY22">
        <v>1052983823.89</v>
      </c>
      <c r="BZ22">
        <v>223184000</v>
      </c>
      <c r="CA22">
        <v>806259000</v>
      </c>
      <c r="CB22">
        <v>494380000</v>
      </c>
      <c r="CC22">
        <v>973219000</v>
      </c>
      <c r="CD22">
        <v>925816000</v>
      </c>
      <c r="CE22">
        <v>874694000</v>
      </c>
      <c r="CF22">
        <v>492032000</v>
      </c>
      <c r="CG22">
        <v>454834000</v>
      </c>
      <c r="CH22">
        <v>742054000</v>
      </c>
      <c r="CI22">
        <v>844984000</v>
      </c>
      <c r="CJ22">
        <v>1435201000</v>
      </c>
      <c r="CK22">
        <v>2314908000</v>
      </c>
      <c r="CL22">
        <v>2115714000</v>
      </c>
      <c r="CM22">
        <v>801139000</v>
      </c>
      <c r="CN22">
        <v>811249000</v>
      </c>
      <c r="CO22">
        <v>809568000</v>
      </c>
      <c r="CP22">
        <v>950499000</v>
      </c>
      <c r="CQ22">
        <v>894672000</v>
      </c>
      <c r="CR22">
        <v>855062000</v>
      </c>
      <c r="CS22">
        <v>810890000</v>
      </c>
      <c r="CT22">
        <v>793607000</v>
      </c>
      <c r="CU22">
        <v>649934000</v>
      </c>
      <c r="CV22">
        <v>867531000</v>
      </c>
      <c r="CW22">
        <v>1083970000</v>
      </c>
      <c r="CX22">
        <v>1024150000</v>
      </c>
      <c r="CY22">
        <v>1142909000</v>
      </c>
      <c r="CZ22">
        <v>1375285000</v>
      </c>
      <c r="DA22">
        <v>2325274000</v>
      </c>
      <c r="DB22">
        <v>2036348000</v>
      </c>
      <c r="DC22">
        <v>1933199000</v>
      </c>
      <c r="DD22">
        <v>1867375000</v>
      </c>
      <c r="DE22">
        <v>1560710000</v>
      </c>
      <c r="DF22">
        <v>1346530000</v>
      </c>
      <c r="DG22">
        <v>1310196000</v>
      </c>
      <c r="DN22" s="4" t="s">
        <v>90</v>
      </c>
      <c r="DO22" s="4">
        <v>19.740413977335741</v>
      </c>
      <c r="DP22" s="4">
        <v>44.462265727055808</v>
      </c>
      <c r="DQ22" s="4">
        <v>10.758434667631398</v>
      </c>
      <c r="DR22" s="4">
        <v>71.150240102058916</v>
      </c>
      <c r="DS22" s="4">
        <v>106.97912463623399</v>
      </c>
      <c r="DT22" s="4">
        <v>22.568866730133141</v>
      </c>
      <c r="DU22" s="4">
        <v>61.043196711986489</v>
      </c>
    </row>
    <row r="23" spans="1:125" x14ac:dyDescent="0.3">
      <c r="B23" s="1"/>
      <c r="D23" s="1"/>
      <c r="E23">
        <v>2.4534230434586592</v>
      </c>
      <c r="F23">
        <v>0</v>
      </c>
      <c r="G23">
        <v>10.856188847102567</v>
      </c>
      <c r="H23">
        <v>0</v>
      </c>
      <c r="I23">
        <v>10.531137549306587</v>
      </c>
      <c r="J23">
        <v>0</v>
      </c>
      <c r="K23">
        <v>15.339418959165078</v>
      </c>
      <c r="L23">
        <v>0</v>
      </c>
      <c r="M23">
        <v>9.8071166922488615</v>
      </c>
      <c r="N23">
        <v>0</v>
      </c>
      <c r="O23">
        <v>6.2400010126308132</v>
      </c>
      <c r="P23">
        <v>0</v>
      </c>
      <c r="Q23">
        <v>9.70629053986565</v>
      </c>
      <c r="R23">
        <v>0</v>
      </c>
      <c r="S23">
        <v>0.8911515183287716</v>
      </c>
      <c r="T23">
        <v>0</v>
      </c>
      <c r="U23">
        <v>7.2735653078812108</v>
      </c>
      <c r="V23">
        <v>0</v>
      </c>
      <c r="W23">
        <v>1.9765257535825473</v>
      </c>
      <c r="X23">
        <v>10.758434667631398</v>
      </c>
      <c r="Y23">
        <v>2.6402379993066689</v>
      </c>
      <c r="Z23">
        <v>2.1615333437549378</v>
      </c>
      <c r="AA23">
        <v>4.2961529104926433</v>
      </c>
      <c r="AB23">
        <v>5.5096648642959938</v>
      </c>
      <c r="AC23">
        <v>9.1002458383974947</v>
      </c>
      <c r="AD23">
        <v>3.65298451450353</v>
      </c>
      <c r="AE23">
        <v>3.6540294355874048</v>
      </c>
      <c r="AF23">
        <v>2.7006290126809294</v>
      </c>
      <c r="AG23">
        <v>3.8560181222687842</v>
      </c>
      <c r="AH23">
        <v>3.5867286369289153</v>
      </c>
      <c r="AI23">
        <v>5.4554413318418735</v>
      </c>
      <c r="AJ23">
        <v>3.748173375597454</v>
      </c>
      <c r="AK23">
        <v>5.8122230789124734</v>
      </c>
      <c r="AL23">
        <v>4.5838364186099065</v>
      </c>
      <c r="AM23">
        <v>1.2798897800909088</v>
      </c>
      <c r="AN23">
        <v>1.768202187248229</v>
      </c>
      <c r="AO23">
        <v>2.4799828697098762</v>
      </c>
      <c r="AP23">
        <v>2.9943770801157861</v>
      </c>
      <c r="AQ23">
        <v>4.716210252777925</v>
      </c>
      <c r="AR23">
        <v>6.4849419471944723</v>
      </c>
      <c r="AS23">
        <v>7.1311269747022079</v>
      </c>
      <c r="AT23">
        <v>10.304797566478038</v>
      </c>
      <c r="AU23">
        <v>23.900104776668549</v>
      </c>
      <c r="AV23">
        <v>4.958869520723507</v>
      </c>
      <c r="AW23">
        <v>20.661370812829801</v>
      </c>
      <c r="AX23">
        <v>35.44439519495927</v>
      </c>
      <c r="AY23">
        <v>30.344551534818311</v>
      </c>
      <c r="AZ23">
        <v>28.034584095522256</v>
      </c>
      <c r="BA23">
        <v>22.267952616220583</v>
      </c>
      <c r="BB23">
        <v>24.284670366315297</v>
      </c>
      <c r="BC23">
        <v>37.499241480065265</v>
      </c>
      <c r="BD23">
        <v>20.324872251837022</v>
      </c>
      <c r="BE23">
        <v>24.930575091516673</v>
      </c>
      <c r="BF23">
        <v>37.208380323410069</v>
      </c>
      <c r="BG23">
        <v>25.047915670330603</v>
      </c>
      <c r="BH23">
        <v>42.07550695228818</v>
      </c>
      <c r="BI23">
        <v>35.071695111083933</v>
      </c>
      <c r="BJ23">
        <v>26.559322922864926</v>
      </c>
      <c r="BK23">
        <v>35.029683559421265</v>
      </c>
      <c r="BL23">
        <v>36.950369402774797</v>
      </c>
      <c r="BM23">
        <v>20.280228902028473</v>
      </c>
      <c r="BN23">
        <v>21.470748197001605</v>
      </c>
      <c r="BO23">
        <v>8.7845215860910546</v>
      </c>
      <c r="BP23">
        <v>8.6822583148813894</v>
      </c>
      <c r="BQ23">
        <v>4.9259124333567712</v>
      </c>
      <c r="BR23">
        <v>4.6696464093557255</v>
      </c>
      <c r="BS23">
        <v>9.9862893034708868</v>
      </c>
      <c r="BT23">
        <v>4.5235648956117229</v>
      </c>
      <c r="BU23">
        <v>23.09264650888554</v>
      </c>
      <c r="BV23">
        <v>26.803333078051114</v>
      </c>
      <c r="BW23">
        <v>7.7651506016014169</v>
      </c>
      <c r="BX23">
        <v>112.2579461094967</v>
      </c>
      <c r="BY23">
        <v>172.85809432501375</v>
      </c>
      <c r="BZ23">
        <v>33.756977360106383</v>
      </c>
      <c r="CA23">
        <v>108.86628630752891</v>
      </c>
      <c r="CB23">
        <v>60.403351902029797</v>
      </c>
      <c r="CC23">
        <v>122.81460921790148</v>
      </c>
      <c r="CD23">
        <v>101.69215105369565</v>
      </c>
      <c r="CE23">
        <v>98.311446259043265</v>
      </c>
      <c r="CF23">
        <v>48.408326254338952</v>
      </c>
      <c r="CG23">
        <v>36.339785302704328</v>
      </c>
      <c r="CH23">
        <v>75.863637992274278</v>
      </c>
      <c r="CI23">
        <v>79.89931067528353</v>
      </c>
      <c r="CJ23">
        <v>134.47054792819554</v>
      </c>
      <c r="CK23">
        <v>254.80437866829214</v>
      </c>
      <c r="CL23">
        <v>197.74717664211948</v>
      </c>
      <c r="CM23">
        <v>90.670111631818813</v>
      </c>
      <c r="CN23">
        <v>79.51134282286769</v>
      </c>
      <c r="CO23">
        <v>78.615822026381409</v>
      </c>
      <c r="CP23">
        <v>95.915574513928874</v>
      </c>
      <c r="CQ23">
        <v>82.173811462304229</v>
      </c>
      <c r="CR23">
        <v>81.181291016271274</v>
      </c>
      <c r="CS23">
        <v>78.160335879611182</v>
      </c>
      <c r="CT23">
        <v>77.844292155159721</v>
      </c>
      <c r="CU23">
        <v>68.838628988982663</v>
      </c>
      <c r="CV23">
        <v>90.790334811077159</v>
      </c>
      <c r="CW23">
        <v>115.29323242480416</v>
      </c>
      <c r="CX23">
        <v>115.8277165832655</v>
      </c>
      <c r="CY23">
        <v>107.03701784746578</v>
      </c>
      <c r="CZ23">
        <v>127.9696101643996</v>
      </c>
      <c r="DA23">
        <v>248.81476081392341</v>
      </c>
      <c r="DB23">
        <v>143.03084599328031</v>
      </c>
      <c r="DC23">
        <v>138.81934086297491</v>
      </c>
      <c r="DD23">
        <v>140.77168456323116</v>
      </c>
      <c r="DE23">
        <v>125.82777542007551</v>
      </c>
      <c r="DF23">
        <v>95.203950527383569</v>
      </c>
      <c r="DG23">
        <v>88.779032026346044</v>
      </c>
      <c r="DN23" s="4" t="s">
        <v>85</v>
      </c>
      <c r="DO23" s="4">
        <v>19.706153950351464</v>
      </c>
      <c r="DP23" s="4">
        <v>42.383819176406895</v>
      </c>
      <c r="DQ23" s="4">
        <v>2.6402379993066689</v>
      </c>
      <c r="DR23" s="4">
        <v>74.163471458990998</v>
      </c>
      <c r="DS23" s="4">
        <v>89.06175827182571</v>
      </c>
      <c r="DT23" s="4">
        <v>21.773630578167801</v>
      </c>
      <c r="DU23" s="4">
        <v>58.443844573203336</v>
      </c>
    </row>
    <row r="24" spans="1:125" x14ac:dyDescent="0.3">
      <c r="B24" s="1"/>
      <c r="D24" s="1"/>
      <c r="DN24" s="4" t="s">
        <v>73</v>
      </c>
      <c r="DO24" s="4">
        <v>19.880407976290947</v>
      </c>
      <c r="DP24" s="4">
        <v>38.298135505369281</v>
      </c>
      <c r="DQ24" s="4">
        <v>2.1615333437549378</v>
      </c>
      <c r="DR24" s="4">
        <v>72.038897371840193</v>
      </c>
      <c r="DS24" s="4">
        <v>83.211218938124006</v>
      </c>
      <c r="DT24" s="4">
        <v>21.449333246579052</v>
      </c>
      <c r="DU24" s="4">
        <v>57.653197068531973</v>
      </c>
    </row>
    <row r="25" spans="1:125" x14ac:dyDescent="0.3">
      <c r="B25" s="1"/>
      <c r="D25" s="1"/>
      <c r="DN25" s="4" t="s">
        <v>66</v>
      </c>
      <c r="DO25" s="4">
        <v>26.225584300501986</v>
      </c>
      <c r="DP25" s="4">
        <v>39.508529892649165</v>
      </c>
      <c r="DQ25" s="4">
        <v>4.2961529104926433</v>
      </c>
      <c r="DR25" s="4">
        <v>72.209322196878944</v>
      </c>
      <c r="DS25" s="4">
        <v>80.269300061154254</v>
      </c>
      <c r="DT25" s="4">
        <v>28.394099018459642</v>
      </c>
      <c r="DU25" s="4">
        <v>63.062355807678642</v>
      </c>
    </row>
    <row r="26" spans="1:125" x14ac:dyDescent="0.3">
      <c r="A26" t="s">
        <v>89</v>
      </c>
      <c r="B26" s="1" t="s">
        <v>129</v>
      </c>
      <c r="C26" t="s">
        <v>31</v>
      </c>
      <c r="D26" s="1" t="s">
        <v>18</v>
      </c>
      <c r="E26">
        <v>12844861462.3647</v>
      </c>
      <c r="F26">
        <v>13249138328.287199</v>
      </c>
      <c r="G26">
        <v>13708247115.922001</v>
      </c>
      <c r="H26">
        <v>14953229838.609501</v>
      </c>
      <c r="I26">
        <v>15579441593.621599</v>
      </c>
      <c r="J26">
        <v>15489791805.6383</v>
      </c>
      <c r="K26">
        <v>18251104717.355503</v>
      </c>
      <c r="L26">
        <v>19011787232.174702</v>
      </c>
      <c r="M26">
        <v>20336304509.785698</v>
      </c>
      <c r="N26">
        <v>20275178159.885399</v>
      </c>
      <c r="O26">
        <v>16586889411.8885</v>
      </c>
      <c r="P26">
        <v>15769953731.1957</v>
      </c>
      <c r="Q26">
        <v>17949919159.849201</v>
      </c>
      <c r="R26">
        <v>19649999214.506397</v>
      </c>
      <c r="S26">
        <v>22713375176.531002</v>
      </c>
      <c r="T26">
        <v>25160743838.047501</v>
      </c>
      <c r="U26">
        <v>26318649522.425301</v>
      </c>
      <c r="V26">
        <v>26032418582.583599</v>
      </c>
      <c r="W26">
        <v>26445032417.364498</v>
      </c>
      <c r="X26">
        <v>28460901847.910999</v>
      </c>
      <c r="Y26">
        <v>28686629120.0569</v>
      </c>
      <c r="Z26">
        <v>28859408956.0937</v>
      </c>
      <c r="AA26">
        <v>28501860111.476799</v>
      </c>
      <c r="AB26">
        <v>28088776310.099998</v>
      </c>
      <c r="AC26">
        <v>27967451439.034901</v>
      </c>
      <c r="AD26">
        <v>28151567683.264797</v>
      </c>
      <c r="AE26">
        <v>27246209680.3382</v>
      </c>
      <c r="AF26">
        <v>27169666420.027397</v>
      </c>
      <c r="AG26">
        <v>28329516467.9617</v>
      </c>
      <c r="AH26">
        <v>29018491781.9725</v>
      </c>
      <c r="AI26">
        <v>30970717497.444099</v>
      </c>
      <c r="AJ26">
        <v>31558872476.968403</v>
      </c>
      <c r="AK26">
        <v>32989766116.316101</v>
      </c>
      <c r="AL26">
        <v>32841786891.658901</v>
      </c>
      <c r="AM26">
        <v>34962311391.596199</v>
      </c>
      <c r="AN26">
        <v>36073187437.263306</v>
      </c>
      <c r="AO26">
        <v>33609211537.700199</v>
      </c>
      <c r="AP26">
        <v>33502492338.638405</v>
      </c>
      <c r="AQ26">
        <v>34952495909.316803</v>
      </c>
      <c r="AR26">
        <v>34714898810.527397</v>
      </c>
      <c r="AS26">
        <v>32601503075.959499</v>
      </c>
      <c r="AT26">
        <v>28860298152.077801</v>
      </c>
      <c r="AU26">
        <v>33140499049.252502</v>
      </c>
      <c r="AV26">
        <v>38330530584.493301</v>
      </c>
      <c r="AW26">
        <v>38488477223.284096</v>
      </c>
      <c r="AX26">
        <v>40824616450.205597</v>
      </c>
      <c r="AY26">
        <v>41103145281.593895</v>
      </c>
      <c r="AZ26">
        <v>45669271608.046303</v>
      </c>
      <c r="BA26">
        <v>49405545762.255699</v>
      </c>
      <c r="BB26">
        <v>51157976391.528694</v>
      </c>
      <c r="BC26">
        <v>54976431523.295998</v>
      </c>
      <c r="BD26">
        <v>56827970071.634399</v>
      </c>
      <c r="BE26">
        <v>57295063652.748802</v>
      </c>
      <c r="BF26">
        <v>55019707485.350403</v>
      </c>
      <c r="BG26">
        <v>49596713221.319801</v>
      </c>
      <c r="BH26">
        <v>52662955467.890999</v>
      </c>
      <c r="BI26">
        <v>55380647103.670097</v>
      </c>
      <c r="BJ26">
        <v>59977779443.441002</v>
      </c>
      <c r="BK26">
        <v>63563292968.139801</v>
      </c>
      <c r="BL26">
        <v>69222541216.718292</v>
      </c>
      <c r="BM26">
        <v>73431024697.861496</v>
      </c>
      <c r="BN26">
        <v>83489304655.491196</v>
      </c>
      <c r="BO26">
        <v>92908055584.042801</v>
      </c>
      <c r="BP26">
        <v>102374494228.065</v>
      </c>
      <c r="BQ26">
        <v>116130232196.215</v>
      </c>
      <c r="BR26">
        <v>110673423685.86099</v>
      </c>
      <c r="BS26">
        <v>106538747662.435</v>
      </c>
      <c r="BT26">
        <v>106610708608.20801</v>
      </c>
      <c r="BU26">
        <v>102857760264.873</v>
      </c>
      <c r="BV26">
        <v>106038997342.5</v>
      </c>
      <c r="BW26">
        <v>108837307833.06601</v>
      </c>
      <c r="BX26">
        <v>100899156142.92699</v>
      </c>
      <c r="BY26">
        <v>95001426002.298004</v>
      </c>
      <c r="BZ26">
        <v>92312371548.197098</v>
      </c>
      <c r="CA26">
        <v>96363531239.083298</v>
      </c>
      <c r="CB26">
        <v>99340012194.761597</v>
      </c>
      <c r="CC26">
        <v>104374688061.08101</v>
      </c>
      <c r="CD26">
        <v>108094605762.004</v>
      </c>
      <c r="CE26">
        <v>108835534561.99701</v>
      </c>
      <c r="CF26">
        <v>108570554534.939</v>
      </c>
      <c r="CG26">
        <v>105083991969.99001</v>
      </c>
      <c r="CH26">
        <v>98876149477.459503</v>
      </c>
      <c r="CI26">
        <v>103268247088.71899</v>
      </c>
      <c r="CJ26">
        <v>104443809676.73199</v>
      </c>
      <c r="CK26">
        <v>106477401169.09799</v>
      </c>
      <c r="CL26">
        <v>112357322021.306</v>
      </c>
      <c r="CM26">
        <v>113493392851.05901</v>
      </c>
      <c r="CN26">
        <v>118665259946.974</v>
      </c>
      <c r="CO26">
        <v>119948958309.784</v>
      </c>
      <c r="CP26">
        <v>126079701487.381</v>
      </c>
      <c r="CQ26">
        <v>126857395382.957</v>
      </c>
      <c r="CR26">
        <v>122543191256.54599</v>
      </c>
      <c r="CS26">
        <v>116681858859.888</v>
      </c>
      <c r="CT26">
        <v>111841286259.472</v>
      </c>
      <c r="CU26">
        <v>117424645942.922</v>
      </c>
      <c r="CV26">
        <v>121269199866.062</v>
      </c>
      <c r="CW26">
        <v>120281951799.33699</v>
      </c>
      <c r="CX26">
        <v>120568337001.92101</v>
      </c>
      <c r="CY26">
        <v>125339390220.65701</v>
      </c>
      <c r="CZ26">
        <v>116874655629.18399</v>
      </c>
      <c r="DA26">
        <v>127236011911.942</v>
      </c>
      <c r="DB26">
        <v>130366649306.43199</v>
      </c>
      <c r="DC26">
        <v>131139029065.84201</v>
      </c>
      <c r="DD26">
        <v>132849600065.702</v>
      </c>
      <c r="DE26">
        <v>132654263680.00201</v>
      </c>
      <c r="DF26">
        <v>142462749479.28098</v>
      </c>
      <c r="DG26">
        <v>140310235087.496</v>
      </c>
      <c r="DN26" s="4" t="s">
        <v>121</v>
      </c>
      <c r="DO26" s="4">
        <v>25.943623987488131</v>
      </c>
      <c r="DP26" s="4">
        <v>39.261862880508467</v>
      </c>
      <c r="DQ26" s="4">
        <v>5.5096648642959938</v>
      </c>
      <c r="DR26" s="4">
        <v>73.780358998936478</v>
      </c>
      <c r="DS26" s="4">
        <v>81.733962876061682</v>
      </c>
      <c r="DT26" s="4">
        <v>33.67967875285769</v>
      </c>
      <c r="DU26" s="4">
        <v>61.871080679091286</v>
      </c>
    </row>
    <row r="27" spans="1:125" x14ac:dyDescent="0.3">
      <c r="A27" t="s">
        <v>89</v>
      </c>
      <c r="B27" s="1" t="s">
        <v>129</v>
      </c>
      <c r="C27" t="s">
        <v>111</v>
      </c>
      <c r="D27" s="1" t="s">
        <v>51</v>
      </c>
      <c r="E27">
        <v>25270000000</v>
      </c>
      <c r="G27">
        <v>27578000000</v>
      </c>
      <c r="I27">
        <v>29587000000</v>
      </c>
      <c r="K27">
        <v>34248000000</v>
      </c>
      <c r="M27">
        <v>34667000000</v>
      </c>
      <c r="O27">
        <v>34574000000</v>
      </c>
      <c r="Q27">
        <v>25804000000</v>
      </c>
      <c r="S27">
        <v>23394000000</v>
      </c>
      <c r="U27">
        <v>21585000000</v>
      </c>
      <c r="W27">
        <v>18987000000</v>
      </c>
      <c r="X27">
        <v>19041000000</v>
      </c>
      <c r="Y27">
        <v>19955000000</v>
      </c>
      <c r="Z27">
        <v>19335000000</v>
      </c>
      <c r="AA27">
        <v>19665000000</v>
      </c>
      <c r="AB27">
        <v>20107000000</v>
      </c>
      <c r="AC27">
        <v>17908000000</v>
      </c>
      <c r="AD27">
        <v>17917000000</v>
      </c>
      <c r="AE27">
        <v>16674000000</v>
      </c>
      <c r="AF27">
        <v>14805000000</v>
      </c>
      <c r="AG27">
        <v>14206000000</v>
      </c>
      <c r="AH27">
        <v>13782000000</v>
      </c>
      <c r="AI27">
        <v>13165000000</v>
      </c>
      <c r="AJ27">
        <v>13047000000</v>
      </c>
      <c r="AK27">
        <v>13856000000</v>
      </c>
      <c r="AL27">
        <v>13171000000</v>
      </c>
      <c r="AM27">
        <v>13258000000</v>
      </c>
      <c r="AN27">
        <v>13503000000</v>
      </c>
      <c r="AO27">
        <v>12846000000</v>
      </c>
      <c r="AP27">
        <v>13609000000</v>
      </c>
      <c r="AQ27">
        <v>15976000000</v>
      </c>
      <c r="AR27">
        <v>16608000000</v>
      </c>
      <c r="AS27">
        <v>16780000000</v>
      </c>
      <c r="AT27">
        <v>16840000000</v>
      </c>
      <c r="AU27">
        <v>17820000000</v>
      </c>
      <c r="AV27">
        <v>18819000000</v>
      </c>
      <c r="AW27">
        <v>19077000000</v>
      </c>
      <c r="AX27">
        <v>19849000000</v>
      </c>
      <c r="AY27">
        <v>21400000000</v>
      </c>
      <c r="AZ27">
        <v>22142000000</v>
      </c>
      <c r="BA27">
        <v>24209000000</v>
      </c>
      <c r="BB27">
        <v>26275000000</v>
      </c>
      <c r="BC27">
        <v>28542000000</v>
      </c>
      <c r="BD27">
        <v>30451000000</v>
      </c>
      <c r="BE27">
        <v>31002000000</v>
      </c>
      <c r="BF27">
        <v>32275000000</v>
      </c>
      <c r="BG27">
        <v>27766000000</v>
      </c>
      <c r="BH27">
        <v>26606000000</v>
      </c>
      <c r="BI27">
        <v>27340000000</v>
      </c>
      <c r="BJ27">
        <v>29622000000</v>
      </c>
      <c r="BK27">
        <v>30471000000</v>
      </c>
      <c r="BL27">
        <v>36538000000</v>
      </c>
      <c r="BM27">
        <v>34416000000</v>
      </c>
      <c r="BN27">
        <v>41598000000</v>
      </c>
      <c r="BO27">
        <v>41655000000</v>
      </c>
      <c r="BP27">
        <v>47341000000</v>
      </c>
      <c r="BQ27">
        <v>49366000000</v>
      </c>
      <c r="BR27">
        <v>48886000000</v>
      </c>
      <c r="BS27">
        <v>48640000000</v>
      </c>
      <c r="BT27">
        <v>50260000000</v>
      </c>
      <c r="BU27">
        <v>49791775000</v>
      </c>
      <c r="BV27">
        <v>48880371000</v>
      </c>
      <c r="BW27">
        <v>52656027000</v>
      </c>
      <c r="BX27">
        <v>52985345000</v>
      </c>
      <c r="BY27">
        <v>53194440000</v>
      </c>
      <c r="BZ27">
        <v>53871471000</v>
      </c>
      <c r="CA27">
        <v>53171450000</v>
      </c>
      <c r="CB27">
        <v>53689589000</v>
      </c>
      <c r="CC27">
        <v>54094175000</v>
      </c>
      <c r="CD27">
        <v>54274380000</v>
      </c>
      <c r="CE27">
        <v>58225905000</v>
      </c>
      <c r="CF27">
        <v>56275446000</v>
      </c>
      <c r="CG27">
        <v>54084644000</v>
      </c>
      <c r="CH27">
        <v>51693858000</v>
      </c>
      <c r="CI27">
        <v>50780594000</v>
      </c>
      <c r="CJ27">
        <v>47357024000</v>
      </c>
      <c r="CK27">
        <v>46669143000</v>
      </c>
      <c r="CL27">
        <v>47733588000</v>
      </c>
      <c r="CM27">
        <v>41532535000</v>
      </c>
      <c r="CN27">
        <v>44894522000</v>
      </c>
      <c r="CO27">
        <v>48089235000</v>
      </c>
      <c r="CP27">
        <v>50083637000</v>
      </c>
      <c r="CQ27">
        <v>47850674000</v>
      </c>
      <c r="CR27">
        <v>48880657000</v>
      </c>
      <c r="CS27">
        <v>48382286000</v>
      </c>
      <c r="CT27">
        <v>48698957000</v>
      </c>
      <c r="CU27">
        <v>48637699000</v>
      </c>
      <c r="CV27">
        <v>53146359000</v>
      </c>
      <c r="CW27">
        <v>51105227000</v>
      </c>
      <c r="CX27">
        <v>48432685000</v>
      </c>
      <c r="CY27">
        <v>50148091000</v>
      </c>
      <c r="CZ27">
        <v>47054177000</v>
      </c>
      <c r="DA27">
        <v>50805399000</v>
      </c>
      <c r="DB27">
        <v>50906609000</v>
      </c>
      <c r="DC27">
        <v>49874518000</v>
      </c>
      <c r="DD27">
        <v>49568603000</v>
      </c>
      <c r="DE27">
        <v>50628780000</v>
      </c>
      <c r="DF27">
        <v>51810629000</v>
      </c>
      <c r="DG27">
        <v>50175603000</v>
      </c>
      <c r="DN27" s="4" t="s">
        <v>112</v>
      </c>
      <c r="DO27" s="4">
        <v>22.141619456395912</v>
      </c>
      <c r="DP27" s="4">
        <v>38.99237965260339</v>
      </c>
      <c r="DQ27" s="4">
        <v>9.1002458383974947</v>
      </c>
      <c r="DR27" s="4">
        <v>64.954077205065744</v>
      </c>
      <c r="DS27" s="4">
        <v>74.748270667788447</v>
      </c>
      <c r="DT27" s="4">
        <v>34.707934427066924</v>
      </c>
      <c r="DU27" s="4">
        <v>66.473298057099569</v>
      </c>
    </row>
    <row r="28" spans="1:125" x14ac:dyDescent="0.3">
      <c r="A28" t="s">
        <v>89</v>
      </c>
      <c r="B28" s="1" t="s">
        <v>129</v>
      </c>
      <c r="C28" t="s">
        <v>101</v>
      </c>
      <c r="D28" s="1" t="s">
        <v>106</v>
      </c>
      <c r="AQ28">
        <v>1493243769.0337498</v>
      </c>
      <c r="AR28">
        <v>1550419150.2389102</v>
      </c>
      <c r="AS28">
        <v>1508621726.8</v>
      </c>
      <c r="AT28">
        <v>1643800684.8348601</v>
      </c>
      <c r="AU28">
        <v>1765385157.1217799</v>
      </c>
      <c r="AV28">
        <v>1863476793.6364999</v>
      </c>
      <c r="AW28">
        <v>1961341886.16131</v>
      </c>
      <c r="AX28">
        <v>1910794702.7012899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N28" s="4" t="s">
        <v>107</v>
      </c>
      <c r="DO28" s="4">
        <v>20.583817109903858</v>
      </c>
      <c r="DP28" s="4">
        <v>36.854671688830472</v>
      </c>
      <c r="DQ28" s="4">
        <v>3.65298451450353</v>
      </c>
      <c r="DR28" s="4">
        <v>64.578996823709488</v>
      </c>
      <c r="DS28" s="4">
        <v>84.729271535369293</v>
      </c>
      <c r="DT28" s="4">
        <v>30.023204714266438</v>
      </c>
      <c r="DU28" s="4">
        <v>67.351947861001534</v>
      </c>
    </row>
    <row r="29" spans="1:125" x14ac:dyDescent="0.3">
      <c r="A29" t="s">
        <v>89</v>
      </c>
      <c r="B29" s="1" t="s">
        <v>129</v>
      </c>
      <c r="C29" t="s">
        <v>1</v>
      </c>
      <c r="D29" s="1" t="s">
        <v>102</v>
      </c>
      <c r="H29">
        <v>90000000</v>
      </c>
      <c r="I29">
        <v>155000000</v>
      </c>
      <c r="J29">
        <v>421000000</v>
      </c>
      <c r="K29">
        <v>867000000</v>
      </c>
      <c r="L29">
        <v>1185000000</v>
      </c>
      <c r="M29">
        <v>1198000000</v>
      </c>
      <c r="N29">
        <v>935000000</v>
      </c>
      <c r="O29">
        <v>1001000000</v>
      </c>
      <c r="P29">
        <v>658000000</v>
      </c>
      <c r="Q29">
        <v>850000000</v>
      </c>
      <c r="R29">
        <v>1196000000</v>
      </c>
      <c r="S29">
        <v>1544000000</v>
      </c>
      <c r="T29">
        <v>1368000000</v>
      </c>
      <c r="U29">
        <v>1322000000</v>
      </c>
      <c r="V29">
        <v>493000000</v>
      </c>
      <c r="W29">
        <v>632000000</v>
      </c>
      <c r="X29">
        <v>1209000000</v>
      </c>
      <c r="Y29">
        <v>1320000000</v>
      </c>
      <c r="Z29">
        <v>1455000000</v>
      </c>
      <c r="AA29">
        <v>916000000</v>
      </c>
      <c r="AB29">
        <v>617000000</v>
      </c>
      <c r="AC29">
        <v>258000000</v>
      </c>
      <c r="AD29">
        <v>263000000</v>
      </c>
      <c r="AE29">
        <v>262000000</v>
      </c>
      <c r="AF29">
        <v>185000000</v>
      </c>
      <c r="AG29">
        <v>320000000</v>
      </c>
      <c r="AH29">
        <v>150000000</v>
      </c>
      <c r="AI29">
        <v>150000000</v>
      </c>
      <c r="AJ29">
        <v>270000000</v>
      </c>
      <c r="AK29">
        <v>120000000</v>
      </c>
      <c r="AL29">
        <v>120000000</v>
      </c>
      <c r="AM29">
        <v>120000000</v>
      </c>
      <c r="AN29">
        <v>0</v>
      </c>
      <c r="AO29">
        <v>17000000</v>
      </c>
      <c r="AP29">
        <v>61000000</v>
      </c>
      <c r="AQ29">
        <v>508000000</v>
      </c>
      <c r="AR29">
        <v>509000000</v>
      </c>
      <c r="AS29">
        <v>728000000</v>
      </c>
      <c r="AT29">
        <v>1079000000</v>
      </c>
      <c r="AU29">
        <v>680000000</v>
      </c>
      <c r="AV29">
        <v>1882000000</v>
      </c>
      <c r="AW29">
        <v>792000000</v>
      </c>
      <c r="AX29">
        <v>392000000</v>
      </c>
      <c r="AY29">
        <v>522000000</v>
      </c>
      <c r="AZ29">
        <v>321000000</v>
      </c>
      <c r="BA29">
        <v>772000000</v>
      </c>
      <c r="BB29">
        <v>826000000</v>
      </c>
      <c r="BC29">
        <v>954000000</v>
      </c>
      <c r="BD29">
        <v>1251000000</v>
      </c>
      <c r="BE29">
        <v>849000000</v>
      </c>
      <c r="BF29">
        <v>801000000</v>
      </c>
      <c r="BG29">
        <v>625000000</v>
      </c>
      <c r="BH29">
        <v>325000000</v>
      </c>
      <c r="BI29">
        <v>125000000</v>
      </c>
      <c r="BJ29">
        <v>342000000</v>
      </c>
      <c r="BK29">
        <v>417000000</v>
      </c>
      <c r="BL29">
        <v>1032000000</v>
      </c>
      <c r="BM29">
        <v>1032000000</v>
      </c>
      <c r="BN29">
        <v>815000000</v>
      </c>
      <c r="BO29">
        <v>775000000</v>
      </c>
      <c r="BP29">
        <v>205000000</v>
      </c>
      <c r="BQ29">
        <v>330000000</v>
      </c>
      <c r="BR29">
        <v>413000000</v>
      </c>
      <c r="BS29">
        <v>588000000</v>
      </c>
      <c r="BT29">
        <v>668000000</v>
      </c>
      <c r="BU29">
        <v>993000000</v>
      </c>
      <c r="BV29">
        <v>1060000000</v>
      </c>
      <c r="BW29">
        <v>725000000</v>
      </c>
      <c r="BX29">
        <v>1900000000</v>
      </c>
      <c r="BY29">
        <v>3500000000</v>
      </c>
      <c r="BZ29">
        <v>3725000000</v>
      </c>
      <c r="CA29">
        <v>4525000000</v>
      </c>
      <c r="CB29">
        <v>3505000000</v>
      </c>
      <c r="CC29">
        <v>2985000000</v>
      </c>
      <c r="CD29">
        <v>2610000000</v>
      </c>
      <c r="CE29">
        <v>1810000000</v>
      </c>
      <c r="CF29">
        <v>2480000000</v>
      </c>
      <c r="CG29">
        <v>950000000</v>
      </c>
      <c r="CH29">
        <v>950000000</v>
      </c>
      <c r="CI29">
        <v>1100000000</v>
      </c>
      <c r="CJ29">
        <v>1650000000</v>
      </c>
      <c r="CK29">
        <v>2490000000</v>
      </c>
      <c r="CL29">
        <v>3220000000</v>
      </c>
      <c r="CM29">
        <v>3139000000</v>
      </c>
      <c r="CN29">
        <v>4588000000</v>
      </c>
      <c r="CO29">
        <v>5080000000</v>
      </c>
      <c r="CP29">
        <v>4552000000</v>
      </c>
      <c r="CQ29">
        <v>6479000000</v>
      </c>
      <c r="CR29">
        <v>9041000000</v>
      </c>
      <c r="CS29">
        <v>8263000000</v>
      </c>
      <c r="CT29">
        <v>8356000000</v>
      </c>
      <c r="CU29">
        <v>6383000000</v>
      </c>
      <c r="CV29">
        <v>3263000000</v>
      </c>
      <c r="CW29">
        <v>3308000000</v>
      </c>
      <c r="CX29">
        <v>3190000000</v>
      </c>
      <c r="CY29">
        <v>4106000000</v>
      </c>
      <c r="CZ29">
        <v>3154000000</v>
      </c>
      <c r="DA29">
        <v>8060000000</v>
      </c>
      <c r="DB29">
        <v>10616000000</v>
      </c>
      <c r="DC29">
        <v>12512000000</v>
      </c>
      <c r="DD29">
        <v>12558000000</v>
      </c>
      <c r="DE29">
        <v>11579000000</v>
      </c>
      <c r="DF29">
        <v>8855000000</v>
      </c>
      <c r="DG29">
        <v>7721000000</v>
      </c>
      <c r="DN29" s="4" t="s">
        <v>97</v>
      </c>
      <c r="DO29" s="4">
        <v>20.519432156835958</v>
      </c>
      <c r="DP29" s="4">
        <v>36.328473793252705</v>
      </c>
      <c r="DQ29" s="4">
        <v>3.6540294355874048</v>
      </c>
      <c r="DR29" s="4">
        <v>62.159104692722082</v>
      </c>
      <c r="DS29" s="4">
        <v>84.027080972313627</v>
      </c>
      <c r="DT29" s="4">
        <v>30.566726028027876</v>
      </c>
      <c r="DU29" s="4">
        <v>68.676160054900933</v>
      </c>
    </row>
    <row r="30" spans="1:125" x14ac:dyDescent="0.3">
      <c r="B30" s="1"/>
      <c r="D30" s="1"/>
      <c r="E30">
        <v>25270000000</v>
      </c>
      <c r="F30">
        <v>0</v>
      </c>
      <c r="G30">
        <v>27578000000</v>
      </c>
      <c r="H30">
        <v>90000000</v>
      </c>
      <c r="I30">
        <v>29742000000</v>
      </c>
      <c r="J30">
        <v>421000000</v>
      </c>
      <c r="K30">
        <v>35115000000</v>
      </c>
      <c r="L30">
        <v>1185000000</v>
      </c>
      <c r="M30">
        <v>35865000000</v>
      </c>
      <c r="N30">
        <v>935000000</v>
      </c>
      <c r="O30">
        <v>35575000000</v>
      </c>
      <c r="P30">
        <v>658000000</v>
      </c>
      <c r="Q30">
        <v>26654000000</v>
      </c>
      <c r="R30">
        <v>1196000000</v>
      </c>
      <c r="S30">
        <v>24938000000</v>
      </c>
      <c r="T30">
        <v>1368000000</v>
      </c>
      <c r="U30">
        <v>22907000000</v>
      </c>
      <c r="V30">
        <v>493000000</v>
      </c>
      <c r="W30">
        <v>19619000000</v>
      </c>
      <c r="X30">
        <v>20250000000</v>
      </c>
      <c r="Y30">
        <v>21275000000</v>
      </c>
      <c r="Z30">
        <v>20790000000</v>
      </c>
      <c r="AA30">
        <v>20581000000</v>
      </c>
      <c r="AB30">
        <v>20724000000</v>
      </c>
      <c r="AC30">
        <v>18166000000</v>
      </c>
      <c r="AD30">
        <v>18180000000</v>
      </c>
      <c r="AE30">
        <v>16936000000</v>
      </c>
      <c r="AF30">
        <v>14990000000</v>
      </c>
      <c r="AG30">
        <v>14526000000</v>
      </c>
      <c r="AH30">
        <v>13932000000</v>
      </c>
      <c r="AI30">
        <v>13315000000</v>
      </c>
      <c r="AJ30">
        <v>13317000000</v>
      </c>
      <c r="AK30">
        <v>13976000000</v>
      </c>
      <c r="AL30">
        <v>13291000000</v>
      </c>
      <c r="AM30">
        <v>13378000000</v>
      </c>
      <c r="AN30">
        <v>13503000000</v>
      </c>
      <c r="AO30">
        <v>12863000000</v>
      </c>
      <c r="AP30">
        <v>13670000000</v>
      </c>
      <c r="AQ30">
        <v>17977243769.033749</v>
      </c>
      <c r="AR30">
        <v>18667419150.238911</v>
      </c>
      <c r="AS30">
        <v>19016621726.799999</v>
      </c>
      <c r="AT30">
        <v>19562800684.834862</v>
      </c>
      <c r="AU30">
        <v>20265385157.12178</v>
      </c>
      <c r="AV30">
        <v>22564476793.636501</v>
      </c>
      <c r="AW30">
        <v>21830341886.161308</v>
      </c>
      <c r="AX30">
        <v>22151794702.70129</v>
      </c>
      <c r="AY30">
        <v>21922000000</v>
      </c>
      <c r="AZ30">
        <v>22463000000</v>
      </c>
      <c r="BA30">
        <v>24981000000</v>
      </c>
      <c r="BB30">
        <v>27101000000</v>
      </c>
      <c r="BC30">
        <v>29496000000</v>
      </c>
      <c r="BD30">
        <v>31702000000</v>
      </c>
      <c r="BE30">
        <v>31851000000</v>
      </c>
      <c r="BF30">
        <v>33076000000</v>
      </c>
      <c r="BG30">
        <v>28391000000</v>
      </c>
      <c r="BH30">
        <v>26931000000</v>
      </c>
      <c r="BI30">
        <v>27465000000</v>
      </c>
      <c r="BJ30">
        <v>29964000000</v>
      </c>
      <c r="BK30">
        <v>30888000000</v>
      </c>
      <c r="BL30">
        <v>37570000000</v>
      </c>
      <c r="BM30">
        <v>35448000000</v>
      </c>
      <c r="BN30">
        <v>42413000000</v>
      </c>
      <c r="BO30">
        <v>42430000000</v>
      </c>
      <c r="BP30">
        <v>47546000000</v>
      </c>
      <c r="BQ30">
        <v>49696000000</v>
      </c>
      <c r="BR30">
        <v>49299000000</v>
      </c>
      <c r="BS30">
        <v>49228000000</v>
      </c>
      <c r="BT30">
        <v>50928000000</v>
      </c>
      <c r="BU30">
        <v>50784775000</v>
      </c>
      <c r="BV30">
        <v>49940371000</v>
      </c>
      <c r="BW30">
        <v>53381027000</v>
      </c>
      <c r="BX30">
        <v>54885345000</v>
      </c>
      <c r="BY30">
        <v>56694440000</v>
      </c>
      <c r="BZ30">
        <v>57596471000</v>
      </c>
      <c r="CA30">
        <v>57696450000</v>
      </c>
      <c r="CB30">
        <v>57194589000</v>
      </c>
      <c r="CC30">
        <v>57079175000</v>
      </c>
      <c r="CD30">
        <v>56884380000</v>
      </c>
      <c r="CE30">
        <v>60035905000</v>
      </c>
      <c r="CF30">
        <v>58755446000</v>
      </c>
      <c r="CG30">
        <v>55034644000</v>
      </c>
      <c r="CH30">
        <v>52643858000</v>
      </c>
      <c r="CI30">
        <v>51880594000</v>
      </c>
      <c r="CJ30">
        <v>49007024000</v>
      </c>
      <c r="CK30">
        <v>49159143000</v>
      </c>
      <c r="CL30">
        <v>50953588000</v>
      </c>
      <c r="CM30">
        <v>44671535000</v>
      </c>
      <c r="CN30">
        <v>49482522000</v>
      </c>
      <c r="CO30">
        <v>53169235000</v>
      </c>
      <c r="CP30">
        <v>54635637000</v>
      </c>
      <c r="CQ30">
        <v>54329674000</v>
      </c>
      <c r="CR30">
        <v>57921657000</v>
      </c>
      <c r="CS30">
        <v>56645286000</v>
      </c>
      <c r="CT30">
        <v>57054957000</v>
      </c>
      <c r="CU30">
        <v>55020699000</v>
      </c>
      <c r="CV30">
        <v>56409359000</v>
      </c>
      <c r="CW30">
        <v>54413227000</v>
      </c>
      <c r="CX30">
        <v>51622685000</v>
      </c>
      <c r="CY30">
        <v>54254091000</v>
      </c>
      <c r="CZ30">
        <v>50208177000</v>
      </c>
      <c r="DA30">
        <v>58865399000</v>
      </c>
      <c r="DB30">
        <v>61522609000</v>
      </c>
      <c r="DC30">
        <v>62386518000</v>
      </c>
      <c r="DD30">
        <v>62126603000</v>
      </c>
      <c r="DE30">
        <v>62207780000</v>
      </c>
      <c r="DF30">
        <v>60665629000</v>
      </c>
      <c r="DG30">
        <v>57896603000</v>
      </c>
      <c r="DN30" s="4" t="s">
        <v>9</v>
      </c>
      <c r="DO30" s="4">
        <v>18.406778813146691</v>
      </c>
      <c r="DP30" s="4">
        <v>33.795661483083656</v>
      </c>
      <c r="DQ30" s="4">
        <v>2.7006290126809294</v>
      </c>
      <c r="DR30" s="4">
        <v>55.171822017477993</v>
      </c>
      <c r="DS30" s="4">
        <v>76.605334690206718</v>
      </c>
      <c r="DT30" s="4">
        <v>29.401443891264506</v>
      </c>
      <c r="DU30" s="4">
        <v>53.073045556070014</v>
      </c>
    </row>
    <row r="31" spans="1:125" x14ac:dyDescent="0.3">
      <c r="B31" s="1"/>
      <c r="D31" s="1"/>
      <c r="E31">
        <v>196.73236705620232</v>
      </c>
      <c r="F31">
        <v>0</v>
      </c>
      <c r="G31">
        <v>201.17816498922323</v>
      </c>
      <c r="H31">
        <v>0.60187665789512867</v>
      </c>
      <c r="I31">
        <v>190.9054302188643</v>
      </c>
      <c r="J31">
        <v>2.7179190352110192</v>
      </c>
      <c r="K31">
        <v>192.39931250083799</v>
      </c>
      <c r="L31">
        <v>6.2329752880600244</v>
      </c>
      <c r="M31">
        <v>176.35947564977695</v>
      </c>
      <c r="N31">
        <v>4.6115501063754145</v>
      </c>
      <c r="O31">
        <v>214.47662136399092</v>
      </c>
      <c r="P31">
        <v>4.1724916332402548</v>
      </c>
      <c r="Q31">
        <v>148.49091944447466</v>
      </c>
      <c r="R31">
        <v>6.0865142382146562</v>
      </c>
      <c r="S31">
        <v>109.7943383851099</v>
      </c>
      <c r="T31">
        <v>5.4370411654179387</v>
      </c>
      <c r="U31">
        <v>87.037140642348149</v>
      </c>
      <c r="V31">
        <v>1.8937925357801004</v>
      </c>
      <c r="W31">
        <v>74.187846285707906</v>
      </c>
      <c r="X31">
        <v>71.150240102058916</v>
      </c>
      <c r="Y31">
        <v>74.163471458990998</v>
      </c>
      <c r="Z31">
        <v>72.038897371840193</v>
      </c>
      <c r="AA31">
        <v>72.209322196878944</v>
      </c>
      <c r="AB31">
        <v>73.780358998936478</v>
      </c>
      <c r="AC31">
        <v>64.954077205065744</v>
      </c>
      <c r="AD31">
        <v>64.578996823709488</v>
      </c>
      <c r="AE31">
        <v>62.159104692722082</v>
      </c>
      <c r="AF31">
        <v>55.171822017477993</v>
      </c>
      <c r="AG31">
        <v>51.275142717058671</v>
      </c>
      <c r="AH31">
        <v>48.010765358436515</v>
      </c>
      <c r="AI31">
        <v>42.99222322214149</v>
      </c>
      <c r="AJ31">
        <v>42.197325046129954</v>
      </c>
      <c r="AK31">
        <v>42.36465317978638</v>
      </c>
      <c r="AL31">
        <v>40.469783339881623</v>
      </c>
      <c r="AM31">
        <v>38.264060548398511</v>
      </c>
      <c r="AN31">
        <v>37.432234186357242</v>
      </c>
      <c r="AO31">
        <v>38.272245647807857</v>
      </c>
      <c r="AP31">
        <v>40.802934485666299</v>
      </c>
      <c r="AQ31">
        <v>51.433362057105064</v>
      </c>
      <c r="AR31">
        <v>53.773508752322677</v>
      </c>
      <c r="AS31">
        <v>58.330506058240445</v>
      </c>
      <c r="AT31">
        <v>67.784471878113408</v>
      </c>
      <c r="AU31">
        <v>61.149909441628864</v>
      </c>
      <c r="AV31">
        <v>58.868156661429069</v>
      </c>
      <c r="AW31">
        <v>56.719162359987486</v>
      </c>
      <c r="AX31">
        <v>54.260876473193981</v>
      </c>
      <c r="AY31">
        <v>53.334117984923978</v>
      </c>
      <c r="AZ31">
        <v>49.186245387899568</v>
      </c>
      <c r="BA31">
        <v>50.56314957072027</v>
      </c>
      <c r="BB31">
        <v>52.975121206099317</v>
      </c>
      <c r="BC31">
        <v>53.652081778900495</v>
      </c>
      <c r="BD31">
        <v>55.785909579451982</v>
      </c>
      <c r="BE31">
        <v>55.591176568091498</v>
      </c>
      <c r="BF31">
        <v>60.116640948712508</v>
      </c>
      <c r="BG31">
        <v>57.243712649482092</v>
      </c>
      <c r="BH31">
        <v>51.138413635786229</v>
      </c>
      <c r="BI31">
        <v>49.593136657624726</v>
      </c>
      <c r="BJ31">
        <v>49.958501761900052</v>
      </c>
      <c r="BK31">
        <v>48.594084034447633</v>
      </c>
      <c r="BL31">
        <v>54.274228220512477</v>
      </c>
      <c r="BM31">
        <v>48.273873537587086</v>
      </c>
      <c r="BN31">
        <v>50.800518910790146</v>
      </c>
      <c r="BO31">
        <v>45.668806362671809</v>
      </c>
      <c r="BP31">
        <v>46.443208690320162</v>
      </c>
      <c r="BQ31">
        <v>42.793335602767982</v>
      </c>
      <c r="BR31">
        <v>44.544569380930938</v>
      </c>
      <c r="BS31">
        <v>46.206662909139425</v>
      </c>
      <c r="BT31">
        <v>47.77006049848076</v>
      </c>
      <c r="BU31">
        <v>49.373790435667821</v>
      </c>
      <c r="BV31">
        <v>47.096230869380449</v>
      </c>
      <c r="BW31">
        <v>49.046625704740407</v>
      </c>
      <c r="BX31">
        <v>54.396237885531072</v>
      </c>
      <c r="BY31">
        <v>59.677462103177916</v>
      </c>
      <c r="BZ31">
        <v>62.393014104212867</v>
      </c>
      <c r="CA31">
        <v>59.873739845473168</v>
      </c>
      <c r="CB31">
        <v>57.574574168429578</v>
      </c>
      <c r="CC31">
        <v>54.686798169491773</v>
      </c>
      <c r="CD31">
        <v>52.624624141971061</v>
      </c>
      <c r="CE31">
        <v>55.162043574841064</v>
      </c>
      <c r="CF31">
        <v>54.117293820298173</v>
      </c>
      <c r="CG31">
        <v>52.372053029463181</v>
      </c>
      <c r="CH31">
        <v>53.242220978681075</v>
      </c>
      <c r="CI31">
        <v>50.238670126189668</v>
      </c>
      <c r="CJ31">
        <v>46.921903894240842</v>
      </c>
      <c r="CK31">
        <v>46.168616495372383</v>
      </c>
      <c r="CL31">
        <v>45.349592784293861</v>
      </c>
      <c r="CM31">
        <v>39.360471898680373</v>
      </c>
      <c r="CN31">
        <v>41.699248813099508</v>
      </c>
      <c r="CO31">
        <v>44.326550016952581</v>
      </c>
      <c r="CP31">
        <v>43.334205550501203</v>
      </c>
      <c r="CQ31">
        <v>42.827360467231436</v>
      </c>
      <c r="CR31">
        <v>47.266320067297862</v>
      </c>
      <c r="CS31">
        <v>48.546780582249603</v>
      </c>
      <c r="CT31">
        <v>51.014217475675657</v>
      </c>
      <c r="CU31">
        <v>46.856176195536129</v>
      </c>
      <c r="CV31">
        <v>46.515816928207954</v>
      </c>
      <c r="CW31">
        <v>45.238064552507481</v>
      </c>
      <c r="CX31">
        <v>42.816120951537634</v>
      </c>
      <c r="CY31">
        <v>43.285746726936331</v>
      </c>
      <c r="CZ31">
        <v>42.958994599563852</v>
      </c>
      <c r="DA31">
        <v>46.264731278075423</v>
      </c>
      <c r="DB31">
        <v>47.191984550733267</v>
      </c>
      <c r="DC31">
        <v>47.572807610674857</v>
      </c>
      <c r="DD31">
        <v>46.76461424744577</v>
      </c>
      <c r="DE31">
        <v>46.894670607845669</v>
      </c>
      <c r="DF31">
        <v>42.583502860741071</v>
      </c>
      <c r="DG31">
        <v>41.263278451423218</v>
      </c>
      <c r="DN31" s="4" t="s">
        <v>8</v>
      </c>
      <c r="DO31" s="4">
        <v>18.425361640752598</v>
      </c>
      <c r="DP31" s="4">
        <v>29.907766833302208</v>
      </c>
      <c r="DQ31" s="4">
        <v>3.8560181222687842</v>
      </c>
      <c r="DR31" s="4">
        <v>51.275142717058671</v>
      </c>
      <c r="DS31" s="4">
        <v>64.629857930502908</v>
      </c>
      <c r="DT31" s="4">
        <v>25.55728557726162</v>
      </c>
      <c r="DU31" s="4">
        <v>60.623145925112937</v>
      </c>
    </row>
    <row r="32" spans="1:125" x14ac:dyDescent="0.3">
      <c r="B32" s="1"/>
      <c r="D32" s="1"/>
      <c r="DN32" s="4" t="s">
        <v>132</v>
      </c>
      <c r="DO32" s="4">
        <v>16.877207283044381</v>
      </c>
      <c r="DP32" s="4">
        <v>29.251213401185279</v>
      </c>
      <c r="DQ32" s="4">
        <v>3.5867286369289153</v>
      </c>
      <c r="DR32" s="4">
        <v>48.010765358436515</v>
      </c>
      <c r="DS32" s="4">
        <v>69.00885284642294</v>
      </c>
      <c r="DT32" s="4">
        <v>25.72230141131536</v>
      </c>
      <c r="DU32" s="4">
        <v>62.924734994217097</v>
      </c>
    </row>
    <row r="33" spans="1:125" x14ac:dyDescent="0.3">
      <c r="B33" s="1"/>
      <c r="D33" s="1"/>
      <c r="DN33" s="4" t="s">
        <v>127</v>
      </c>
      <c r="DO33" s="4">
        <v>16.35504855366673</v>
      </c>
      <c r="DP33" s="4">
        <v>25.476765633216718</v>
      </c>
      <c r="DQ33" s="4">
        <v>5.4554413318418735</v>
      </c>
      <c r="DR33" s="4">
        <v>42.99222322214149</v>
      </c>
      <c r="DS33" s="4">
        <v>63.823112023113353</v>
      </c>
      <c r="DT33" s="4">
        <v>29.342939475141488</v>
      </c>
      <c r="DU33" s="4">
        <v>56.462171423858614</v>
      </c>
    </row>
    <row r="34" spans="1:125" x14ac:dyDescent="0.3">
      <c r="A34" t="s">
        <v>54</v>
      </c>
      <c r="B34" s="1" t="s">
        <v>103</v>
      </c>
      <c r="C34" t="s">
        <v>31</v>
      </c>
      <c r="D34" s="1" t="s">
        <v>18</v>
      </c>
      <c r="E34">
        <v>66494214588.507004</v>
      </c>
      <c r="F34">
        <v>66964032982.360992</v>
      </c>
      <c r="G34">
        <v>68816102850.186096</v>
      </c>
      <c r="H34">
        <v>70394680394.964706</v>
      </c>
      <c r="I34">
        <v>72303463379.120911</v>
      </c>
      <c r="J34">
        <v>74335789476.441696</v>
      </c>
      <c r="K34">
        <v>76963971491.101898</v>
      </c>
      <c r="L34">
        <v>78771394334.980499</v>
      </c>
      <c r="M34">
        <v>80775668066.003204</v>
      </c>
      <c r="N34">
        <v>77427426167.017303</v>
      </c>
      <c r="O34">
        <v>71390079571.801697</v>
      </c>
      <c r="P34">
        <v>74672930518.711105</v>
      </c>
      <c r="Q34">
        <v>70996207459.57431</v>
      </c>
      <c r="R34">
        <v>72403568216.444092</v>
      </c>
      <c r="S34">
        <v>75077193404.110001</v>
      </c>
      <c r="T34">
        <v>71695586290.282089</v>
      </c>
      <c r="U34">
        <v>73833428559.367508</v>
      </c>
      <c r="V34">
        <v>76375508006.427795</v>
      </c>
      <c r="W34">
        <v>77047140631.986893</v>
      </c>
      <c r="X34">
        <v>74640730396.250305</v>
      </c>
      <c r="Y34">
        <v>77588856699.969406</v>
      </c>
      <c r="Z34">
        <v>77721490954.351898</v>
      </c>
      <c r="AA34">
        <v>79960831788.866409</v>
      </c>
      <c r="AB34">
        <v>77315473000.891296</v>
      </c>
      <c r="AC34">
        <v>74271952386.350189</v>
      </c>
      <c r="AD34">
        <v>75170007774.011002</v>
      </c>
      <c r="AE34">
        <v>75467336561.285706</v>
      </c>
      <c r="AF34">
        <v>75604395221.582596</v>
      </c>
      <c r="AG34">
        <v>80110032201.639908</v>
      </c>
      <c r="AH34">
        <v>80425913068.741699</v>
      </c>
      <c r="AI34">
        <v>82009476412.000809</v>
      </c>
      <c r="AJ34">
        <v>83364691375.080002</v>
      </c>
      <c r="AK34">
        <v>86377987585.312286</v>
      </c>
      <c r="AL34">
        <v>90820702081.778412</v>
      </c>
      <c r="AM34">
        <v>96033752490.411804</v>
      </c>
      <c r="AN34">
        <v>102347104128.85201</v>
      </c>
      <c r="AO34">
        <v>101181256744.987</v>
      </c>
      <c r="AP34">
        <v>102324515988.53</v>
      </c>
      <c r="AQ34">
        <v>112367250698.23201</v>
      </c>
      <c r="AR34">
        <v>112540384006.40601</v>
      </c>
      <c r="AS34">
        <v>114686689838.957</v>
      </c>
      <c r="AT34">
        <v>115037776954.965</v>
      </c>
      <c r="AU34">
        <v>115960080490.52399</v>
      </c>
      <c r="AV34">
        <v>121554292573.739</v>
      </c>
      <c r="AW34">
        <v>128104543487.819</v>
      </c>
      <c r="AX34">
        <v>128733832091.94901</v>
      </c>
      <c r="AY34">
        <v>136048790221.38799</v>
      </c>
      <c r="AZ34">
        <v>137516029962.09399</v>
      </c>
      <c r="BA34">
        <v>143844388054.888</v>
      </c>
      <c r="BB34">
        <v>152237996955.97</v>
      </c>
      <c r="BC34">
        <v>162745553181.672</v>
      </c>
      <c r="BD34">
        <v>177250657899.18597</v>
      </c>
      <c r="BE34">
        <v>176438942746.5</v>
      </c>
      <c r="BF34">
        <v>168591290397.543</v>
      </c>
      <c r="BG34">
        <v>173980976508.26999</v>
      </c>
      <c r="BH34">
        <v>166039599158.57199</v>
      </c>
      <c r="BI34">
        <v>172983285301.97</v>
      </c>
      <c r="BJ34">
        <v>181825882113.68198</v>
      </c>
      <c r="BK34">
        <v>187591629172.21201</v>
      </c>
      <c r="BL34">
        <v>196900026549.32703</v>
      </c>
      <c r="BM34">
        <v>199748192712</v>
      </c>
      <c r="BN34">
        <v>214450090943.92102</v>
      </c>
      <c r="BO34">
        <v>225502815357.534</v>
      </c>
      <c r="BP34">
        <v>233944207062.47202</v>
      </c>
      <c r="BQ34">
        <v>242076072796.383</v>
      </c>
      <c r="BR34">
        <v>233409096881.905</v>
      </c>
      <c r="BS34">
        <v>237527296471.03799</v>
      </c>
      <c r="BT34">
        <v>243371382032.46301</v>
      </c>
      <c r="BU34">
        <v>243171269092.71902</v>
      </c>
      <c r="BV34">
        <v>251936355492.12</v>
      </c>
      <c r="BW34">
        <v>259094453708.28</v>
      </c>
      <c r="BX34">
        <v>257978077118.065</v>
      </c>
      <c r="BY34">
        <v>259602644336.39297</v>
      </c>
      <c r="BZ34">
        <v>267895837576.608</v>
      </c>
      <c r="CA34">
        <v>272864079589.92902</v>
      </c>
      <c r="CB34">
        <v>272735440434.87799</v>
      </c>
      <c r="CC34">
        <v>277760630111.79901</v>
      </c>
      <c r="CD34">
        <v>265926691234.07303</v>
      </c>
      <c r="CE34">
        <v>256643001243.07501</v>
      </c>
      <c r="CF34">
        <v>248200790303.55701</v>
      </c>
      <c r="CG34">
        <v>253070877015.04401</v>
      </c>
      <c r="CH34">
        <v>251425213218.27402</v>
      </c>
      <c r="CI34">
        <v>247534022494.84201</v>
      </c>
      <c r="CJ34">
        <v>245987876116.27798</v>
      </c>
      <c r="CK34">
        <v>248652110057.409</v>
      </c>
      <c r="CL34">
        <v>253195454516.853</v>
      </c>
      <c r="CM34">
        <v>246364687061.88199</v>
      </c>
      <c r="CN34">
        <v>259425830582.54901</v>
      </c>
      <c r="CO34">
        <v>266093088566.41199</v>
      </c>
      <c r="CP34">
        <v>275199580042.28601</v>
      </c>
      <c r="CQ34">
        <v>279689810600.258</v>
      </c>
      <c r="CR34">
        <v>286939903515.15399</v>
      </c>
      <c r="CS34">
        <v>287832770412.745</v>
      </c>
      <c r="CT34">
        <v>291114879558.31897</v>
      </c>
      <c r="CU34">
        <v>287465993957.01099</v>
      </c>
      <c r="CV34">
        <v>295622262795.992</v>
      </c>
      <c r="CW34">
        <v>273734417113.50403</v>
      </c>
      <c r="CX34">
        <v>272028638735.47897</v>
      </c>
      <c r="CY34">
        <v>279239622549.32202</v>
      </c>
      <c r="CZ34">
        <v>278934637418.948</v>
      </c>
      <c r="DA34">
        <v>312285970687.36597</v>
      </c>
      <c r="DB34">
        <v>327821982213.04498</v>
      </c>
      <c r="DC34">
        <v>362088236299.80597</v>
      </c>
      <c r="DD34">
        <v>379547565871.51898</v>
      </c>
      <c r="DE34">
        <v>396566551726.11499</v>
      </c>
      <c r="DF34">
        <v>414959301697.97198</v>
      </c>
      <c r="DG34">
        <v>416101080910.80005</v>
      </c>
      <c r="DN34" s="4" t="s">
        <v>33</v>
      </c>
      <c r="DO34" s="4">
        <v>14.541056432358861</v>
      </c>
      <c r="DP34" s="4">
        <v>28.472351419496306</v>
      </c>
      <c r="DQ34" s="4">
        <v>3.748173375597454</v>
      </c>
      <c r="DR34" s="4">
        <v>42.197325046129954</v>
      </c>
      <c r="DS34" s="4">
        <v>69.70097176821011</v>
      </c>
      <c r="DT34" s="4">
        <v>26.819489301876413</v>
      </c>
      <c r="DU34" s="4">
        <v>67.64643123350524</v>
      </c>
    </row>
    <row r="35" spans="1:125" x14ac:dyDescent="0.3">
      <c r="A35" t="s">
        <v>54</v>
      </c>
      <c r="B35" s="1" t="s">
        <v>103</v>
      </c>
      <c r="C35" t="s">
        <v>111</v>
      </c>
      <c r="D35" s="1" t="s">
        <v>51</v>
      </c>
      <c r="E35">
        <v>204876000000</v>
      </c>
      <c r="G35">
        <v>179592000000</v>
      </c>
      <c r="I35">
        <v>176080000000</v>
      </c>
      <c r="K35">
        <v>175228000000</v>
      </c>
      <c r="M35">
        <v>196039000000</v>
      </c>
      <c r="O35">
        <v>178259000000</v>
      </c>
      <c r="Q35">
        <v>117032000000</v>
      </c>
      <c r="S35">
        <v>109320000000</v>
      </c>
      <c r="U35">
        <v>94282000000</v>
      </c>
      <c r="W35">
        <v>74286000000</v>
      </c>
      <c r="X35">
        <v>78744000000</v>
      </c>
      <c r="Y35">
        <v>66890000000</v>
      </c>
      <c r="Z35">
        <v>62790000000</v>
      </c>
      <c r="AA35">
        <v>61908999999.999992</v>
      </c>
      <c r="AB35">
        <v>61008999999.999992</v>
      </c>
      <c r="AC35">
        <v>52987000000</v>
      </c>
      <c r="AD35">
        <v>60624999999.999992</v>
      </c>
      <c r="AE35">
        <v>60692999999.999992</v>
      </c>
      <c r="AF35">
        <v>55401000000</v>
      </c>
      <c r="AG35">
        <v>49293000000</v>
      </c>
      <c r="AH35">
        <v>53452000000</v>
      </c>
      <c r="AI35">
        <v>50380000000</v>
      </c>
      <c r="AJ35">
        <v>55389000000</v>
      </c>
      <c r="AK35">
        <v>56985000000</v>
      </c>
      <c r="AL35">
        <v>56327000000</v>
      </c>
      <c r="AM35">
        <v>53346000000</v>
      </c>
      <c r="AN35">
        <v>60195000000.000008</v>
      </c>
      <c r="AO35">
        <v>59476999999.999992</v>
      </c>
      <c r="AP35">
        <v>62350000000</v>
      </c>
      <c r="AQ35">
        <v>63296000000</v>
      </c>
      <c r="AR35">
        <v>66279000000.000008</v>
      </c>
      <c r="AS35">
        <v>74928000000</v>
      </c>
      <c r="AT35">
        <v>78675000000</v>
      </c>
      <c r="AU35">
        <v>77314000000</v>
      </c>
      <c r="AV35">
        <v>85075000000</v>
      </c>
      <c r="AW35">
        <v>92193000000</v>
      </c>
      <c r="AX35">
        <v>95745000000</v>
      </c>
      <c r="AY35">
        <v>95295000000</v>
      </c>
      <c r="AZ35">
        <v>105910000000</v>
      </c>
      <c r="BA35">
        <v>115922000000</v>
      </c>
      <c r="BB35">
        <v>121219000000</v>
      </c>
      <c r="BC35">
        <v>121573000000</v>
      </c>
      <c r="BD35">
        <v>140496000000</v>
      </c>
      <c r="BE35">
        <v>142938000000</v>
      </c>
      <c r="BF35">
        <v>136294000000.00002</v>
      </c>
      <c r="BG35">
        <v>105870000000</v>
      </c>
      <c r="BH35">
        <v>107867000000</v>
      </c>
      <c r="BI35">
        <v>107785000000</v>
      </c>
      <c r="BJ35">
        <v>109449000000</v>
      </c>
      <c r="BK35">
        <v>106762000000</v>
      </c>
      <c r="BL35">
        <v>105842000000</v>
      </c>
      <c r="BM35">
        <v>111263000000</v>
      </c>
      <c r="BN35">
        <v>130576000000</v>
      </c>
      <c r="BO35">
        <v>139133000000</v>
      </c>
      <c r="BP35">
        <v>139946000000</v>
      </c>
      <c r="BQ35">
        <v>154510000000</v>
      </c>
      <c r="BR35">
        <v>165518000000</v>
      </c>
      <c r="BS35">
        <v>153383000000</v>
      </c>
      <c r="BT35">
        <v>176797000000</v>
      </c>
      <c r="BU35">
        <v>185441226000</v>
      </c>
      <c r="BV35">
        <v>177788336000</v>
      </c>
      <c r="BW35">
        <v>181027625000</v>
      </c>
      <c r="BX35">
        <v>186904461000</v>
      </c>
      <c r="BY35">
        <v>190172289000</v>
      </c>
      <c r="BZ35">
        <v>203625139000</v>
      </c>
      <c r="CA35">
        <v>218969776000</v>
      </c>
      <c r="CB35">
        <v>229112223000</v>
      </c>
      <c r="CC35">
        <v>230380832000</v>
      </c>
      <c r="CD35">
        <v>229018805000</v>
      </c>
      <c r="CE35">
        <v>207957071000</v>
      </c>
      <c r="CF35">
        <v>220653263000</v>
      </c>
      <c r="CG35">
        <v>215408602000</v>
      </c>
      <c r="CH35">
        <v>206686487000</v>
      </c>
      <c r="CI35">
        <v>189999425000</v>
      </c>
      <c r="CJ35">
        <v>202061079000</v>
      </c>
      <c r="CK35">
        <v>200419527000</v>
      </c>
      <c r="CL35">
        <v>204306372000</v>
      </c>
      <c r="CM35">
        <v>214972969000</v>
      </c>
      <c r="CN35">
        <v>226411130000</v>
      </c>
      <c r="CO35">
        <v>236268279000</v>
      </c>
      <c r="CP35">
        <v>249669440000</v>
      </c>
      <c r="CQ35">
        <v>247723592000.00003</v>
      </c>
      <c r="CR35">
        <v>262907620000</v>
      </c>
      <c r="CS35">
        <v>266791802999.99997</v>
      </c>
      <c r="CT35">
        <v>251902972000.00003</v>
      </c>
      <c r="CU35">
        <v>260453571000</v>
      </c>
      <c r="CV35">
        <v>273033413000.00003</v>
      </c>
      <c r="CW35">
        <v>272911195000</v>
      </c>
      <c r="CX35">
        <v>269456770000.00003</v>
      </c>
      <c r="CY35">
        <v>276144124000</v>
      </c>
      <c r="CZ35">
        <v>293173099000</v>
      </c>
      <c r="DA35">
        <v>284885764000</v>
      </c>
      <c r="DB35">
        <v>278419133000</v>
      </c>
      <c r="DC35">
        <v>290929033000</v>
      </c>
      <c r="DD35">
        <v>291540279000</v>
      </c>
      <c r="DE35">
        <v>282668680000</v>
      </c>
      <c r="DF35">
        <v>291536072000</v>
      </c>
      <c r="DG35">
        <v>303506870000</v>
      </c>
      <c r="DN35" s="4" t="s">
        <v>26</v>
      </c>
      <c r="DO35" s="4">
        <v>12.179600051056267</v>
      </c>
      <c r="DP35" s="4">
        <v>24.570980056518493</v>
      </c>
      <c r="DQ35" s="4">
        <v>5.8122230789124734</v>
      </c>
      <c r="DR35" s="4">
        <v>42.36465317978638</v>
      </c>
      <c r="DS35" s="4">
        <v>68.571868430599608</v>
      </c>
      <c r="DT35" s="4">
        <v>29.896905867639209</v>
      </c>
      <c r="DU35" s="4">
        <v>74.355180444134845</v>
      </c>
    </row>
    <row r="36" spans="1:125" x14ac:dyDescent="0.3">
      <c r="A36" t="s">
        <v>54</v>
      </c>
      <c r="B36" s="1" t="s">
        <v>103</v>
      </c>
      <c r="C36" t="s">
        <v>101</v>
      </c>
      <c r="D36" s="1" t="s">
        <v>106</v>
      </c>
      <c r="DN36" s="4" t="s">
        <v>22</v>
      </c>
      <c r="DO36" s="4">
        <v>12.395304406767451</v>
      </c>
      <c r="DP36" s="4">
        <v>27.454816480826427</v>
      </c>
      <c r="DQ36" s="4">
        <v>4.5838364186099065</v>
      </c>
      <c r="DR36" s="4">
        <v>40.469783339881623</v>
      </c>
      <c r="DS36" s="4">
        <v>64.814517671307712</v>
      </c>
      <c r="DT36" s="4">
        <v>28.597399563633214</v>
      </c>
      <c r="DU36" s="4">
        <v>85.175128402626953</v>
      </c>
    </row>
    <row r="37" spans="1:125" x14ac:dyDescent="0.3">
      <c r="A37" t="s">
        <v>54</v>
      </c>
      <c r="B37" s="1" t="s">
        <v>103</v>
      </c>
      <c r="C37" t="s">
        <v>1</v>
      </c>
      <c r="D37" s="1" t="s">
        <v>102</v>
      </c>
      <c r="H37">
        <v>471000000</v>
      </c>
      <c r="I37">
        <v>471000000</v>
      </c>
      <c r="J37">
        <v>341000000</v>
      </c>
      <c r="K37">
        <v>193000000</v>
      </c>
      <c r="L37">
        <v>178000000</v>
      </c>
      <c r="M37">
        <v>118000000</v>
      </c>
      <c r="N37">
        <v>88000000</v>
      </c>
      <c r="O37">
        <v>174000000</v>
      </c>
      <c r="P37">
        <v>215000000</v>
      </c>
      <c r="Q37">
        <v>344000000</v>
      </c>
      <c r="R37">
        <v>414000000</v>
      </c>
      <c r="S37">
        <v>471000000</v>
      </c>
      <c r="T37">
        <v>494000000</v>
      </c>
      <c r="U37">
        <v>525000000</v>
      </c>
      <c r="V37">
        <v>950000000</v>
      </c>
      <c r="W37">
        <v>1009000000</v>
      </c>
      <c r="X37">
        <v>1106000000</v>
      </c>
      <c r="Y37">
        <v>2212000000</v>
      </c>
      <c r="Z37">
        <v>1883000000</v>
      </c>
      <c r="AA37">
        <v>2275000000</v>
      </c>
      <c r="AB37">
        <v>2184000000</v>
      </c>
      <c r="AC37">
        <v>2530000000</v>
      </c>
      <c r="AD37">
        <v>3066000000</v>
      </c>
      <c r="AE37">
        <v>2720000000</v>
      </c>
      <c r="AF37">
        <v>2516000000</v>
      </c>
      <c r="AG37">
        <v>2482000000</v>
      </c>
      <c r="AH37">
        <v>2049000000</v>
      </c>
      <c r="AI37">
        <v>1961000000</v>
      </c>
      <c r="AJ37">
        <v>2717000000</v>
      </c>
      <c r="AK37">
        <v>2246000000</v>
      </c>
      <c r="AL37">
        <v>2538000000</v>
      </c>
      <c r="AM37">
        <v>2747000000</v>
      </c>
      <c r="AN37">
        <v>1883000000</v>
      </c>
      <c r="AO37">
        <v>2032000000</v>
      </c>
      <c r="AP37">
        <v>3382000000</v>
      </c>
      <c r="AQ37">
        <v>4621000000</v>
      </c>
      <c r="AR37">
        <v>7145000000</v>
      </c>
      <c r="AS37">
        <v>5850000000</v>
      </c>
      <c r="AT37">
        <v>5180000000</v>
      </c>
      <c r="AU37">
        <v>5085000000</v>
      </c>
      <c r="AV37">
        <v>5061000000</v>
      </c>
      <c r="AW37">
        <v>5811000000</v>
      </c>
      <c r="AX37">
        <v>6581000000</v>
      </c>
      <c r="AY37">
        <v>6504000000</v>
      </c>
      <c r="AZ37">
        <v>7190000000</v>
      </c>
      <c r="BA37">
        <v>7996000000</v>
      </c>
      <c r="BB37">
        <v>7409000000</v>
      </c>
      <c r="BC37">
        <v>7032000000</v>
      </c>
      <c r="BD37">
        <v>8299000000</v>
      </c>
      <c r="BE37">
        <v>10399000000</v>
      </c>
      <c r="BF37">
        <v>11463000000</v>
      </c>
      <c r="BG37">
        <v>9812000000</v>
      </c>
      <c r="BH37">
        <v>8326000000</v>
      </c>
      <c r="BI37">
        <v>6630000000</v>
      </c>
      <c r="BJ37">
        <v>7347000000</v>
      </c>
      <c r="BK37">
        <v>7333000000</v>
      </c>
      <c r="BL37">
        <v>7254000000</v>
      </c>
      <c r="BM37">
        <v>7968000000</v>
      </c>
      <c r="BN37">
        <v>9796000000</v>
      </c>
      <c r="BO37">
        <v>12400000000</v>
      </c>
      <c r="BP37">
        <v>14255000000</v>
      </c>
      <c r="BQ37">
        <v>17244000000</v>
      </c>
      <c r="BR37">
        <v>17961000000</v>
      </c>
      <c r="BS37">
        <v>16599000000</v>
      </c>
      <c r="BT37">
        <v>17182000000</v>
      </c>
      <c r="BU37">
        <v>15569000000</v>
      </c>
      <c r="BV37">
        <v>16329000000</v>
      </c>
      <c r="BW37">
        <v>19210000000</v>
      </c>
      <c r="BX37">
        <v>21567000000</v>
      </c>
      <c r="BY37">
        <v>27525000000</v>
      </c>
      <c r="BZ37">
        <v>37009000000</v>
      </c>
      <c r="CA37">
        <v>39685000000</v>
      </c>
      <c r="CB37">
        <v>41238000000</v>
      </c>
      <c r="CC37">
        <v>42164000000</v>
      </c>
      <c r="CD37">
        <v>43912000000</v>
      </c>
      <c r="CE37">
        <v>39009000000</v>
      </c>
      <c r="CF37">
        <v>33545000000</v>
      </c>
      <c r="CG37">
        <v>35567000000</v>
      </c>
      <c r="CH37">
        <v>30298000000</v>
      </c>
      <c r="CI37">
        <v>26052000000</v>
      </c>
      <c r="CJ37">
        <v>28455000000</v>
      </c>
      <c r="CK37">
        <v>30514000000</v>
      </c>
      <c r="CL37">
        <v>35620000000</v>
      </c>
      <c r="CM37">
        <v>32909000000</v>
      </c>
      <c r="CN37">
        <v>35240000000</v>
      </c>
      <c r="CO37">
        <v>37187000000</v>
      </c>
      <c r="CP37">
        <v>34223000000</v>
      </c>
      <c r="CQ37">
        <v>36736000000</v>
      </c>
      <c r="CR37">
        <v>40453000000</v>
      </c>
      <c r="CS37">
        <v>45006000000</v>
      </c>
      <c r="CT37">
        <v>40973000000</v>
      </c>
      <c r="CU37">
        <v>43998000000</v>
      </c>
      <c r="CV37">
        <v>43921000000</v>
      </c>
      <c r="CW37">
        <v>50123000000</v>
      </c>
      <c r="CX37">
        <v>48886000000</v>
      </c>
      <c r="CY37">
        <v>48104000000</v>
      </c>
      <c r="CZ37">
        <v>43497000000</v>
      </c>
      <c r="DA37">
        <v>45058000000</v>
      </c>
      <c r="DB37">
        <v>40790000000</v>
      </c>
      <c r="DC37">
        <v>40003000000</v>
      </c>
      <c r="DD37">
        <v>41042000000</v>
      </c>
      <c r="DE37">
        <v>46269000000</v>
      </c>
      <c r="DF37">
        <v>52550000000</v>
      </c>
      <c r="DG37">
        <v>50378000000</v>
      </c>
      <c r="DN37" s="4" t="s">
        <v>14</v>
      </c>
      <c r="DO37" s="4">
        <v>16.098503335169205</v>
      </c>
      <c r="DP37" s="4">
        <v>24.760856791992616</v>
      </c>
      <c r="DQ37" s="4">
        <v>1.2798897800909088</v>
      </c>
      <c r="DR37" s="4">
        <v>38.264060548398511</v>
      </c>
      <c r="DS37" s="4">
        <v>58.409672167710447</v>
      </c>
      <c r="DT37" s="4">
        <v>23.933344818107557</v>
      </c>
      <c r="DU37" s="4">
        <v>82.95207040544031</v>
      </c>
    </row>
    <row r="38" spans="1:125" x14ac:dyDescent="0.3">
      <c r="B38" s="1"/>
      <c r="D38" s="1"/>
      <c r="E38">
        <v>204876000000</v>
      </c>
      <c r="F38">
        <v>0</v>
      </c>
      <c r="G38">
        <v>179592000000</v>
      </c>
      <c r="H38">
        <v>471000000</v>
      </c>
      <c r="I38">
        <v>176551000000</v>
      </c>
      <c r="J38">
        <v>341000000</v>
      </c>
      <c r="K38">
        <v>175421000000</v>
      </c>
      <c r="L38">
        <v>178000000</v>
      </c>
      <c r="M38">
        <v>196157000000</v>
      </c>
      <c r="N38">
        <v>88000000</v>
      </c>
      <c r="O38">
        <v>178433000000</v>
      </c>
      <c r="P38">
        <v>215000000</v>
      </c>
      <c r="Q38">
        <v>117376000000</v>
      </c>
      <c r="R38">
        <v>414000000</v>
      </c>
      <c r="S38">
        <v>109791000000</v>
      </c>
      <c r="T38">
        <v>494000000</v>
      </c>
      <c r="U38">
        <v>94807000000</v>
      </c>
      <c r="V38">
        <v>950000000</v>
      </c>
      <c r="W38">
        <v>75295000000</v>
      </c>
      <c r="X38">
        <v>79850000000</v>
      </c>
      <c r="Y38">
        <v>69102000000</v>
      </c>
      <c r="Z38">
        <v>64673000000</v>
      </c>
      <c r="AA38">
        <v>64183999999.999992</v>
      </c>
      <c r="AB38">
        <v>63192999999.999992</v>
      </c>
      <c r="AC38">
        <v>55517000000</v>
      </c>
      <c r="AD38">
        <v>63690999999.999992</v>
      </c>
      <c r="AE38">
        <v>63412999999.999992</v>
      </c>
      <c r="AF38">
        <v>57917000000</v>
      </c>
      <c r="AG38">
        <v>51775000000</v>
      </c>
      <c r="AH38">
        <v>55501000000</v>
      </c>
      <c r="AI38">
        <v>52341000000</v>
      </c>
      <c r="AJ38">
        <v>58106000000</v>
      </c>
      <c r="AK38">
        <v>59231000000</v>
      </c>
      <c r="AL38">
        <v>58865000000</v>
      </c>
      <c r="AM38">
        <v>56093000000</v>
      </c>
      <c r="AN38">
        <v>62078000000.000008</v>
      </c>
      <c r="AO38">
        <v>61508999999.999992</v>
      </c>
      <c r="AP38">
        <v>65732000000</v>
      </c>
      <c r="AQ38">
        <v>67917000000</v>
      </c>
      <c r="AR38">
        <v>73424000000</v>
      </c>
      <c r="AS38">
        <v>80778000000</v>
      </c>
      <c r="AT38">
        <v>83855000000</v>
      </c>
      <c r="AU38">
        <v>82399000000</v>
      </c>
      <c r="AV38">
        <v>90136000000</v>
      </c>
      <c r="AW38">
        <v>98004000000</v>
      </c>
      <c r="AX38">
        <v>102326000000</v>
      </c>
      <c r="AY38">
        <v>101799000000</v>
      </c>
      <c r="AZ38">
        <v>113100000000</v>
      </c>
      <c r="BA38">
        <v>123918000000</v>
      </c>
      <c r="BB38">
        <v>128628000000</v>
      </c>
      <c r="BC38">
        <v>128605000000</v>
      </c>
      <c r="BD38">
        <v>148795000000</v>
      </c>
      <c r="BE38">
        <v>153337000000</v>
      </c>
      <c r="BF38">
        <v>147757000000</v>
      </c>
      <c r="BG38">
        <v>115682000000</v>
      </c>
      <c r="BH38">
        <v>116193000000</v>
      </c>
      <c r="BI38">
        <v>114415000000</v>
      </c>
      <c r="BJ38">
        <v>116796000000</v>
      </c>
      <c r="BK38">
        <v>114095000000</v>
      </c>
      <c r="BL38">
        <v>113096000000</v>
      </c>
      <c r="BM38">
        <v>119231000000</v>
      </c>
      <c r="BN38">
        <v>140372000000</v>
      </c>
      <c r="BO38">
        <v>151533000000</v>
      </c>
      <c r="BP38">
        <v>154201000000</v>
      </c>
      <c r="BQ38">
        <v>171754000000</v>
      </c>
      <c r="BR38">
        <v>183479000000</v>
      </c>
      <c r="BS38">
        <v>169982000000</v>
      </c>
      <c r="BT38">
        <v>193979000000</v>
      </c>
      <c r="BU38">
        <v>201010226000</v>
      </c>
      <c r="BV38">
        <v>194117336000</v>
      </c>
      <c r="BW38">
        <v>200237625000</v>
      </c>
      <c r="BX38">
        <v>208471461000</v>
      </c>
      <c r="BY38">
        <v>217697289000</v>
      </c>
      <c r="BZ38">
        <v>240634139000</v>
      </c>
      <c r="CA38">
        <v>258654776000</v>
      </c>
      <c r="CB38">
        <v>270350223000</v>
      </c>
      <c r="CC38">
        <v>272544832000</v>
      </c>
      <c r="CD38">
        <v>272930805000</v>
      </c>
      <c r="CE38">
        <v>246966071000</v>
      </c>
      <c r="CF38">
        <v>254198263000</v>
      </c>
      <c r="CG38">
        <v>250975602000</v>
      </c>
      <c r="CH38">
        <v>236984487000</v>
      </c>
      <c r="CI38">
        <v>216051425000</v>
      </c>
      <c r="CJ38">
        <v>230516079000</v>
      </c>
      <c r="CK38">
        <v>230933527000</v>
      </c>
      <c r="CL38">
        <v>239926372000</v>
      </c>
      <c r="CM38">
        <v>247881969000</v>
      </c>
      <c r="CN38">
        <v>261651130000</v>
      </c>
      <c r="CO38">
        <v>273455279000</v>
      </c>
      <c r="CP38">
        <v>283892440000</v>
      </c>
      <c r="CQ38">
        <v>284459592000</v>
      </c>
      <c r="CR38">
        <v>303360620000</v>
      </c>
      <c r="CS38">
        <v>311797803000</v>
      </c>
      <c r="CT38">
        <v>292875972000</v>
      </c>
      <c r="CU38">
        <v>304451571000</v>
      </c>
      <c r="CV38">
        <v>316954413000</v>
      </c>
      <c r="CW38">
        <v>323034195000</v>
      </c>
      <c r="CX38">
        <v>318342770000</v>
      </c>
      <c r="CY38">
        <v>324248124000</v>
      </c>
      <c r="CZ38">
        <v>336670099000</v>
      </c>
      <c r="DA38">
        <v>329943764000</v>
      </c>
      <c r="DB38">
        <v>319209133000</v>
      </c>
      <c r="DC38">
        <v>330932033000</v>
      </c>
      <c r="DD38">
        <v>332582279000</v>
      </c>
      <c r="DE38">
        <v>328937680000</v>
      </c>
      <c r="DF38">
        <v>344086072000</v>
      </c>
      <c r="DG38">
        <v>353884870000</v>
      </c>
      <c r="DN38" s="4" t="s">
        <v>61</v>
      </c>
      <c r="DO38" s="4">
        <v>14.845413161564956</v>
      </c>
      <c r="DP38" s="4">
        <v>21.163711406543996</v>
      </c>
      <c r="DQ38" s="4">
        <v>1.768202187248229</v>
      </c>
      <c r="DR38" s="4">
        <v>37.432234186357242</v>
      </c>
      <c r="DS38" s="4">
        <v>60.654378576110595</v>
      </c>
      <c r="DT38" s="4">
        <v>25.261732222431675</v>
      </c>
      <c r="DU38" s="4">
        <v>69.689830032733724</v>
      </c>
    </row>
    <row r="39" spans="1:125" x14ac:dyDescent="0.3">
      <c r="B39" s="1"/>
      <c r="D39" s="1"/>
      <c r="E39">
        <v>308.11101577461324</v>
      </c>
      <c r="F39">
        <v>0</v>
      </c>
      <c r="G39">
        <v>260.97380200528795</v>
      </c>
      <c r="H39">
        <v>0.66908464866571138</v>
      </c>
      <c r="I39">
        <v>244.18055754018371</v>
      </c>
      <c r="J39">
        <v>0.45872923715711506</v>
      </c>
      <c r="K39">
        <v>227.92612777302051</v>
      </c>
      <c r="L39">
        <v>0.22597035573985574</v>
      </c>
      <c r="M39">
        <v>242.84169316893386</v>
      </c>
      <c r="N39">
        <v>0.11365481762260415</v>
      </c>
      <c r="O39">
        <v>249.94088964495157</v>
      </c>
      <c r="P39">
        <v>0.28792227451971575</v>
      </c>
      <c r="Q39">
        <v>165.32714098402317</v>
      </c>
      <c r="R39">
        <v>0.57179502364080104</v>
      </c>
      <c r="S39">
        <v>146.23748574222759</v>
      </c>
      <c r="T39">
        <v>0.68902428386579606</v>
      </c>
      <c r="U39">
        <v>128.40660639749134</v>
      </c>
      <c r="V39">
        <v>1.2438542469924359</v>
      </c>
      <c r="W39">
        <v>97.725884935359332</v>
      </c>
      <c r="X39">
        <v>106.97912463623399</v>
      </c>
      <c r="Y39">
        <v>89.06175827182571</v>
      </c>
      <c r="Z39">
        <v>83.211218938124006</v>
      </c>
      <c r="AA39">
        <v>80.269300061154254</v>
      </c>
      <c r="AB39">
        <v>81.733962876061682</v>
      </c>
      <c r="AC39">
        <v>74.748270667788447</v>
      </c>
      <c r="AD39">
        <v>84.729271535369293</v>
      </c>
      <c r="AE39">
        <v>84.027080972313627</v>
      </c>
      <c r="AF39">
        <v>76.605334690206718</v>
      </c>
      <c r="AG39">
        <v>64.629857930502908</v>
      </c>
      <c r="AH39">
        <v>69.00885284642294</v>
      </c>
      <c r="AI39">
        <v>63.823112023113353</v>
      </c>
      <c r="AJ39">
        <v>69.70097176821011</v>
      </c>
      <c r="AK39">
        <v>68.571868430599608</v>
      </c>
      <c r="AL39">
        <v>64.814517671307712</v>
      </c>
      <c r="AM39">
        <v>58.409672167710447</v>
      </c>
      <c r="AN39">
        <v>60.654378576110595</v>
      </c>
      <c r="AO39">
        <v>60.790903353794761</v>
      </c>
      <c r="AP39">
        <v>64.238759758578468</v>
      </c>
      <c r="AQ39">
        <v>60.441987837180932</v>
      </c>
      <c r="AR39">
        <v>65.242357797375718</v>
      </c>
      <c r="AS39">
        <v>70.433631063402771</v>
      </c>
      <c r="AT39">
        <v>72.893446152760376</v>
      </c>
      <c r="AU39">
        <v>71.058074167802488</v>
      </c>
      <c r="AV39">
        <v>74.152872836901594</v>
      </c>
      <c r="AW39">
        <v>76.503141365410542</v>
      </c>
      <c r="AX39">
        <v>79.48648644818789</v>
      </c>
      <c r="AY39">
        <v>74.82536216187269</v>
      </c>
      <c r="AZ39">
        <v>82.24495721057086</v>
      </c>
      <c r="BA39">
        <v>86.147260713928929</v>
      </c>
      <c r="BB39">
        <v>84.491390173244042</v>
      </c>
      <c r="BC39">
        <v>79.022128399685926</v>
      </c>
      <c r="BD39">
        <v>83.946091802169462</v>
      </c>
      <c r="BE39">
        <v>86.906551134977107</v>
      </c>
      <c r="BF39">
        <v>87.642131246273067</v>
      </c>
      <c r="BG39">
        <v>66.491177553829388</v>
      </c>
      <c r="BH39">
        <v>69.979089680307382</v>
      </c>
      <c r="BI39">
        <v>66.142228597560916</v>
      </c>
      <c r="BJ39">
        <v>64.23507953998336</v>
      </c>
      <c r="BK39">
        <v>60.820944145252362</v>
      </c>
      <c r="BL39">
        <v>57.438285805242081</v>
      </c>
      <c r="BM39">
        <v>59.690652706885352</v>
      </c>
      <c r="BN39">
        <v>65.456722066258052</v>
      </c>
      <c r="BO39">
        <v>67.197830661113883</v>
      </c>
      <c r="BP39">
        <v>65.913579111972822</v>
      </c>
      <c r="BQ39">
        <v>70.95042397869166</v>
      </c>
      <c r="BR39">
        <v>78.608332944637766</v>
      </c>
      <c r="BS39">
        <v>71.563143489374127</v>
      </c>
      <c r="BT39">
        <v>79.704934236731816</v>
      </c>
      <c r="BU39">
        <v>82.661996522030165</v>
      </c>
      <c r="BV39">
        <v>77.050148487232349</v>
      </c>
      <c r="BW39">
        <v>77.283640052539226</v>
      </c>
      <c r="BX39">
        <v>80.809758460441572</v>
      </c>
      <c r="BY39">
        <v>83.857885791759486</v>
      </c>
      <c r="BZ39">
        <v>89.823769259269582</v>
      </c>
      <c r="CA39">
        <v>94.792534212900676</v>
      </c>
      <c r="CB39">
        <v>99.125446465235783</v>
      </c>
      <c r="CC39">
        <v>98.122196759958513</v>
      </c>
      <c r="CD39">
        <v>102.63385135708766</v>
      </c>
      <c r="CE39">
        <v>96.229419779146951</v>
      </c>
      <c r="CF39">
        <v>102.41637937135813</v>
      </c>
      <c r="CG39">
        <v>99.172060001625766</v>
      </c>
      <c r="CH39">
        <v>94.256452631209527</v>
      </c>
      <c r="CI39">
        <v>87.281506930830886</v>
      </c>
      <c r="CJ39">
        <v>93.710341598719893</v>
      </c>
      <c r="CK39">
        <v>92.874147316377844</v>
      </c>
      <c r="CL39">
        <v>94.759352002517957</v>
      </c>
      <c r="CM39">
        <v>100.61586827081955</v>
      </c>
      <c r="CN39">
        <v>100.85777866161361</v>
      </c>
      <c r="CO39">
        <v>102.76677251305253</v>
      </c>
      <c r="CP39">
        <v>103.15874753747018</v>
      </c>
      <c r="CQ39">
        <v>101.70538261279712</v>
      </c>
      <c r="CR39">
        <v>105.72270230932827</v>
      </c>
      <c r="CS39">
        <v>108.32602644684611</v>
      </c>
      <c r="CT39">
        <v>100.60494758782271</v>
      </c>
      <c r="CU39">
        <v>105.9087256927959</v>
      </c>
      <c r="CV39">
        <v>107.21601614244095</v>
      </c>
      <c r="CW39">
        <v>118.01007648448306</v>
      </c>
      <c r="CX39">
        <v>117.02546153956861</v>
      </c>
      <c r="CY39">
        <v>116.11823602960506</v>
      </c>
      <c r="CZ39">
        <v>120.6985629734954</v>
      </c>
      <c r="DA39">
        <v>105.65436650060451</v>
      </c>
      <c r="DB39">
        <v>97.372705407092667</v>
      </c>
      <c r="DC39">
        <v>91.395411345534882</v>
      </c>
      <c r="DD39">
        <v>87.62598127492214</v>
      </c>
      <c r="DE39">
        <v>82.946400438526581</v>
      </c>
      <c r="DF39">
        <v>82.920438363963456</v>
      </c>
      <c r="DG39">
        <v>85.047813196107171</v>
      </c>
      <c r="DN39" s="4" t="s">
        <v>58</v>
      </c>
      <c r="DO39" s="4">
        <v>19.960696128261109</v>
      </c>
      <c r="DP39" s="4">
        <v>18.60627281254245</v>
      </c>
      <c r="DQ39" s="4">
        <v>2.4799828697098762</v>
      </c>
      <c r="DR39" s="4">
        <v>38.272245647807857</v>
      </c>
      <c r="DS39" s="4">
        <v>60.790903353794761</v>
      </c>
      <c r="DT39" s="4">
        <v>22.080041555980877</v>
      </c>
      <c r="DU39" s="4">
        <v>63.986887624011786</v>
      </c>
    </row>
    <row r="40" spans="1:125" x14ac:dyDescent="0.3">
      <c r="B40" s="1"/>
      <c r="D40" s="1"/>
      <c r="DN40" s="4" t="s">
        <v>45</v>
      </c>
      <c r="DO40" s="4">
        <v>22.067551047299389</v>
      </c>
      <c r="DP40" s="4">
        <v>19.668548926123592</v>
      </c>
      <c r="DQ40" s="4">
        <v>2.9943770801157861</v>
      </c>
      <c r="DR40" s="4">
        <v>40.802934485666299</v>
      </c>
      <c r="DS40" s="4">
        <v>64.238759758578468</v>
      </c>
      <c r="DT40" s="4">
        <v>22.885480645223463</v>
      </c>
      <c r="DU40" s="4">
        <v>68.827764910330146</v>
      </c>
    </row>
    <row r="41" spans="1:125" x14ac:dyDescent="0.3">
      <c r="B41" s="1"/>
      <c r="D41" s="1"/>
      <c r="DN41" s="4" t="s">
        <v>39</v>
      </c>
      <c r="DO41" s="4">
        <v>27.374005804870698</v>
      </c>
      <c r="DP41" s="4">
        <v>22.735488271599948</v>
      </c>
      <c r="DQ41" s="4">
        <v>4.716210252777925</v>
      </c>
      <c r="DR41" s="4">
        <v>51.433362057105064</v>
      </c>
      <c r="DS41" s="4">
        <v>60.441987837180932</v>
      </c>
      <c r="DT41" s="4">
        <v>26.033268136784137</v>
      </c>
      <c r="DU41" s="4">
        <v>74.329212291116633</v>
      </c>
    </row>
    <row r="42" spans="1:125" x14ac:dyDescent="0.3">
      <c r="A42" t="s">
        <v>87</v>
      </c>
      <c r="B42" s="1" t="s">
        <v>80</v>
      </c>
      <c r="C42" t="s">
        <v>31</v>
      </c>
      <c r="D42" s="1" t="s">
        <v>18</v>
      </c>
      <c r="E42">
        <v>26406960735.5592</v>
      </c>
      <c r="F42">
        <v>25064307923.237999</v>
      </c>
      <c r="G42">
        <v>23774418341.439598</v>
      </c>
      <c r="H42">
        <v>23507632074.989201</v>
      </c>
      <c r="I42">
        <v>25542445615.635399</v>
      </c>
      <c r="J42">
        <v>26071346836.109901</v>
      </c>
      <c r="K42">
        <v>27009401287.257397</v>
      </c>
      <c r="L42">
        <v>27709886193.395901</v>
      </c>
      <c r="M42">
        <v>26586263470.152897</v>
      </c>
      <c r="N42">
        <v>22159254734.896301</v>
      </c>
      <c r="O42">
        <v>20788220334.020599</v>
      </c>
      <c r="P42">
        <v>19803911648.523098</v>
      </c>
      <c r="Q42">
        <v>19701572984.575401</v>
      </c>
      <c r="R42">
        <v>20702383772.865101</v>
      </c>
      <c r="S42">
        <v>25559370024.57</v>
      </c>
      <c r="T42">
        <v>27139806709.909401</v>
      </c>
      <c r="U42">
        <v>30571316655.400799</v>
      </c>
      <c r="V42">
        <v>31133832440.3535</v>
      </c>
      <c r="W42">
        <v>30588151965.917801</v>
      </c>
      <c r="X42">
        <v>33625968422.541302</v>
      </c>
      <c r="Y42">
        <v>32098459533.008701</v>
      </c>
      <c r="Z42">
        <v>30625660595.0569</v>
      </c>
      <c r="AA42">
        <v>28329830063.5298</v>
      </c>
      <c r="AB42">
        <v>25674235385.236</v>
      </c>
      <c r="AC42">
        <v>24616849550.5079</v>
      </c>
      <c r="AD42">
        <v>28354734549.555897</v>
      </c>
      <c r="AE42">
        <v>29522298173.921299</v>
      </c>
      <c r="AF42">
        <v>31450836340.549198</v>
      </c>
      <c r="AG42">
        <v>32311725652.692799</v>
      </c>
      <c r="AH42">
        <v>32675925320.984699</v>
      </c>
      <c r="AI42">
        <v>33360665887.931797</v>
      </c>
      <c r="AJ42">
        <v>33699373982.3661</v>
      </c>
      <c r="AK42">
        <v>35923449896.6166</v>
      </c>
      <c r="AL42">
        <v>39625980588.845901</v>
      </c>
      <c r="AM42">
        <v>43821705990.986099</v>
      </c>
      <c r="AN42">
        <v>50376592895.318901</v>
      </c>
      <c r="AO42">
        <v>52943740936.182701</v>
      </c>
      <c r="AP42">
        <v>56000571710.408401</v>
      </c>
      <c r="AQ42">
        <v>65881086884.232605</v>
      </c>
      <c r="AR42">
        <v>71639429657.496002</v>
      </c>
      <c r="AS42">
        <v>74437512709.825195</v>
      </c>
      <c r="AT42">
        <v>79658772432.636108</v>
      </c>
      <c r="AU42">
        <v>69857980074.607697</v>
      </c>
      <c r="AV42">
        <v>73097055652.940704</v>
      </c>
      <c r="AW42">
        <v>78442051975.495712</v>
      </c>
      <c r="AX42">
        <v>79220662991.518204</v>
      </c>
      <c r="AY42">
        <v>82132321883.174194</v>
      </c>
      <c r="AZ42">
        <v>88239133244.650208</v>
      </c>
      <c r="BA42">
        <v>98070562083.977692</v>
      </c>
      <c r="BB42">
        <v>97906631995.540512</v>
      </c>
      <c r="BC42">
        <v>101019281444.72301</v>
      </c>
      <c r="BD42">
        <v>119963169566.96899</v>
      </c>
      <c r="BE42">
        <v>125480158062.53799</v>
      </c>
      <c r="BF42">
        <v>109445649231.61099</v>
      </c>
      <c r="BG42">
        <v>91148849564.920914</v>
      </c>
      <c r="BH42">
        <v>87433894869.649994</v>
      </c>
      <c r="BI42">
        <v>91154081106.499802</v>
      </c>
      <c r="BJ42">
        <v>94810250872.166794</v>
      </c>
      <c r="BK42">
        <v>95431679214.865997</v>
      </c>
      <c r="BL42">
        <v>94003410168.0858</v>
      </c>
      <c r="BM42">
        <v>93335457786.311798</v>
      </c>
      <c r="BN42">
        <v>99204881574.091705</v>
      </c>
      <c r="BO42">
        <v>104883688469.784</v>
      </c>
      <c r="BP42">
        <v>112161140456.892</v>
      </c>
      <c r="BQ42">
        <v>132568121474.84601</v>
      </c>
      <c r="BR42">
        <v>129069697674.36299</v>
      </c>
      <c r="BS42">
        <v>131780414231.72801</v>
      </c>
      <c r="BT42">
        <v>133748787167.18498</v>
      </c>
      <c r="BU42">
        <v>132384268030.80199</v>
      </c>
      <c r="BV42">
        <v>135374001633.99899</v>
      </c>
      <c r="BW42">
        <v>137783902665.94098</v>
      </c>
      <c r="BX42">
        <v>137782061991.79102</v>
      </c>
      <c r="BY42">
        <v>134679645195.758</v>
      </c>
      <c r="BZ42">
        <v>134959069897.207</v>
      </c>
      <c r="CA42">
        <v>133444437251.858</v>
      </c>
      <c r="CB42">
        <v>128721748147.619</v>
      </c>
      <c r="CC42">
        <v>130375798282.929</v>
      </c>
      <c r="CD42">
        <v>125884083069.75301</v>
      </c>
      <c r="CE42">
        <v>114571975075.85699</v>
      </c>
      <c r="CF42">
        <v>103702557104.931</v>
      </c>
      <c r="CG42">
        <v>104097142228.892</v>
      </c>
      <c r="CH42">
        <v>92009401688.693604</v>
      </c>
      <c r="CI42">
        <v>93978542267.748611</v>
      </c>
      <c r="CJ42">
        <v>95608226367.752701</v>
      </c>
      <c r="CK42">
        <v>95622817629.910599</v>
      </c>
      <c r="CL42">
        <v>96137720258.002197</v>
      </c>
      <c r="CM42">
        <v>93071810074.153305</v>
      </c>
      <c r="CN42">
        <v>93878878086.782806</v>
      </c>
      <c r="CO42">
        <v>97393974246.831497</v>
      </c>
      <c r="CP42">
        <v>99643354895.0448</v>
      </c>
      <c r="CQ42">
        <v>100877834680.702</v>
      </c>
      <c r="CR42">
        <v>106220312010.98601</v>
      </c>
      <c r="CS42">
        <v>103148012151.403</v>
      </c>
      <c r="CT42">
        <v>101565639372.655</v>
      </c>
      <c r="CU42">
        <v>99850469255.370209</v>
      </c>
      <c r="CV42">
        <v>101399059400.78299</v>
      </c>
      <c r="CW42">
        <v>100979147925.16299</v>
      </c>
      <c r="CX42">
        <v>101143377030.63501</v>
      </c>
      <c r="CY42">
        <v>101725971168.985</v>
      </c>
      <c r="CZ42">
        <v>99705267962.855789</v>
      </c>
      <c r="DA42">
        <v>101200309724.537</v>
      </c>
      <c r="DB42">
        <v>102637132524.43399</v>
      </c>
      <c r="DC42">
        <v>105279990229.36301</v>
      </c>
      <c r="DD42">
        <v>106522641485.26199</v>
      </c>
      <c r="DE42">
        <v>108907407018.823</v>
      </c>
      <c r="DF42">
        <v>113041574146.42101</v>
      </c>
      <c r="DG42">
        <v>114640742599.99699</v>
      </c>
      <c r="DN42" s="4" t="s">
        <v>92</v>
      </c>
      <c r="DO42" s="4">
        <v>23.497110196326961</v>
      </c>
      <c r="DP42" s="4">
        <v>19.164891883032556</v>
      </c>
      <c r="DQ42" s="4">
        <v>6.4849419471944723</v>
      </c>
      <c r="DR42" s="4">
        <v>53.773508752322677</v>
      </c>
      <c r="DS42" s="4">
        <v>65.242357797375718</v>
      </c>
      <c r="DT42" s="4">
        <v>24.067751631235776</v>
      </c>
      <c r="DU42" s="4">
        <v>68.824677451267803</v>
      </c>
    </row>
    <row r="43" spans="1:125" x14ac:dyDescent="0.3">
      <c r="A43" t="s">
        <v>87</v>
      </c>
      <c r="B43" s="1" t="s">
        <v>80</v>
      </c>
      <c r="C43" t="s">
        <v>111</v>
      </c>
      <c r="D43" s="1" t="s">
        <v>51</v>
      </c>
      <c r="E43">
        <v>7275000000</v>
      </c>
      <c r="G43">
        <v>7895000000</v>
      </c>
      <c r="I43">
        <v>9991000000</v>
      </c>
      <c r="K43">
        <v>11178000000</v>
      </c>
      <c r="M43">
        <v>16248000000</v>
      </c>
      <c r="O43">
        <v>13939000000</v>
      </c>
      <c r="Q43">
        <v>10244000000</v>
      </c>
      <c r="S43">
        <v>8636000000</v>
      </c>
      <c r="U43">
        <v>7851000000</v>
      </c>
      <c r="W43">
        <v>7773000000</v>
      </c>
      <c r="X43">
        <v>7361000000</v>
      </c>
      <c r="Y43">
        <v>6563000000</v>
      </c>
      <c r="Z43">
        <v>6245000000</v>
      </c>
      <c r="AA43">
        <v>7044000000</v>
      </c>
      <c r="AB43">
        <v>7648000000</v>
      </c>
      <c r="AC43">
        <v>7352000000</v>
      </c>
      <c r="AD43">
        <v>6841000000</v>
      </c>
      <c r="AE43">
        <v>7754000000</v>
      </c>
      <c r="AF43">
        <v>7905000000</v>
      </c>
      <c r="AG43">
        <v>7165000000</v>
      </c>
      <c r="AH43">
        <v>7082000000</v>
      </c>
      <c r="AI43">
        <v>6703000000</v>
      </c>
      <c r="AJ43">
        <v>6710000000</v>
      </c>
      <c r="AK43">
        <v>7779000000</v>
      </c>
      <c r="AL43">
        <v>8310000000</v>
      </c>
      <c r="AM43">
        <v>8211000000</v>
      </c>
      <c r="AN43">
        <v>10289000000</v>
      </c>
      <c r="AO43">
        <v>9953000000</v>
      </c>
      <c r="AP43">
        <v>11356000000</v>
      </c>
      <c r="AQ43">
        <v>15166000000</v>
      </c>
      <c r="AR43">
        <v>15670000000</v>
      </c>
      <c r="AS43">
        <v>18284000000</v>
      </c>
      <c r="AT43">
        <v>20013000000</v>
      </c>
      <c r="AU43">
        <v>15595000000</v>
      </c>
      <c r="AV43">
        <v>19325000000</v>
      </c>
      <c r="AW43">
        <v>20245000000</v>
      </c>
      <c r="AX43">
        <v>21200000000</v>
      </c>
      <c r="AY43">
        <v>19626000000</v>
      </c>
      <c r="AZ43">
        <v>21252000000</v>
      </c>
      <c r="BA43">
        <v>20369000000</v>
      </c>
      <c r="BB43">
        <v>16306000000</v>
      </c>
      <c r="BC43">
        <v>21354000000</v>
      </c>
      <c r="BD43">
        <v>27546000000</v>
      </c>
      <c r="BE43">
        <v>32030000000</v>
      </c>
      <c r="BF43">
        <v>23295000000</v>
      </c>
      <c r="BG43">
        <v>16982000000</v>
      </c>
      <c r="BH43">
        <v>15306000000</v>
      </c>
      <c r="BI43">
        <v>15963000000</v>
      </c>
      <c r="BJ43">
        <v>17806000000</v>
      </c>
      <c r="BK43">
        <v>16888000000</v>
      </c>
      <c r="BL43">
        <v>20386000000</v>
      </c>
      <c r="BM43">
        <v>19003000000</v>
      </c>
      <c r="BN43">
        <v>23471000000</v>
      </c>
      <c r="BO43">
        <v>22242000000</v>
      </c>
      <c r="BP43">
        <v>28357000000</v>
      </c>
      <c r="BQ43">
        <v>35989000000</v>
      </c>
      <c r="BR43">
        <v>30395000000</v>
      </c>
      <c r="BS43">
        <v>28115000000</v>
      </c>
      <c r="BT43">
        <v>29917000000</v>
      </c>
      <c r="BU43">
        <v>30809105000.000004</v>
      </c>
      <c r="BV43">
        <v>39527238000</v>
      </c>
      <c r="BW43">
        <v>33811083000</v>
      </c>
      <c r="BX43">
        <v>31972012000.000004</v>
      </c>
      <c r="BY43">
        <v>35225325000</v>
      </c>
      <c r="BZ43">
        <v>38549930000</v>
      </c>
      <c r="CA43">
        <v>38820685000</v>
      </c>
      <c r="CB43">
        <v>38501292000</v>
      </c>
      <c r="CC43">
        <v>42011514000</v>
      </c>
      <c r="CD43">
        <v>40451104000</v>
      </c>
      <c r="CE43">
        <v>37394340000</v>
      </c>
      <c r="CF43">
        <v>33464629000</v>
      </c>
      <c r="CG43">
        <v>34961194000</v>
      </c>
      <c r="CH43">
        <v>35094180000</v>
      </c>
      <c r="CI43">
        <v>33116040999.999996</v>
      </c>
      <c r="CJ43">
        <v>39382614000</v>
      </c>
      <c r="CK43">
        <v>39750790000</v>
      </c>
      <c r="CL43">
        <v>36045451000</v>
      </c>
      <c r="CM43">
        <v>32319286000</v>
      </c>
      <c r="CN43">
        <v>35743748000</v>
      </c>
      <c r="CO43">
        <v>36308638000</v>
      </c>
      <c r="CP43">
        <v>34415584000</v>
      </c>
      <c r="CQ43">
        <v>35189212000</v>
      </c>
      <c r="CR43">
        <v>42316320000</v>
      </c>
      <c r="CS43">
        <v>45828459000</v>
      </c>
      <c r="CT43">
        <v>47265068000</v>
      </c>
      <c r="CU43">
        <v>44753394000</v>
      </c>
      <c r="CV43">
        <v>42064557000</v>
      </c>
      <c r="CW43">
        <v>42716776000</v>
      </c>
      <c r="CX43">
        <v>44781979000</v>
      </c>
      <c r="CY43">
        <v>40877911000</v>
      </c>
      <c r="CZ43">
        <v>47239123000</v>
      </c>
      <c r="DA43">
        <v>37860863000</v>
      </c>
      <c r="DB43">
        <v>35550105000</v>
      </c>
      <c r="DC43">
        <v>36221539000</v>
      </c>
      <c r="DD43">
        <v>41754920000</v>
      </c>
      <c r="DE43">
        <v>38124970000</v>
      </c>
      <c r="DF43">
        <v>37346933000</v>
      </c>
      <c r="DG43">
        <v>38090020000</v>
      </c>
      <c r="DN43" s="4" t="s">
        <v>82</v>
      </c>
      <c r="DO43" s="4">
        <v>26.17964258837997</v>
      </c>
      <c r="DP43" s="4">
        <v>25.963573100168112</v>
      </c>
      <c r="DQ43" s="4">
        <v>7.1311269747022079</v>
      </c>
      <c r="DR43" s="4">
        <v>58.330506058240445</v>
      </c>
      <c r="DS43" s="4">
        <v>70.433631063402771</v>
      </c>
      <c r="DT43" s="4">
        <v>26.849365692685211</v>
      </c>
      <c r="DU43" s="4">
        <v>72.012708567929025</v>
      </c>
    </row>
    <row r="44" spans="1:125" x14ac:dyDescent="0.3">
      <c r="A44" t="s">
        <v>87</v>
      </c>
      <c r="B44" s="1" t="s">
        <v>80</v>
      </c>
      <c r="C44" t="s">
        <v>101</v>
      </c>
      <c r="D44" s="1" t="s">
        <v>106</v>
      </c>
      <c r="DN44" s="4" t="s">
        <v>74</v>
      </c>
      <c r="DO44" s="4">
        <v>28.4962991318219</v>
      </c>
      <c r="DP44" s="4">
        <v>27.164526320947932</v>
      </c>
      <c r="DQ44" s="4">
        <v>10.304797566478038</v>
      </c>
      <c r="DR44" s="4">
        <v>67.784471878113408</v>
      </c>
      <c r="DS44" s="4">
        <v>72.893446152760376</v>
      </c>
      <c r="DT44" s="4">
        <v>26.530662417465805</v>
      </c>
      <c r="DU44" s="4">
        <v>74.758371993428781</v>
      </c>
    </row>
    <row r="45" spans="1:125" x14ac:dyDescent="0.3">
      <c r="A45" t="s">
        <v>87</v>
      </c>
      <c r="B45" s="1" t="s">
        <v>80</v>
      </c>
      <c r="C45" t="s">
        <v>1</v>
      </c>
      <c r="D45" s="1" t="s">
        <v>102</v>
      </c>
      <c r="H45">
        <v>430000000</v>
      </c>
      <c r="I45">
        <v>530000000</v>
      </c>
      <c r="J45">
        <v>625000000</v>
      </c>
      <c r="K45">
        <v>412000000</v>
      </c>
      <c r="L45">
        <v>654000000</v>
      </c>
      <c r="M45">
        <v>668000000</v>
      </c>
      <c r="N45">
        <v>723000000</v>
      </c>
      <c r="O45">
        <v>680000000</v>
      </c>
      <c r="P45">
        <v>226000000</v>
      </c>
      <c r="Q45">
        <v>361000000</v>
      </c>
      <c r="R45">
        <v>340000000</v>
      </c>
      <c r="S45">
        <v>445000000</v>
      </c>
      <c r="T45">
        <v>385000000</v>
      </c>
      <c r="U45">
        <v>287000000</v>
      </c>
      <c r="V45">
        <v>356000000</v>
      </c>
      <c r="W45">
        <v>222000000</v>
      </c>
      <c r="X45">
        <v>228000000</v>
      </c>
      <c r="Y45">
        <v>426000000</v>
      </c>
      <c r="Z45">
        <v>324000000</v>
      </c>
      <c r="AA45">
        <v>1000000000</v>
      </c>
      <c r="AB45">
        <v>999000000</v>
      </c>
      <c r="AC45">
        <v>1192000000</v>
      </c>
      <c r="AD45">
        <v>1672000000</v>
      </c>
      <c r="AE45">
        <v>1270000000</v>
      </c>
      <c r="AF45">
        <v>1342000000</v>
      </c>
      <c r="AG45">
        <v>1093000000</v>
      </c>
      <c r="AH45">
        <v>1323000000</v>
      </c>
      <c r="AI45">
        <v>3086000000</v>
      </c>
      <c r="AJ45">
        <v>2328000000</v>
      </c>
      <c r="AK45">
        <v>2961000000</v>
      </c>
      <c r="AL45">
        <v>3022000000</v>
      </c>
      <c r="AM45">
        <v>2277000000</v>
      </c>
      <c r="AN45">
        <v>2437000000</v>
      </c>
      <c r="AO45">
        <v>1737000000</v>
      </c>
      <c r="AP45">
        <v>1460000000</v>
      </c>
      <c r="AQ45">
        <v>1985000000</v>
      </c>
      <c r="AR45">
        <v>1572000000</v>
      </c>
      <c r="AS45">
        <v>1702000000</v>
      </c>
      <c r="AT45">
        <v>1121000000</v>
      </c>
      <c r="AU45">
        <v>1657000000</v>
      </c>
      <c r="AV45">
        <v>1736000000</v>
      </c>
      <c r="AW45">
        <v>3135000000</v>
      </c>
      <c r="AX45">
        <v>4127000000</v>
      </c>
      <c r="AY45">
        <v>2901000000</v>
      </c>
      <c r="AZ45">
        <v>2875000000</v>
      </c>
      <c r="BA45">
        <v>1211000000</v>
      </c>
      <c r="BB45">
        <v>237000000</v>
      </c>
      <c r="BC45">
        <v>750000000</v>
      </c>
      <c r="BD45">
        <v>1166000000</v>
      </c>
      <c r="BE45">
        <v>4138000000</v>
      </c>
      <c r="BF45">
        <v>5346000000</v>
      </c>
      <c r="BG45">
        <v>5553000000</v>
      </c>
      <c r="BH45">
        <v>4922000000</v>
      </c>
      <c r="BI45">
        <v>2250000000</v>
      </c>
      <c r="BJ45">
        <v>944000000</v>
      </c>
      <c r="BK45">
        <v>370000000</v>
      </c>
      <c r="BL45">
        <v>470000000</v>
      </c>
      <c r="BM45">
        <v>1830000000</v>
      </c>
      <c r="BN45">
        <v>3580000000</v>
      </c>
      <c r="BO45">
        <v>3690000000</v>
      </c>
      <c r="BP45">
        <v>3590000000</v>
      </c>
      <c r="BQ45">
        <v>5120000000</v>
      </c>
      <c r="BR45">
        <v>4320000000</v>
      </c>
      <c r="BS45">
        <v>4210000000</v>
      </c>
      <c r="BT45">
        <v>5559000000</v>
      </c>
      <c r="BU45">
        <v>2561000000</v>
      </c>
      <c r="BV45">
        <v>1620000000</v>
      </c>
      <c r="BW45">
        <v>1336000000</v>
      </c>
      <c r="BX45">
        <v>146000000</v>
      </c>
      <c r="BY45">
        <v>646000000</v>
      </c>
      <c r="BZ45">
        <v>3915000000</v>
      </c>
      <c r="CA45">
        <v>3999000000</v>
      </c>
      <c r="CB45">
        <v>4741000000</v>
      </c>
      <c r="CC45">
        <v>5842000000</v>
      </c>
      <c r="CD45">
        <v>4720000000</v>
      </c>
      <c r="CE45">
        <v>4820000000</v>
      </c>
      <c r="CF45">
        <v>5308000000</v>
      </c>
      <c r="CG45">
        <v>3927000000</v>
      </c>
      <c r="CH45">
        <v>4128000000</v>
      </c>
      <c r="CI45">
        <v>4289000000</v>
      </c>
      <c r="CJ45">
        <v>3797000000</v>
      </c>
      <c r="CK45">
        <v>5453000000</v>
      </c>
      <c r="CL45">
        <v>3952000000</v>
      </c>
      <c r="CM45">
        <v>4173000000</v>
      </c>
      <c r="CN45">
        <v>4110000000</v>
      </c>
      <c r="CO45">
        <v>3218000000</v>
      </c>
      <c r="CP45">
        <v>2703000000</v>
      </c>
      <c r="CQ45">
        <v>2976000000</v>
      </c>
      <c r="CR45">
        <v>3311000000</v>
      </c>
      <c r="CS45">
        <v>2986000000</v>
      </c>
      <c r="CT45">
        <v>7114000000</v>
      </c>
      <c r="CU45">
        <v>8870000000</v>
      </c>
      <c r="CV45">
        <v>10150000000</v>
      </c>
      <c r="CW45">
        <v>12072000000</v>
      </c>
      <c r="CX45">
        <v>8997000000</v>
      </c>
      <c r="CY45">
        <v>7812000000</v>
      </c>
      <c r="CZ45">
        <v>6186000000</v>
      </c>
      <c r="DA45">
        <v>4567000000</v>
      </c>
      <c r="DB45">
        <v>4191000000</v>
      </c>
      <c r="DC45">
        <v>4955000000</v>
      </c>
      <c r="DD45">
        <v>6055000000</v>
      </c>
      <c r="DE45">
        <v>12980000000</v>
      </c>
      <c r="DF45">
        <v>12187000000</v>
      </c>
      <c r="DG45">
        <v>11687000000</v>
      </c>
      <c r="DN45" s="4" t="s">
        <v>67</v>
      </c>
      <c r="DO45" s="4">
        <v>24.040116928526107</v>
      </c>
      <c r="DP45" s="4">
        <v>25.345879975764099</v>
      </c>
      <c r="DQ45" s="4">
        <v>23.900104776668549</v>
      </c>
      <c r="DR45" s="4">
        <v>61.149909441628864</v>
      </c>
      <c r="DS45" s="4">
        <v>71.058074167802488</v>
      </c>
      <c r="DT45" s="4">
        <v>24.695818547251179</v>
      </c>
      <c r="DU45" s="4">
        <v>79.465685160993957</v>
      </c>
    </row>
    <row r="46" spans="1:125" x14ac:dyDescent="0.3">
      <c r="B46" s="1"/>
      <c r="D46" s="1"/>
      <c r="E46">
        <v>7275000000</v>
      </c>
      <c r="F46">
        <v>0</v>
      </c>
      <c r="G46">
        <v>7895000000</v>
      </c>
      <c r="H46">
        <v>430000000</v>
      </c>
      <c r="I46">
        <v>10521000000</v>
      </c>
      <c r="J46">
        <v>625000000</v>
      </c>
      <c r="K46">
        <v>11590000000</v>
      </c>
      <c r="L46">
        <v>654000000</v>
      </c>
      <c r="M46">
        <v>16916000000</v>
      </c>
      <c r="N46">
        <v>723000000</v>
      </c>
      <c r="O46">
        <v>14619000000</v>
      </c>
      <c r="P46">
        <v>226000000</v>
      </c>
      <c r="Q46">
        <v>10605000000</v>
      </c>
      <c r="R46">
        <v>340000000</v>
      </c>
      <c r="S46">
        <v>9081000000</v>
      </c>
      <c r="T46">
        <v>385000000</v>
      </c>
      <c r="U46">
        <v>8138000000</v>
      </c>
      <c r="V46">
        <v>356000000</v>
      </c>
      <c r="W46">
        <v>7995000000</v>
      </c>
      <c r="X46">
        <v>7589000000</v>
      </c>
      <c r="Y46">
        <v>6989000000</v>
      </c>
      <c r="Z46">
        <v>6569000000</v>
      </c>
      <c r="AA46">
        <v>8044000000</v>
      </c>
      <c r="AB46">
        <v>8647000000</v>
      </c>
      <c r="AC46">
        <v>8544000000</v>
      </c>
      <c r="AD46">
        <v>8513000000</v>
      </c>
      <c r="AE46">
        <v>9024000000</v>
      </c>
      <c r="AF46">
        <v>9247000000</v>
      </c>
      <c r="AG46">
        <v>8258000000</v>
      </c>
      <c r="AH46">
        <v>8405000000</v>
      </c>
      <c r="AI46">
        <v>9789000000</v>
      </c>
      <c r="AJ46">
        <v>9038000000</v>
      </c>
      <c r="AK46">
        <v>10740000000</v>
      </c>
      <c r="AL46">
        <v>11332000000</v>
      </c>
      <c r="AM46">
        <v>10488000000</v>
      </c>
      <c r="AN46">
        <v>12726000000</v>
      </c>
      <c r="AO46">
        <v>11690000000</v>
      </c>
      <c r="AP46">
        <v>12816000000</v>
      </c>
      <c r="AQ46">
        <v>17151000000</v>
      </c>
      <c r="AR46">
        <v>17242000000</v>
      </c>
      <c r="AS46">
        <v>19986000000</v>
      </c>
      <c r="AT46">
        <v>21134000000</v>
      </c>
      <c r="AU46">
        <v>17252000000</v>
      </c>
      <c r="AV46">
        <v>21061000000</v>
      </c>
      <c r="AW46">
        <v>23380000000</v>
      </c>
      <c r="AX46">
        <v>25327000000</v>
      </c>
      <c r="AY46">
        <v>22527000000</v>
      </c>
      <c r="AZ46">
        <v>24127000000</v>
      </c>
      <c r="BA46">
        <v>21580000000</v>
      </c>
      <c r="BB46">
        <v>16543000000</v>
      </c>
      <c r="BC46">
        <v>22104000000</v>
      </c>
      <c r="BD46">
        <v>28712000000</v>
      </c>
      <c r="BE46">
        <v>36168000000</v>
      </c>
      <c r="BF46">
        <v>28641000000</v>
      </c>
      <c r="BG46">
        <v>22535000000</v>
      </c>
      <c r="BH46">
        <v>20228000000</v>
      </c>
      <c r="BI46">
        <v>18213000000</v>
      </c>
      <c r="BJ46">
        <v>18750000000</v>
      </c>
      <c r="BK46">
        <v>17258000000</v>
      </c>
      <c r="BL46">
        <v>20856000000</v>
      </c>
      <c r="BM46">
        <v>20833000000</v>
      </c>
      <c r="BN46">
        <v>27051000000</v>
      </c>
      <c r="BO46">
        <v>25932000000</v>
      </c>
      <c r="BP46">
        <v>31947000000</v>
      </c>
      <c r="BQ46">
        <v>41109000000</v>
      </c>
      <c r="BR46">
        <v>34715000000</v>
      </c>
      <c r="BS46">
        <v>32325000000</v>
      </c>
      <c r="BT46">
        <v>35476000000</v>
      </c>
      <c r="BU46">
        <v>33370105000.000004</v>
      </c>
      <c r="BV46">
        <v>41147238000</v>
      </c>
      <c r="BW46">
        <v>35147083000</v>
      </c>
      <c r="BX46">
        <v>32118012000.000004</v>
      </c>
      <c r="BY46">
        <v>35871325000</v>
      </c>
      <c r="BZ46">
        <v>42464930000</v>
      </c>
      <c r="CA46">
        <v>42819685000</v>
      </c>
      <c r="CB46">
        <v>43242292000</v>
      </c>
      <c r="CC46">
        <v>47853514000</v>
      </c>
      <c r="CD46">
        <v>45171104000</v>
      </c>
      <c r="CE46">
        <v>42214340000</v>
      </c>
      <c r="CF46">
        <v>38772629000</v>
      </c>
      <c r="CG46">
        <v>38888194000</v>
      </c>
      <c r="CH46">
        <v>39222180000</v>
      </c>
      <c r="CI46">
        <v>37405041000</v>
      </c>
      <c r="CJ46">
        <v>43179614000</v>
      </c>
      <c r="CK46">
        <v>45203790000</v>
      </c>
      <c r="CL46">
        <v>39997451000</v>
      </c>
      <c r="CM46">
        <v>36492286000</v>
      </c>
      <c r="CN46">
        <v>39853748000</v>
      </c>
      <c r="CO46">
        <v>39526638000</v>
      </c>
      <c r="CP46">
        <v>37118584000</v>
      </c>
      <c r="CQ46">
        <v>38165212000</v>
      </c>
      <c r="CR46">
        <v>45627320000</v>
      </c>
      <c r="CS46">
        <v>48814459000</v>
      </c>
      <c r="CT46">
        <v>54379068000</v>
      </c>
      <c r="CU46">
        <v>53623394000</v>
      </c>
      <c r="CV46">
        <v>52214557000</v>
      </c>
      <c r="CW46">
        <v>54788776000</v>
      </c>
      <c r="CX46">
        <v>53778979000</v>
      </c>
      <c r="CY46">
        <v>48689911000</v>
      </c>
      <c r="CZ46">
        <v>53425123000</v>
      </c>
      <c r="DA46">
        <v>42427863000</v>
      </c>
      <c r="DB46">
        <v>39741105000</v>
      </c>
      <c r="DC46">
        <v>41176539000</v>
      </c>
      <c r="DD46">
        <v>47809920000</v>
      </c>
      <c r="DE46">
        <v>51104970000</v>
      </c>
      <c r="DF46">
        <v>49533933000</v>
      </c>
      <c r="DG46">
        <v>49777020000</v>
      </c>
      <c r="DN46" s="4" t="s">
        <v>120</v>
      </c>
      <c r="DO46" s="4">
        <v>20.464467772682706</v>
      </c>
      <c r="DP46" s="4">
        <v>26.863114691886491</v>
      </c>
      <c r="DQ46" s="4">
        <v>4.958869520723507</v>
      </c>
      <c r="DR46" s="4">
        <v>58.868156661429069</v>
      </c>
      <c r="DS46" s="4">
        <v>74.152872836901594</v>
      </c>
      <c r="DT46" s="4">
        <v>28.812378025177971</v>
      </c>
      <c r="DU46" s="4">
        <v>73.305267631598753</v>
      </c>
    </row>
    <row r="47" spans="1:125" x14ac:dyDescent="0.3">
      <c r="B47" s="1"/>
      <c r="D47" s="1"/>
      <c r="E47">
        <v>27.549554349901385</v>
      </c>
      <c r="F47">
        <v>0</v>
      </c>
      <c r="G47">
        <v>33.207962805292922</v>
      </c>
      <c r="H47">
        <v>1.8291931685348088</v>
      </c>
      <c r="I47">
        <v>41.190260941809498</v>
      </c>
      <c r="J47">
        <v>2.3972677895349426</v>
      </c>
      <c r="K47">
        <v>42.910984500304259</v>
      </c>
      <c r="L47">
        <v>2.3601684807924901</v>
      </c>
      <c r="M47">
        <v>63.626842557212939</v>
      </c>
      <c r="N47">
        <v>3.2627451087577537</v>
      </c>
      <c r="O47">
        <v>70.323480149359057</v>
      </c>
      <c r="P47">
        <v>1.1411886904517383</v>
      </c>
      <c r="Q47">
        <v>53.828189293833454</v>
      </c>
      <c r="R47">
        <v>1.6423229504886421</v>
      </c>
      <c r="S47">
        <v>35.52904469582198</v>
      </c>
      <c r="T47">
        <v>1.4185804789074905</v>
      </c>
      <c r="U47">
        <v>26.619723617832214</v>
      </c>
      <c r="V47">
        <v>1.14345061977843</v>
      </c>
      <c r="W47">
        <v>26.137571203740126</v>
      </c>
      <c r="X47">
        <v>22.568866730133141</v>
      </c>
      <c r="Y47">
        <v>21.773630578167801</v>
      </c>
      <c r="Z47">
        <v>21.449333246579052</v>
      </c>
      <c r="AA47">
        <v>28.394099018459642</v>
      </c>
      <c r="AB47">
        <v>33.67967875285769</v>
      </c>
      <c r="AC47">
        <v>34.707934427066924</v>
      </c>
      <c r="AD47">
        <v>30.023204714266438</v>
      </c>
      <c r="AE47">
        <v>30.566726028027876</v>
      </c>
      <c r="AF47">
        <v>29.401443891264506</v>
      </c>
      <c r="AG47">
        <v>25.55728557726162</v>
      </c>
      <c r="AH47">
        <v>25.72230141131536</v>
      </c>
      <c r="AI47">
        <v>29.342939475141488</v>
      </c>
      <c r="AJ47">
        <v>26.819489301876413</v>
      </c>
      <c r="AK47">
        <v>29.896905867639209</v>
      </c>
      <c r="AL47">
        <v>28.597399563633214</v>
      </c>
      <c r="AM47">
        <v>23.933344818107557</v>
      </c>
      <c r="AN47">
        <v>25.261732222431675</v>
      </c>
      <c r="AO47">
        <v>22.080041555980877</v>
      </c>
      <c r="AP47">
        <v>22.885480645223463</v>
      </c>
      <c r="AQ47">
        <v>26.033268136784137</v>
      </c>
      <c r="AR47">
        <v>24.067751631235776</v>
      </c>
      <c r="AS47">
        <v>26.849365692685211</v>
      </c>
      <c r="AT47">
        <v>26.530662417465805</v>
      </c>
      <c r="AU47">
        <v>24.695818547251179</v>
      </c>
      <c r="AV47">
        <v>28.812378025177971</v>
      </c>
      <c r="AW47">
        <v>29.805441610966032</v>
      </c>
      <c r="AX47">
        <v>31.970194446254062</v>
      </c>
      <c r="AY47">
        <v>27.42769166083314</v>
      </c>
      <c r="AZ47">
        <v>27.342743647657919</v>
      </c>
      <c r="BA47">
        <v>22.004564408962064</v>
      </c>
      <c r="BB47">
        <v>16.896710327808545</v>
      </c>
      <c r="BC47">
        <v>21.88097131941603</v>
      </c>
      <c r="BD47">
        <v>23.934012500371317</v>
      </c>
      <c r="BE47">
        <v>28.823680618870632</v>
      </c>
      <c r="BF47">
        <v>26.169153548890158</v>
      </c>
      <c r="BG47">
        <v>24.723296133265414</v>
      </c>
      <c r="BH47">
        <v>23.135192627706594</v>
      </c>
      <c r="BI47">
        <v>19.980454828699173</v>
      </c>
      <c r="BJ47">
        <v>19.776342565827331</v>
      </c>
      <c r="BK47">
        <v>18.08414159950317</v>
      </c>
      <c r="BL47">
        <v>22.186429154759132</v>
      </c>
      <c r="BM47">
        <v>22.320563367992914</v>
      </c>
      <c r="BN47">
        <v>27.267811392725481</v>
      </c>
      <c r="BO47">
        <v>24.724530933588177</v>
      </c>
      <c r="BP47">
        <v>28.483126927795912</v>
      </c>
      <c r="BQ47">
        <v>31.009717526849155</v>
      </c>
      <c r="BR47">
        <v>26.896320844869702</v>
      </c>
      <c r="BS47">
        <v>24.529441790309154</v>
      </c>
      <c r="BT47">
        <v>26.524352669946282</v>
      </c>
      <c r="BU47">
        <v>25.207001931857754</v>
      </c>
      <c r="BV47">
        <v>30.395229145435803</v>
      </c>
      <c r="BW47">
        <v>25.508845605291498</v>
      </c>
      <c r="BX47">
        <v>23.310735472890208</v>
      </c>
      <c r="BY47">
        <v>26.634555613701483</v>
      </c>
      <c r="BZ47">
        <v>31.465043462691217</v>
      </c>
      <c r="CA47">
        <v>32.088025459752764</v>
      </c>
      <c r="CB47">
        <v>33.593617723719412</v>
      </c>
      <c r="CC47">
        <v>36.704292230796483</v>
      </c>
      <c r="CD47">
        <v>35.883094112041519</v>
      </c>
      <c r="CE47">
        <v>36.845258163744049</v>
      </c>
      <c r="CF47">
        <v>37.388305633358755</v>
      </c>
      <c r="CG47">
        <v>37.357599994908064</v>
      </c>
      <c r="CH47">
        <v>42.628448050021113</v>
      </c>
      <c r="CI47">
        <v>39.801682487723156</v>
      </c>
      <c r="CJ47">
        <v>45.163073974316369</v>
      </c>
      <c r="CK47">
        <v>47.27301612775355</v>
      </c>
      <c r="CL47">
        <v>41.604326473167788</v>
      </c>
      <c r="CM47">
        <v>39.208742121728825</v>
      </c>
      <c r="CN47">
        <v>42.45230536645176</v>
      </c>
      <c r="CO47">
        <v>40.584274649091974</v>
      </c>
      <c r="CP47">
        <v>37.251439435271244</v>
      </c>
      <c r="CQ47">
        <v>37.833099928046963</v>
      </c>
      <c r="CR47">
        <v>42.955362431321909</v>
      </c>
      <c r="CS47">
        <v>47.324672557284991</v>
      </c>
      <c r="CT47">
        <v>53.540811967399222</v>
      </c>
      <c r="CU47">
        <v>53.703697538823533</v>
      </c>
      <c r="CV47">
        <v>51.494123622607098</v>
      </c>
      <c r="CW47">
        <v>54.257514670855315</v>
      </c>
      <c r="CX47">
        <v>53.171033614698317</v>
      </c>
      <c r="CY47">
        <v>47.863795686076436</v>
      </c>
      <c r="CZ47">
        <v>53.583049413099218</v>
      </c>
      <c r="DA47">
        <v>41.924637499121161</v>
      </c>
      <c r="DB47">
        <v>38.720007099320668</v>
      </c>
      <c r="DC47">
        <v>39.111457847111105</v>
      </c>
      <c r="DD47">
        <v>44.882401838124501</v>
      </c>
      <c r="DE47">
        <v>46.925155413136665</v>
      </c>
      <c r="DF47">
        <v>43.819217287119038</v>
      </c>
      <c r="DG47">
        <v>43.420008341782413</v>
      </c>
      <c r="DN47" s="4" t="s">
        <v>115</v>
      </c>
      <c r="DO47" s="4">
        <v>23.015544384488205</v>
      </c>
      <c r="DP47" s="4">
        <v>29.154448818480276</v>
      </c>
      <c r="DQ47" s="4">
        <v>20.661370812829801</v>
      </c>
      <c r="DR47" s="4">
        <v>56.719162359987486</v>
      </c>
      <c r="DS47" s="4">
        <v>76.503141365410542</v>
      </c>
      <c r="DT47" s="4">
        <v>29.805441610966032</v>
      </c>
      <c r="DU47" s="4">
        <v>63.415391314771234</v>
      </c>
    </row>
    <row r="48" spans="1:125" x14ac:dyDescent="0.3">
      <c r="B48" s="1"/>
      <c r="D48" s="1"/>
      <c r="DN48" s="4" t="s">
        <v>105</v>
      </c>
      <c r="DO48" s="4">
        <v>22.10266013642422</v>
      </c>
      <c r="DP48" s="4">
        <v>26.244756762066551</v>
      </c>
      <c r="DQ48" s="4">
        <v>35.44439519495927</v>
      </c>
      <c r="DR48" s="4">
        <v>54.260876473193981</v>
      </c>
      <c r="DS48" s="4">
        <v>79.48648644818789</v>
      </c>
      <c r="DT48" s="4">
        <v>31.970194446254062</v>
      </c>
      <c r="DU48" s="4">
        <v>62.858342550690075</v>
      </c>
    </row>
    <row r="49" spans="1:125" x14ac:dyDescent="0.3">
      <c r="B49" s="1"/>
      <c r="D49" s="1"/>
      <c r="DN49" s="4" t="s">
        <v>98</v>
      </c>
      <c r="DO49" s="4">
        <v>20.634737706525822</v>
      </c>
      <c r="DP49" s="4">
        <v>22.131546640380957</v>
      </c>
      <c r="DQ49" s="4">
        <v>30.344551534818311</v>
      </c>
      <c r="DR49" s="4">
        <v>53.334117984923978</v>
      </c>
      <c r="DS49" s="4">
        <v>74.82536216187269</v>
      </c>
      <c r="DT49" s="4">
        <v>27.42769166083314</v>
      </c>
      <c r="DU49" s="4">
        <v>51.23442145184395</v>
      </c>
    </row>
    <row r="50" spans="1:125" x14ac:dyDescent="0.3">
      <c r="A50" t="s">
        <v>52</v>
      </c>
      <c r="B50" s="1" t="s">
        <v>118</v>
      </c>
      <c r="C50" t="s">
        <v>31</v>
      </c>
      <c r="D50" s="1" t="s">
        <v>18</v>
      </c>
      <c r="E50">
        <v>6198065839.0266199</v>
      </c>
      <c r="F50">
        <v>6703842554.2651405</v>
      </c>
      <c r="G50">
        <v>6396309730.4705601</v>
      </c>
      <c r="H50">
        <v>7031450580.1728601</v>
      </c>
      <c r="I50">
        <v>8468665204.1100607</v>
      </c>
      <c r="J50">
        <v>9804110203.0958099</v>
      </c>
      <c r="K50">
        <v>10058229068.032501</v>
      </c>
      <c r="L50">
        <v>10437118930.862299</v>
      </c>
      <c r="M50">
        <v>9810438108.7579098</v>
      </c>
      <c r="N50">
        <v>9451713058.2112694</v>
      </c>
      <c r="O50">
        <v>7297478735.0503006</v>
      </c>
      <c r="P50">
        <v>7863665029.7167797</v>
      </c>
      <c r="Q50">
        <v>9057285472.4849796</v>
      </c>
      <c r="R50">
        <v>9038967672.0427113</v>
      </c>
      <c r="S50">
        <v>9274146439.9512806</v>
      </c>
      <c r="T50">
        <v>11421905225.245501</v>
      </c>
      <c r="U50">
        <v>12339245802.980101</v>
      </c>
      <c r="V50">
        <v>12779729554.370501</v>
      </c>
      <c r="W50">
        <v>13269721427.467501</v>
      </c>
      <c r="X50">
        <v>14244011566.145</v>
      </c>
      <c r="Y50">
        <v>13448807239.494699</v>
      </c>
      <c r="Z50">
        <v>13017491451.6516</v>
      </c>
      <c r="AA50">
        <v>13090218236.0191</v>
      </c>
      <c r="AB50">
        <v>12802427100.124701</v>
      </c>
      <c r="AC50">
        <v>12617096255.395199</v>
      </c>
      <c r="AD50">
        <v>12338173228.708799</v>
      </c>
      <c r="AE50">
        <v>13476292198.925201</v>
      </c>
      <c r="AF50">
        <v>14975586791.2332</v>
      </c>
      <c r="AG50">
        <v>14327860864.775501</v>
      </c>
      <c r="AH50">
        <v>13355638288.7784</v>
      </c>
      <c r="AI50">
        <v>13329278364.983</v>
      </c>
      <c r="AJ50">
        <v>13196557212.5828</v>
      </c>
      <c r="AK50">
        <v>13011870783.1919</v>
      </c>
      <c r="AL50">
        <v>13107112615.348499</v>
      </c>
      <c r="AM50">
        <v>13654873163.065901</v>
      </c>
      <c r="AN50">
        <v>13217136554.463598</v>
      </c>
      <c r="AO50">
        <v>13207393442.3225</v>
      </c>
      <c r="AP50">
        <v>12739045080.750601</v>
      </c>
      <c r="AQ50">
        <v>13116283945.632299</v>
      </c>
      <c r="AR50">
        <v>13826259987.309101</v>
      </c>
      <c r="AS50">
        <v>15141647065.2738</v>
      </c>
      <c r="AT50">
        <v>15974303682.944201</v>
      </c>
      <c r="AU50">
        <v>15925983270.445601</v>
      </c>
      <c r="AV50">
        <v>17848028311.991997</v>
      </c>
      <c r="AW50">
        <v>18219952077.092899</v>
      </c>
      <c r="AX50">
        <v>18846916403.5522</v>
      </c>
      <c r="AY50">
        <v>20025418616.732601</v>
      </c>
      <c r="AZ50">
        <v>21676046563.269199</v>
      </c>
      <c r="BA50">
        <v>23454788472.2757</v>
      </c>
      <c r="BB50">
        <v>27867690429.479801</v>
      </c>
      <c r="BC50">
        <v>30210597101.7617</v>
      </c>
      <c r="BD50">
        <v>32803087045.3619</v>
      </c>
      <c r="BE50">
        <v>32749348729.879997</v>
      </c>
      <c r="BF50">
        <v>33172685271.0424</v>
      </c>
      <c r="BG50">
        <v>33192893594.342297</v>
      </c>
      <c r="BH50">
        <v>34493805686.5905</v>
      </c>
      <c r="BI50">
        <v>34777834295.009903</v>
      </c>
      <c r="BJ50">
        <v>37518819231.515106</v>
      </c>
      <c r="BK50">
        <v>38782892837.394402</v>
      </c>
      <c r="BL50">
        <v>39648802064.002998</v>
      </c>
      <c r="BM50">
        <v>41844526949.037201</v>
      </c>
      <c r="BN50">
        <v>46359514828.663696</v>
      </c>
      <c r="BO50">
        <v>55362821444.552605</v>
      </c>
      <c r="BP50">
        <v>58903133354.515701</v>
      </c>
      <c r="BQ50">
        <v>61379454512.863602</v>
      </c>
      <c r="BR50">
        <v>67717253510.359009</v>
      </c>
      <c r="BS50">
        <v>67289681787.141495</v>
      </c>
      <c r="BT50">
        <v>65685153135.287895</v>
      </c>
      <c r="BU50">
        <v>66149007941.295204</v>
      </c>
      <c r="BV50">
        <v>70985412513.505692</v>
      </c>
      <c r="BW50">
        <v>73478389940.613403</v>
      </c>
      <c r="BX50">
        <v>74049915432.248291</v>
      </c>
      <c r="BY50">
        <v>73592111130.435303</v>
      </c>
      <c r="BZ50">
        <v>75266620472.497696</v>
      </c>
      <c r="CA50">
        <v>75688607378.474808</v>
      </c>
      <c r="CB50">
        <v>71639039372.695206</v>
      </c>
      <c r="CC50">
        <v>72448346529.0905</v>
      </c>
      <c r="CD50">
        <v>71987383418.401596</v>
      </c>
      <c r="CE50">
        <v>72056986769.774002</v>
      </c>
      <c r="CF50">
        <v>73021379363.236099</v>
      </c>
      <c r="CG50">
        <v>73266485784.9552</v>
      </c>
      <c r="CH50">
        <v>73535744950.857498</v>
      </c>
      <c r="CI50">
        <v>73963945253.147003</v>
      </c>
      <c r="CJ50">
        <v>75212185678.891891</v>
      </c>
      <c r="CK50">
        <v>76948264214.304596</v>
      </c>
      <c r="CL50">
        <v>77832143902.898407</v>
      </c>
      <c r="CM50">
        <v>73432698663.632004</v>
      </c>
      <c r="CN50">
        <v>73005901148.555099</v>
      </c>
      <c r="CO50">
        <v>73485940777.119293</v>
      </c>
      <c r="CP50">
        <v>72897328132.601288</v>
      </c>
      <c r="CQ50">
        <v>73228467060.839798</v>
      </c>
      <c r="CR50">
        <v>72136141824.8284</v>
      </c>
      <c r="CS50">
        <v>69611931461.673203</v>
      </c>
      <c r="CT50">
        <v>67361505983.502197</v>
      </c>
      <c r="CU50">
        <v>71039872169.454498</v>
      </c>
      <c r="CV50">
        <v>75399249839.088898</v>
      </c>
      <c r="CW50">
        <v>76915677656.432007</v>
      </c>
      <c r="CX50">
        <v>77565877791.873199</v>
      </c>
      <c r="CY50">
        <v>79823656328.117203</v>
      </c>
      <c r="CZ50">
        <v>80845620863.159195</v>
      </c>
      <c r="DA50">
        <v>85453990707.693298</v>
      </c>
      <c r="DB50">
        <v>88848808539.486511</v>
      </c>
      <c r="DC50">
        <v>98512083712.235504</v>
      </c>
      <c r="DD50">
        <v>95368703579.636703</v>
      </c>
      <c r="DE50">
        <v>96887714102.197296</v>
      </c>
      <c r="DF50">
        <v>97747700182.067505</v>
      </c>
      <c r="DG50">
        <v>99461671283.845398</v>
      </c>
      <c r="DN50" s="4" t="s">
        <v>11</v>
      </c>
      <c r="DO50" s="4">
        <v>18.922631812700473</v>
      </c>
      <c r="DP50" s="4">
        <v>19.277725062100544</v>
      </c>
      <c r="DQ50" s="4">
        <v>28.034584095522256</v>
      </c>
      <c r="DR50" s="4">
        <v>49.186245387899568</v>
      </c>
      <c r="DS50" s="4">
        <v>82.24495721057086</v>
      </c>
      <c r="DT50" s="4">
        <v>27.342743647657919</v>
      </c>
      <c r="DU50" s="4">
        <v>50.811455310200508</v>
      </c>
    </row>
    <row r="51" spans="1:125" x14ac:dyDescent="0.3">
      <c r="A51" t="s">
        <v>52</v>
      </c>
      <c r="B51" s="1" t="s">
        <v>118</v>
      </c>
      <c r="C51" t="s">
        <v>111</v>
      </c>
      <c r="D51" s="1" t="s">
        <v>51</v>
      </c>
      <c r="E51">
        <v>3407000000</v>
      </c>
      <c r="G51">
        <v>4067000000</v>
      </c>
      <c r="I51">
        <v>5948000000</v>
      </c>
      <c r="K51">
        <v>7737000000</v>
      </c>
      <c r="M51">
        <v>8830000000</v>
      </c>
      <c r="O51">
        <v>11864000000</v>
      </c>
      <c r="Q51">
        <v>9869000000</v>
      </c>
      <c r="S51">
        <v>8649000000</v>
      </c>
      <c r="U51">
        <v>8121000000</v>
      </c>
      <c r="W51">
        <v>7629000000</v>
      </c>
      <c r="X51">
        <v>6801000000</v>
      </c>
      <c r="Y51">
        <v>6360000000</v>
      </c>
      <c r="Z51">
        <v>6030000000</v>
      </c>
      <c r="AA51">
        <v>6616000000</v>
      </c>
      <c r="AB51">
        <v>6774000000</v>
      </c>
      <c r="AC51">
        <v>6084000000</v>
      </c>
      <c r="AD51">
        <v>5835000000</v>
      </c>
      <c r="AE51">
        <v>6635000000</v>
      </c>
      <c r="AF51">
        <v>5500000000</v>
      </c>
      <c r="AG51">
        <v>6709000000</v>
      </c>
      <c r="AH51">
        <v>6709000000</v>
      </c>
      <c r="AI51">
        <v>6101000000</v>
      </c>
      <c r="AJ51">
        <v>6267000000</v>
      </c>
      <c r="AK51">
        <v>6703000000</v>
      </c>
      <c r="AL51">
        <v>8014000000</v>
      </c>
      <c r="AM51">
        <v>8263000000</v>
      </c>
      <c r="AN51">
        <v>7506000000</v>
      </c>
      <c r="AO51">
        <v>7126000000</v>
      </c>
      <c r="AP51">
        <v>7821000000</v>
      </c>
      <c r="AQ51">
        <v>7732000000</v>
      </c>
      <c r="AR51">
        <v>7798000000</v>
      </c>
      <c r="AS51">
        <v>8665000000</v>
      </c>
      <c r="AT51">
        <v>9953000000</v>
      </c>
      <c r="AU51">
        <v>10268000000</v>
      </c>
      <c r="AV51">
        <v>10476000000</v>
      </c>
      <c r="AW51">
        <v>9438000000</v>
      </c>
      <c r="AX51">
        <v>9572000000</v>
      </c>
      <c r="AY51">
        <v>9072000000</v>
      </c>
      <c r="AZ51">
        <v>9841000000</v>
      </c>
      <c r="BA51">
        <v>9828000000</v>
      </c>
      <c r="BB51">
        <v>10368000000</v>
      </c>
      <c r="BC51">
        <v>10891000000</v>
      </c>
      <c r="BD51">
        <v>12217000000</v>
      </c>
      <c r="BE51">
        <v>11089000000</v>
      </c>
      <c r="BF51">
        <v>9843000000</v>
      </c>
      <c r="BG51">
        <v>6759000000</v>
      </c>
      <c r="BH51">
        <v>6745000000</v>
      </c>
      <c r="BI51">
        <v>7444000000</v>
      </c>
      <c r="BJ51">
        <v>7944000000</v>
      </c>
      <c r="BK51">
        <v>9462000000</v>
      </c>
      <c r="BL51">
        <v>6867000000</v>
      </c>
      <c r="BM51">
        <v>9014000000</v>
      </c>
      <c r="BN51">
        <v>10702000000</v>
      </c>
      <c r="BO51">
        <v>12585000000</v>
      </c>
      <c r="BP51">
        <v>13777000000</v>
      </c>
      <c r="BQ51">
        <v>14447000000</v>
      </c>
      <c r="BR51">
        <v>14718000000</v>
      </c>
      <c r="BS51">
        <v>12279000000</v>
      </c>
      <c r="BT51">
        <v>12622000000</v>
      </c>
      <c r="BU51">
        <v>11921304000</v>
      </c>
      <c r="BV51">
        <v>12304639000</v>
      </c>
      <c r="BW51">
        <v>13121247000</v>
      </c>
      <c r="BX51">
        <v>14617245000</v>
      </c>
      <c r="BY51">
        <v>12844630000</v>
      </c>
      <c r="BZ51">
        <v>13876963000</v>
      </c>
      <c r="CA51">
        <v>13564395000</v>
      </c>
      <c r="CB51">
        <v>11479409000</v>
      </c>
      <c r="CC51">
        <v>10022496000</v>
      </c>
      <c r="CD51">
        <v>9018889000</v>
      </c>
      <c r="CE51">
        <v>11160228000</v>
      </c>
      <c r="CF51">
        <v>10174513000</v>
      </c>
      <c r="CG51">
        <v>10379741000</v>
      </c>
      <c r="CH51">
        <v>10578064000</v>
      </c>
      <c r="CI51">
        <v>12098562000</v>
      </c>
      <c r="CJ51">
        <v>10454102000</v>
      </c>
      <c r="CK51">
        <v>10478272000</v>
      </c>
      <c r="CL51">
        <v>10860202000</v>
      </c>
      <c r="CM51">
        <v>11741414000</v>
      </c>
      <c r="CN51">
        <v>12390988000</v>
      </c>
      <c r="CO51">
        <v>13260091000</v>
      </c>
      <c r="CP51">
        <v>14440047000</v>
      </c>
      <c r="CQ51">
        <v>16212171000</v>
      </c>
      <c r="CR51">
        <v>12123746000</v>
      </c>
      <c r="CS51">
        <v>11239172000</v>
      </c>
      <c r="CT51">
        <v>9930763000</v>
      </c>
      <c r="CU51">
        <v>13537957000</v>
      </c>
      <c r="CV51">
        <v>15198976000</v>
      </c>
      <c r="CW51">
        <v>14945969999.999998</v>
      </c>
      <c r="CX51">
        <v>15313502000.000002</v>
      </c>
      <c r="CY51">
        <v>16063392000</v>
      </c>
      <c r="CZ51">
        <v>13872534000</v>
      </c>
      <c r="DA51">
        <v>10953000000</v>
      </c>
      <c r="DB51">
        <v>10830312000</v>
      </c>
      <c r="DC51">
        <v>15213367000</v>
      </c>
      <c r="DD51">
        <v>13380504000</v>
      </c>
      <c r="DE51">
        <v>13430188000</v>
      </c>
      <c r="DF51">
        <v>11730156000</v>
      </c>
      <c r="DG51">
        <v>14167808000</v>
      </c>
      <c r="DN51" s="4" t="s">
        <v>3</v>
      </c>
      <c r="DO51" s="4">
        <v>20.988996295230542</v>
      </c>
      <c r="DP51" s="4">
        <v>14.952064769350917</v>
      </c>
      <c r="DQ51" s="4">
        <v>22.267952616220583</v>
      </c>
      <c r="DR51" s="4">
        <v>50.56314957072027</v>
      </c>
      <c r="DS51" s="4">
        <v>86.147260713928929</v>
      </c>
      <c r="DT51" s="4">
        <v>22.004564408962064</v>
      </c>
      <c r="DU51" s="4">
        <v>52.48395232619901</v>
      </c>
    </row>
    <row r="52" spans="1:125" x14ac:dyDescent="0.3">
      <c r="A52" t="s">
        <v>52</v>
      </c>
      <c r="B52" s="1" t="s">
        <v>118</v>
      </c>
      <c r="C52" t="s">
        <v>101</v>
      </c>
      <c r="D52" s="1" t="s">
        <v>106</v>
      </c>
      <c r="AQ52">
        <v>352230538.65468001</v>
      </c>
      <c r="AR52">
        <v>296878839.83919001</v>
      </c>
      <c r="AS52">
        <v>241910173.5</v>
      </c>
      <c r="AT52">
        <v>196129370.65541998</v>
      </c>
      <c r="AU52">
        <v>192691724.48487002</v>
      </c>
      <c r="AV52">
        <v>193544921.06924999</v>
      </c>
      <c r="AW52">
        <v>197253907.05225003</v>
      </c>
      <c r="AX52">
        <v>194859273.18704</v>
      </c>
      <c r="AY52">
        <v>1907371.5928</v>
      </c>
      <c r="AZ52">
        <v>1914712.5137800002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N52" s="4" t="s">
        <v>133</v>
      </c>
      <c r="DO52" s="4">
        <v>19.744869555732716</v>
      </c>
      <c r="DP52" s="4">
        <v>14.192587945620948</v>
      </c>
      <c r="DQ52" s="4">
        <v>24.284670366315297</v>
      </c>
      <c r="DR52" s="4">
        <v>52.975121206099317</v>
      </c>
      <c r="DS52" s="4">
        <v>84.491390173244042</v>
      </c>
      <c r="DT52" s="4">
        <v>16.896710327808545</v>
      </c>
      <c r="DU52" s="4">
        <v>45.396657580985455</v>
      </c>
    </row>
    <row r="53" spans="1:125" x14ac:dyDescent="0.3">
      <c r="A53" t="s">
        <v>52</v>
      </c>
      <c r="B53" s="1" t="s">
        <v>118</v>
      </c>
      <c r="C53" t="s">
        <v>1</v>
      </c>
      <c r="D53" s="1" t="s">
        <v>102</v>
      </c>
      <c r="H53">
        <v>398000000</v>
      </c>
      <c r="I53">
        <v>397000000</v>
      </c>
      <c r="J53">
        <v>262000000</v>
      </c>
      <c r="K53">
        <v>605000000</v>
      </c>
      <c r="L53">
        <v>403000000</v>
      </c>
      <c r="M53">
        <v>558000000</v>
      </c>
      <c r="N53">
        <v>1290000000</v>
      </c>
      <c r="O53">
        <v>1093000000</v>
      </c>
      <c r="P53">
        <v>1933000000</v>
      </c>
      <c r="Q53">
        <v>1907000000</v>
      </c>
      <c r="R53">
        <v>1487000000</v>
      </c>
      <c r="S53">
        <v>2297000000</v>
      </c>
      <c r="T53">
        <v>1659000000</v>
      </c>
      <c r="U53">
        <v>2155000000</v>
      </c>
      <c r="V53">
        <v>2288000000</v>
      </c>
      <c r="W53">
        <v>1292000000</v>
      </c>
      <c r="X53">
        <v>1894000000</v>
      </c>
      <c r="Y53">
        <v>1500000000</v>
      </c>
      <c r="Z53">
        <v>1475000000</v>
      </c>
      <c r="AA53">
        <v>1639000000</v>
      </c>
      <c r="AB53">
        <v>1147000000</v>
      </c>
      <c r="AC53">
        <v>2303000000</v>
      </c>
      <c r="AD53">
        <v>2475000000</v>
      </c>
      <c r="AE53">
        <v>2620000000</v>
      </c>
      <c r="AF53">
        <v>2448000000</v>
      </c>
      <c r="AG53">
        <v>1977000000</v>
      </c>
      <c r="AH53">
        <v>1695000000</v>
      </c>
      <c r="AI53">
        <v>1425000000</v>
      </c>
      <c r="AJ53">
        <v>2660000000</v>
      </c>
      <c r="AK53">
        <v>2972000000</v>
      </c>
      <c r="AL53">
        <v>3150000000</v>
      </c>
      <c r="AM53">
        <v>3064000000</v>
      </c>
      <c r="AN53">
        <v>1705000000</v>
      </c>
      <c r="AO53">
        <v>1325000000</v>
      </c>
      <c r="AP53">
        <v>947000000</v>
      </c>
      <c r="AQ53">
        <v>1665000000</v>
      </c>
      <c r="AR53">
        <v>1421000000</v>
      </c>
      <c r="AS53">
        <v>1997000000</v>
      </c>
      <c r="AT53">
        <v>1793000000</v>
      </c>
      <c r="AU53">
        <v>2195000000</v>
      </c>
      <c r="AV53">
        <v>2414000000</v>
      </c>
      <c r="AW53">
        <v>1919000000</v>
      </c>
      <c r="AX53">
        <v>2080000000</v>
      </c>
      <c r="AY53">
        <v>1186000000</v>
      </c>
      <c r="AZ53">
        <v>1171000000</v>
      </c>
      <c r="BA53">
        <v>2482000000</v>
      </c>
      <c r="BB53">
        <v>2283000000</v>
      </c>
      <c r="BC53">
        <v>2157000000</v>
      </c>
      <c r="BD53">
        <v>2552000000</v>
      </c>
      <c r="BE53">
        <v>1696000000</v>
      </c>
      <c r="BF53">
        <v>1575000000</v>
      </c>
      <c r="BG53">
        <v>1278000000</v>
      </c>
      <c r="BH53">
        <v>2336000000</v>
      </c>
      <c r="BI53">
        <v>2444000000</v>
      </c>
      <c r="BJ53">
        <v>2762000000</v>
      </c>
      <c r="BK53">
        <v>3307000000</v>
      </c>
      <c r="BL53">
        <v>2832000000</v>
      </c>
      <c r="BM53">
        <v>2606000000</v>
      </c>
      <c r="BN53">
        <v>2609000000</v>
      </c>
      <c r="BO53">
        <v>3018000000</v>
      </c>
      <c r="BP53">
        <v>1870000000</v>
      </c>
      <c r="BQ53">
        <v>1889000000</v>
      </c>
      <c r="BR53">
        <v>1616000000</v>
      </c>
      <c r="BS53">
        <v>720000000</v>
      </c>
      <c r="BT53">
        <v>2329000000</v>
      </c>
      <c r="BU53">
        <v>2328000000</v>
      </c>
      <c r="BV53">
        <v>2829000000</v>
      </c>
      <c r="BW53">
        <v>2721000000</v>
      </c>
      <c r="BX53">
        <v>2299000000</v>
      </c>
      <c r="BY53">
        <v>2899000000</v>
      </c>
      <c r="BZ53">
        <v>2856000000</v>
      </c>
      <c r="CA53">
        <v>2856000000</v>
      </c>
      <c r="CB53">
        <v>2456000000</v>
      </c>
      <c r="CC53">
        <v>1856000000</v>
      </c>
      <c r="CD53">
        <v>1705000000</v>
      </c>
      <c r="CE53">
        <v>1805000000</v>
      </c>
      <c r="CF53">
        <v>2042000000</v>
      </c>
      <c r="CG53">
        <v>2712000000</v>
      </c>
      <c r="CH53">
        <v>2309000000</v>
      </c>
      <c r="CI53">
        <v>3282000000</v>
      </c>
      <c r="CJ53">
        <v>4571000000</v>
      </c>
      <c r="CK53">
        <v>3921000000</v>
      </c>
      <c r="CL53">
        <v>3921000000</v>
      </c>
      <c r="CM53">
        <v>4411000000</v>
      </c>
      <c r="CN53">
        <v>1573000000</v>
      </c>
      <c r="CO53">
        <v>1923000000</v>
      </c>
      <c r="CP53">
        <v>2904000000</v>
      </c>
      <c r="CQ53">
        <v>1700000000</v>
      </c>
      <c r="CR53">
        <v>2960000000</v>
      </c>
      <c r="CS53">
        <v>5548000000</v>
      </c>
      <c r="CT53">
        <v>4564000000</v>
      </c>
      <c r="CU53">
        <v>5000000000</v>
      </c>
      <c r="CV53">
        <v>7278000000</v>
      </c>
      <c r="CW53">
        <v>4364000000</v>
      </c>
      <c r="CX53">
        <v>4362000000</v>
      </c>
      <c r="CY53">
        <v>3785000000</v>
      </c>
      <c r="CZ53">
        <v>3175000000</v>
      </c>
      <c r="DA53">
        <v>3397000000</v>
      </c>
      <c r="DB53">
        <v>4565000000</v>
      </c>
      <c r="DC53">
        <v>4386000000</v>
      </c>
      <c r="DD53">
        <v>1457000000</v>
      </c>
      <c r="DE53">
        <v>2290000000</v>
      </c>
      <c r="DF53">
        <v>1483000000</v>
      </c>
      <c r="DG53">
        <v>3008000000</v>
      </c>
      <c r="DN53" s="4" t="s">
        <v>125</v>
      </c>
      <c r="DO53" s="4">
        <v>21.133317292323749</v>
      </c>
      <c r="DP53" s="4">
        <v>11.525282038712405</v>
      </c>
      <c r="DQ53" s="4">
        <v>37.499241480065265</v>
      </c>
      <c r="DR53" s="4">
        <v>53.652081778900495</v>
      </c>
      <c r="DS53" s="4">
        <v>79.022128399685926</v>
      </c>
      <c r="DT53" s="4">
        <v>21.88097131941603</v>
      </c>
      <c r="DU53" s="4">
        <v>43.190142704061678</v>
      </c>
    </row>
    <row r="54" spans="1:125" x14ac:dyDescent="0.3">
      <c r="B54" s="1"/>
      <c r="D54" s="1"/>
      <c r="E54">
        <v>3407000000</v>
      </c>
      <c r="F54">
        <v>0</v>
      </c>
      <c r="G54">
        <v>4067000000</v>
      </c>
      <c r="H54">
        <v>398000000</v>
      </c>
      <c r="I54">
        <v>6345000000</v>
      </c>
      <c r="J54">
        <v>262000000</v>
      </c>
      <c r="K54">
        <v>8342000000</v>
      </c>
      <c r="L54">
        <v>403000000</v>
      </c>
      <c r="M54">
        <v>9388000000</v>
      </c>
      <c r="N54">
        <v>1290000000</v>
      </c>
      <c r="O54">
        <v>12957000000</v>
      </c>
      <c r="P54">
        <v>1933000000</v>
      </c>
      <c r="Q54">
        <v>11776000000</v>
      </c>
      <c r="R54">
        <v>1487000000</v>
      </c>
      <c r="S54">
        <v>10946000000</v>
      </c>
      <c r="T54">
        <v>1659000000</v>
      </c>
      <c r="U54">
        <v>10276000000</v>
      </c>
      <c r="V54">
        <v>2288000000</v>
      </c>
      <c r="W54">
        <v>8921000000</v>
      </c>
      <c r="X54">
        <v>8695000000</v>
      </c>
      <c r="Y54">
        <v>7860000000</v>
      </c>
      <c r="Z54">
        <v>7505000000</v>
      </c>
      <c r="AA54">
        <v>8255000000</v>
      </c>
      <c r="AB54">
        <v>7921000000</v>
      </c>
      <c r="AC54">
        <v>8387000000</v>
      </c>
      <c r="AD54">
        <v>8310000000</v>
      </c>
      <c r="AE54">
        <v>9255000000</v>
      </c>
      <c r="AF54">
        <v>7948000000</v>
      </c>
      <c r="AG54">
        <v>8686000000</v>
      </c>
      <c r="AH54">
        <v>8404000000</v>
      </c>
      <c r="AI54">
        <v>7526000000</v>
      </c>
      <c r="AJ54">
        <v>8927000000</v>
      </c>
      <c r="AK54">
        <v>9675000000</v>
      </c>
      <c r="AL54">
        <v>11164000000</v>
      </c>
      <c r="AM54">
        <v>11327000000</v>
      </c>
      <c r="AN54">
        <v>9211000000</v>
      </c>
      <c r="AO54">
        <v>8451000000</v>
      </c>
      <c r="AP54">
        <v>8768000000</v>
      </c>
      <c r="AQ54">
        <v>9749230538.6546803</v>
      </c>
      <c r="AR54">
        <v>9515878839.8391895</v>
      </c>
      <c r="AS54">
        <v>10903910173.5</v>
      </c>
      <c r="AT54">
        <v>11942129370.65542</v>
      </c>
      <c r="AU54">
        <v>12655691724.484871</v>
      </c>
      <c r="AV54">
        <v>13083544921.06925</v>
      </c>
      <c r="AW54">
        <v>11554253907.05225</v>
      </c>
      <c r="AX54">
        <v>11846859273.18704</v>
      </c>
      <c r="AY54">
        <v>10259907371.5928</v>
      </c>
      <c r="AZ54">
        <v>11013914712.513781</v>
      </c>
      <c r="BA54">
        <v>12310000000</v>
      </c>
      <c r="BB54">
        <v>12651000000</v>
      </c>
      <c r="BC54">
        <v>13048000000</v>
      </c>
      <c r="BD54">
        <v>14769000000</v>
      </c>
      <c r="BE54">
        <v>12785000000</v>
      </c>
      <c r="BF54">
        <v>11418000000</v>
      </c>
      <c r="BG54">
        <v>8037000000</v>
      </c>
      <c r="BH54">
        <v>9081000000</v>
      </c>
      <c r="BI54">
        <v>9888000000</v>
      </c>
      <c r="BJ54">
        <v>10706000000</v>
      </c>
      <c r="BK54">
        <v>12769000000</v>
      </c>
      <c r="BL54">
        <v>9699000000</v>
      </c>
      <c r="BM54">
        <v>11620000000</v>
      </c>
      <c r="BN54">
        <v>13311000000</v>
      </c>
      <c r="BO54">
        <v>15603000000</v>
      </c>
      <c r="BP54">
        <v>15647000000</v>
      </c>
      <c r="BQ54">
        <v>16336000000</v>
      </c>
      <c r="BR54">
        <v>16334000000</v>
      </c>
      <c r="BS54">
        <v>12999000000</v>
      </c>
      <c r="BT54">
        <v>14951000000</v>
      </c>
      <c r="BU54">
        <v>14249304000</v>
      </c>
      <c r="BV54">
        <v>15133639000</v>
      </c>
      <c r="BW54">
        <v>15842247000</v>
      </c>
      <c r="BX54">
        <v>16916245000</v>
      </c>
      <c r="BY54">
        <v>15743630000</v>
      </c>
      <c r="BZ54">
        <v>16732963000</v>
      </c>
      <c r="CA54">
        <v>16420395000</v>
      </c>
      <c r="CB54">
        <v>13935409000</v>
      </c>
      <c r="CC54">
        <v>11878496000</v>
      </c>
      <c r="CD54">
        <v>10723889000</v>
      </c>
      <c r="CE54">
        <v>12965228000</v>
      </c>
      <c r="CF54">
        <v>12216513000</v>
      </c>
      <c r="CG54">
        <v>13091741000</v>
      </c>
      <c r="CH54">
        <v>12887064000</v>
      </c>
      <c r="CI54">
        <v>15380562000</v>
      </c>
      <c r="CJ54">
        <v>15025102000</v>
      </c>
      <c r="CK54">
        <v>14399272000</v>
      </c>
      <c r="CL54">
        <v>14781202000</v>
      </c>
      <c r="CM54">
        <v>16152414000</v>
      </c>
      <c r="CN54">
        <v>13963988000</v>
      </c>
      <c r="CO54">
        <v>15183091000</v>
      </c>
      <c r="CP54">
        <v>17344047000</v>
      </c>
      <c r="CQ54">
        <v>17912171000</v>
      </c>
      <c r="CR54">
        <v>15083746000</v>
      </c>
      <c r="CS54">
        <v>16787172000</v>
      </c>
      <c r="CT54">
        <v>14494763000</v>
      </c>
      <c r="CU54">
        <v>18537957000</v>
      </c>
      <c r="CV54">
        <v>22476976000</v>
      </c>
      <c r="CW54">
        <v>19309970000</v>
      </c>
      <c r="CX54">
        <v>19675502000</v>
      </c>
      <c r="CY54">
        <v>19848392000</v>
      </c>
      <c r="CZ54">
        <v>17047534000</v>
      </c>
      <c r="DA54">
        <v>14350000000</v>
      </c>
      <c r="DB54">
        <v>15395312000</v>
      </c>
      <c r="DC54">
        <v>19599367000</v>
      </c>
      <c r="DD54">
        <v>14837504000</v>
      </c>
      <c r="DE54">
        <v>15720188000</v>
      </c>
      <c r="DF54">
        <v>13213156000</v>
      </c>
      <c r="DG54">
        <v>17175808000</v>
      </c>
      <c r="DN54" s="4" t="s">
        <v>32</v>
      </c>
      <c r="DO54" s="4">
        <v>27.911053229928271</v>
      </c>
      <c r="DP54" s="4">
        <v>10.485792885598118</v>
      </c>
      <c r="DQ54" s="4">
        <v>20.324872251837022</v>
      </c>
      <c r="DR54" s="4">
        <v>55.785909579451982</v>
      </c>
      <c r="DS54" s="4">
        <v>83.946091802169462</v>
      </c>
      <c r="DT54" s="4">
        <v>23.934012500371317</v>
      </c>
      <c r="DU54" s="4">
        <v>45.023201565074103</v>
      </c>
    </row>
    <row r="55" spans="1:125" x14ac:dyDescent="0.3">
      <c r="B55" s="1"/>
      <c r="D55" s="1"/>
      <c r="E55">
        <v>54.968761037476412</v>
      </c>
      <c r="F55">
        <v>0</v>
      </c>
      <c r="G55">
        <v>63.583537561130598</v>
      </c>
      <c r="H55">
        <v>5.660282973790248</v>
      </c>
      <c r="I55">
        <v>74.923259416615124</v>
      </c>
      <c r="J55">
        <v>2.6723485821004864</v>
      </c>
      <c r="K55">
        <v>82.937065198812235</v>
      </c>
      <c r="L55">
        <v>3.8612188159352971</v>
      </c>
      <c r="M55">
        <v>95.69399343765501</v>
      </c>
      <c r="N55">
        <v>13.648319538004804</v>
      </c>
      <c r="O55">
        <v>177.55447422911453</v>
      </c>
      <c r="P55">
        <v>24.581413281150652</v>
      </c>
      <c r="Q55">
        <v>130.0168801764521</v>
      </c>
      <c r="R55">
        <v>16.450993674855724</v>
      </c>
      <c r="S55">
        <v>118.02703430308894</v>
      </c>
      <c r="T55">
        <v>14.52472216573082</v>
      </c>
      <c r="U55">
        <v>83.278995848499932</v>
      </c>
      <c r="V55">
        <v>17.903352260044766</v>
      </c>
      <c r="W55">
        <v>67.228238729519092</v>
      </c>
      <c r="X55">
        <v>61.043196711986489</v>
      </c>
      <c r="Y55">
        <v>58.443844573203336</v>
      </c>
      <c r="Z55">
        <v>57.653197068531973</v>
      </c>
      <c r="AA55">
        <v>63.062355807678642</v>
      </c>
      <c r="AB55">
        <v>61.871080679091286</v>
      </c>
      <c r="AC55">
        <v>66.473298057099569</v>
      </c>
      <c r="AD55">
        <v>67.351947861001534</v>
      </c>
      <c r="AE55">
        <v>68.676160054900933</v>
      </c>
      <c r="AF55">
        <v>53.073045556070014</v>
      </c>
      <c r="AG55">
        <v>60.623145925112937</v>
      </c>
      <c r="AH55">
        <v>62.924734994217097</v>
      </c>
      <c r="AI55">
        <v>56.462171423858614</v>
      </c>
      <c r="AJ55">
        <v>67.64643123350524</v>
      </c>
      <c r="AK55">
        <v>74.355180444134845</v>
      </c>
      <c r="AL55">
        <v>85.175128402626953</v>
      </c>
      <c r="AM55">
        <v>82.95207040544031</v>
      </c>
      <c r="AN55">
        <v>69.689830032733724</v>
      </c>
      <c r="AO55">
        <v>63.986887624011786</v>
      </c>
      <c r="AP55">
        <v>68.827764910330146</v>
      </c>
      <c r="AQ55">
        <v>74.329212291116633</v>
      </c>
      <c r="AR55">
        <v>68.824677451267803</v>
      </c>
      <c r="AS55">
        <v>72.012708567929025</v>
      </c>
      <c r="AT55">
        <v>74.758371993428781</v>
      </c>
      <c r="AU55">
        <v>79.465685160993957</v>
      </c>
      <c r="AV55">
        <v>73.305267631598753</v>
      </c>
      <c r="AW55">
        <v>63.415391314771234</v>
      </c>
      <c r="AX55">
        <v>62.858342550690075</v>
      </c>
      <c r="AY55">
        <v>51.23442145184395</v>
      </c>
      <c r="AZ55">
        <v>50.811455310200508</v>
      </c>
      <c r="BA55">
        <v>52.48395232619901</v>
      </c>
      <c r="BB55">
        <v>45.396657580985455</v>
      </c>
      <c r="BC55">
        <v>43.190142704061678</v>
      </c>
      <c r="BD55">
        <v>45.023201565074103</v>
      </c>
      <c r="BE55">
        <v>39.03894427169223</v>
      </c>
      <c r="BF55">
        <v>34.419884633117633</v>
      </c>
      <c r="BG55">
        <v>24.213014081333061</v>
      </c>
      <c r="BH55">
        <v>26.326465924084008</v>
      </c>
      <c r="BI55">
        <v>28.43190267721409</v>
      </c>
      <c r="BJ55">
        <v>28.535013146168417</v>
      </c>
      <c r="BK55">
        <v>32.924310348732291</v>
      </c>
      <c r="BL55">
        <v>24.462277534497535</v>
      </c>
      <c r="BM55">
        <v>27.769461975641629</v>
      </c>
      <c r="BN55">
        <v>28.712552426821173</v>
      </c>
      <c r="BO55">
        <v>28.183173459876564</v>
      </c>
      <c r="BP55">
        <v>26.563951879820415</v>
      </c>
      <c r="BQ55">
        <v>26.614768947769619</v>
      </c>
      <c r="BR55">
        <v>24.12088375306201</v>
      </c>
      <c r="BS55">
        <v>19.317969196406576</v>
      </c>
      <c r="BT55">
        <v>22.761612459373115</v>
      </c>
      <c r="BU55">
        <v>21.541221015205142</v>
      </c>
      <c r="BV55">
        <v>21.319364731620983</v>
      </c>
      <c r="BW55">
        <v>21.560416624267351</v>
      </c>
      <c r="BX55">
        <v>22.844381254530209</v>
      </c>
      <c r="BY55">
        <v>21.393094664855926</v>
      </c>
      <c r="BZ55">
        <v>22.231585389321683</v>
      </c>
      <c r="CA55">
        <v>21.694671851856295</v>
      </c>
      <c r="CB55">
        <v>19.452255532772259</v>
      </c>
      <c r="CC55">
        <v>16.395813802638514</v>
      </c>
      <c r="CD55">
        <v>14.896900666150247</v>
      </c>
      <c r="CE55">
        <v>17.993019943263253</v>
      </c>
      <c r="CF55">
        <v>16.730049619071725</v>
      </c>
      <c r="CG55">
        <v>17.868662403743002</v>
      </c>
      <c r="CH55">
        <v>17.524897597232712</v>
      </c>
      <c r="CI55">
        <v>20.794674955965238</v>
      </c>
      <c r="CJ55">
        <v>19.976951692572282</v>
      </c>
      <c r="CK55">
        <v>18.712926336970174</v>
      </c>
      <c r="CL55">
        <v>18.991127905252988</v>
      </c>
      <c r="CM55">
        <v>21.996214620939135</v>
      </c>
      <c r="CN55">
        <v>19.127204486642199</v>
      </c>
      <c r="CO55">
        <v>20.661218784760297</v>
      </c>
      <c r="CP55">
        <v>23.792431690295878</v>
      </c>
      <c r="CQ55">
        <v>24.46066634867309</v>
      </c>
      <c r="CR55">
        <v>20.910109160853892</v>
      </c>
      <c r="CS55">
        <v>24.115365925800589</v>
      </c>
      <c r="CT55">
        <v>21.51787254214592</v>
      </c>
      <c r="CU55">
        <v>26.095144084410236</v>
      </c>
      <c r="CV55">
        <v>29.810609585597444</v>
      </c>
      <c r="CW55">
        <v>25.105375897816355</v>
      </c>
      <c r="CX55">
        <v>25.366182347338121</v>
      </c>
      <c r="CY55">
        <v>24.865300479863603</v>
      </c>
      <c r="CZ55">
        <v>21.086527406172035</v>
      </c>
      <c r="DA55">
        <v>16.792662204724969</v>
      </c>
      <c r="DB55">
        <v>17.327539055470801</v>
      </c>
      <c r="DC55">
        <v>19.895393804938568</v>
      </c>
      <c r="DD55">
        <v>15.558043092837146</v>
      </c>
      <c r="DE55">
        <v>16.225161410473905</v>
      </c>
      <c r="DF55">
        <v>13.5176131769738</v>
      </c>
      <c r="DG55">
        <v>17.268770751884301</v>
      </c>
      <c r="DN55" s="4" t="s">
        <v>28</v>
      </c>
      <c r="DO55" s="4">
        <v>31.879927378005249</v>
      </c>
      <c r="DP55" s="4">
        <v>10.218509579521005</v>
      </c>
      <c r="DQ55" s="4">
        <v>24.930575091516673</v>
      </c>
      <c r="DR55" s="4">
        <v>55.591176568091498</v>
      </c>
      <c r="DS55" s="4">
        <v>86.906551134977107</v>
      </c>
      <c r="DT55" s="4">
        <v>28.823680618870632</v>
      </c>
      <c r="DU55" s="4">
        <v>39.03894427169223</v>
      </c>
    </row>
    <row r="56" spans="1:125" x14ac:dyDescent="0.3">
      <c r="B56" s="1"/>
      <c r="D56" s="1"/>
      <c r="DN56" s="4" t="s">
        <v>20</v>
      </c>
      <c r="DO56" s="4">
        <v>27.323932011130886</v>
      </c>
      <c r="DP56" s="4">
        <v>11.005176494660478</v>
      </c>
      <c r="DQ56" s="4">
        <v>37.208380323410069</v>
      </c>
      <c r="DR56" s="4">
        <v>60.116640948712508</v>
      </c>
      <c r="DS56" s="4">
        <v>87.642131246273067</v>
      </c>
      <c r="DT56" s="4">
        <v>26.169153548890158</v>
      </c>
      <c r="DU56" s="4">
        <v>34.419884633117633</v>
      </c>
    </row>
    <row r="57" spans="1:125" x14ac:dyDescent="0.3">
      <c r="B57" s="1"/>
      <c r="D57" s="1"/>
      <c r="DN57" s="4" t="s">
        <v>15</v>
      </c>
      <c r="DO57" s="4">
        <v>20.275098543032691</v>
      </c>
      <c r="DP57" s="4">
        <v>9.9943963304610577</v>
      </c>
      <c r="DQ57" s="4">
        <v>25.047915670330603</v>
      </c>
      <c r="DR57" s="4">
        <v>57.243712649482092</v>
      </c>
      <c r="DS57" s="4">
        <v>66.491177553829388</v>
      </c>
      <c r="DT57" s="4">
        <v>24.723296133265414</v>
      </c>
      <c r="DU57" s="4">
        <v>24.213014081333061</v>
      </c>
    </row>
    <row r="58" spans="1:125" x14ac:dyDescent="0.3">
      <c r="A58" t="s">
        <v>117</v>
      </c>
      <c r="B58" s="1"/>
      <c r="D58" s="1"/>
      <c r="DN58" s="4" t="s">
        <v>62</v>
      </c>
      <c r="DO58" s="4">
        <v>24.350569952723344</v>
      </c>
      <c r="DP58" s="4">
        <v>8.7785646641545707</v>
      </c>
      <c r="DQ58" s="4">
        <v>42.07550695228818</v>
      </c>
      <c r="DR58" s="4">
        <v>51.138413635786229</v>
      </c>
      <c r="DS58" s="4">
        <v>69.979089680307382</v>
      </c>
      <c r="DT58" s="4">
        <v>23.135192627706594</v>
      </c>
      <c r="DU58" s="4">
        <v>26.326465924084008</v>
      </c>
    </row>
    <row r="59" spans="1:125" x14ac:dyDescent="0.3">
      <c r="A59" t="s">
        <v>81</v>
      </c>
      <c r="DN59" s="4" t="s">
        <v>55</v>
      </c>
      <c r="DO59" s="4">
        <v>25.547286420467337</v>
      </c>
      <c r="DP59" s="4">
        <v>9.3110718876730658</v>
      </c>
      <c r="DQ59" s="4">
        <v>35.071695111083933</v>
      </c>
      <c r="DR59" s="4">
        <v>49.593136657624726</v>
      </c>
      <c r="DS59" s="4">
        <v>66.142228597560916</v>
      </c>
      <c r="DT59" s="4">
        <v>19.980454828699173</v>
      </c>
      <c r="DU59" s="4">
        <v>28.43190267721409</v>
      </c>
    </row>
    <row r="60" spans="1:125" x14ac:dyDescent="0.3">
      <c r="DN60" s="4" t="s">
        <v>46</v>
      </c>
      <c r="DO60" s="4">
        <v>24.182783258939168</v>
      </c>
      <c r="DP60" s="4">
        <v>8.9533769213517473</v>
      </c>
      <c r="DQ60" s="4">
        <v>26.559322922864926</v>
      </c>
      <c r="DR60" s="4">
        <v>49.958501761900052</v>
      </c>
      <c r="DS60" s="4">
        <v>64.23507953998336</v>
      </c>
      <c r="DT60" s="4">
        <v>19.776342565827331</v>
      </c>
      <c r="DU60" s="4">
        <v>28.535013146168417</v>
      </c>
    </row>
    <row r="61" spans="1:125" x14ac:dyDescent="0.3">
      <c r="DN61" s="4" t="s">
        <v>37</v>
      </c>
      <c r="DO61" s="4">
        <v>34.566981518136522</v>
      </c>
      <c r="DP61" s="4">
        <v>9.2926877681786699</v>
      </c>
      <c r="DQ61" s="4">
        <v>35.029683559421265</v>
      </c>
      <c r="DR61" s="4">
        <v>48.594084034447633</v>
      </c>
      <c r="DS61" s="4">
        <v>60.820944145252362</v>
      </c>
      <c r="DT61" s="4">
        <v>18.08414159950317</v>
      </c>
      <c r="DU61" s="4">
        <v>32.924310348732291</v>
      </c>
    </row>
    <row r="62" spans="1:125" x14ac:dyDescent="0.3">
      <c r="DN62" s="4" t="s">
        <v>12</v>
      </c>
      <c r="DO62" s="4">
        <v>43.624798530300602</v>
      </c>
      <c r="DP62" s="4">
        <v>8.9237728241199825</v>
      </c>
      <c r="DQ62" s="4">
        <v>36.950369402774797</v>
      </c>
      <c r="DR62" s="4">
        <v>54.274228220512477</v>
      </c>
      <c r="DS62" s="4">
        <v>57.438285805242081</v>
      </c>
      <c r="DT62" s="4">
        <v>22.186429154759132</v>
      </c>
      <c r="DU62" s="4">
        <v>24.462277534497535</v>
      </c>
    </row>
    <row r="63" spans="1:125" x14ac:dyDescent="0.3">
      <c r="DN63" s="4" t="s">
        <v>5</v>
      </c>
      <c r="DO63" s="4">
        <v>46.135583034457106</v>
      </c>
      <c r="DP63" s="4">
        <v>8.5808767930492245</v>
      </c>
      <c r="DQ63" s="4">
        <v>20.280228902028473</v>
      </c>
      <c r="DR63" s="4">
        <v>48.273873537587086</v>
      </c>
      <c r="DS63" s="4">
        <v>59.690652706885352</v>
      </c>
      <c r="DT63" s="4">
        <v>22.320563367992914</v>
      </c>
      <c r="DU63" s="4">
        <v>27.769461975641629</v>
      </c>
    </row>
    <row r="64" spans="1:125" x14ac:dyDescent="0.3">
      <c r="DN64" s="4" t="s">
        <v>134</v>
      </c>
      <c r="DO64" s="4">
        <v>49.671259018385982</v>
      </c>
      <c r="DP64" s="4">
        <v>9.4824551707728322</v>
      </c>
      <c r="DQ64" s="4">
        <v>21.470748197001605</v>
      </c>
      <c r="DR64" s="4">
        <v>50.800518910790146</v>
      </c>
      <c r="DS64" s="4">
        <v>65.456722066258052</v>
      </c>
      <c r="DT64" s="4">
        <v>27.267811392725481</v>
      </c>
      <c r="DU64" s="4">
        <v>28.712552426821173</v>
      </c>
    </row>
    <row r="65" spans="118:125" x14ac:dyDescent="0.3">
      <c r="DN65" s="4" t="s">
        <v>126</v>
      </c>
      <c r="DO65" s="4">
        <v>62.694545730145997</v>
      </c>
      <c r="DP65" s="4">
        <v>9.8095667050819664</v>
      </c>
      <c r="DQ65" s="4">
        <v>8.7845215860910546</v>
      </c>
      <c r="DR65" s="4">
        <v>45.668806362671809</v>
      </c>
      <c r="DS65" s="4">
        <v>67.197830661113883</v>
      </c>
      <c r="DT65" s="4">
        <v>24.724530933588177</v>
      </c>
      <c r="DU65" s="4">
        <v>28.183173459876564</v>
      </c>
    </row>
    <row r="66" spans="118:125" x14ac:dyDescent="0.3">
      <c r="DN66" s="4" t="s">
        <v>36</v>
      </c>
      <c r="DO66" s="4">
        <v>70.945865094631216</v>
      </c>
      <c r="DP66" s="4">
        <v>11.050255932730826</v>
      </c>
      <c r="DQ66" s="4">
        <v>8.6822583148813894</v>
      </c>
      <c r="DR66" s="4">
        <v>46.443208690320162</v>
      </c>
      <c r="DS66" s="4">
        <v>65.913579111972822</v>
      </c>
      <c r="DT66" s="4">
        <v>28.483126927795912</v>
      </c>
      <c r="DU66" s="4">
        <v>26.563951879820415</v>
      </c>
    </row>
    <row r="67" spans="118:125" x14ac:dyDescent="0.3">
      <c r="DN67" s="4" t="s">
        <v>29</v>
      </c>
      <c r="DO67" s="4">
        <v>67.59026343035562</v>
      </c>
      <c r="DP67" s="4">
        <v>9.988708317836112</v>
      </c>
      <c r="DQ67" s="4">
        <v>4.9259124333567712</v>
      </c>
      <c r="DR67" s="4">
        <v>42.793335602767982</v>
      </c>
      <c r="DS67" s="4">
        <v>70.95042397869166</v>
      </c>
      <c r="DT67" s="4">
        <v>31.009717526849155</v>
      </c>
      <c r="DU67" s="4">
        <v>26.614768947769619</v>
      </c>
    </row>
    <row r="68" spans="118:125" x14ac:dyDescent="0.3">
      <c r="DN68" s="4" t="s">
        <v>21</v>
      </c>
      <c r="DO68" s="4">
        <v>68.021808775851454</v>
      </c>
      <c r="DP68" s="4">
        <v>11.042991796261706</v>
      </c>
      <c r="DQ68" s="4">
        <v>4.6696464093557255</v>
      </c>
      <c r="DR68" s="4">
        <v>44.544569380930938</v>
      </c>
      <c r="DS68" s="4">
        <v>78.608332944637766</v>
      </c>
      <c r="DT68" s="4">
        <v>26.896320844869702</v>
      </c>
      <c r="DU68" s="4">
        <v>24.12088375306201</v>
      </c>
    </row>
    <row r="69" spans="118:125" x14ac:dyDescent="0.3">
      <c r="DN69" s="4" t="s">
        <v>16</v>
      </c>
      <c r="DO69" s="4">
        <v>95.329039021250679</v>
      </c>
      <c r="DP69" s="4">
        <v>8.2353021971661828</v>
      </c>
      <c r="DQ69" s="4">
        <v>9.9862893034708868</v>
      </c>
      <c r="DR69" s="4">
        <v>46.206662909139425</v>
      </c>
      <c r="DS69" s="4">
        <v>71.563143489374127</v>
      </c>
      <c r="DT69" s="4">
        <v>24.529441790309154</v>
      </c>
      <c r="DU69" s="4">
        <v>19.317969196406576</v>
      </c>
    </row>
    <row r="70" spans="118:125" x14ac:dyDescent="0.3">
      <c r="DN70" s="4" t="s">
        <v>64</v>
      </c>
      <c r="DO70" s="4">
        <v>74.438014952007478</v>
      </c>
      <c r="DP70" s="4">
        <v>10.692337392429778</v>
      </c>
      <c r="DQ70" s="4">
        <v>4.5235648956117229</v>
      </c>
      <c r="DR70" s="4">
        <v>47.77006049848076</v>
      </c>
      <c r="DS70" s="4">
        <v>79.704934236731816</v>
      </c>
      <c r="DT70" s="4">
        <v>26.524352669946282</v>
      </c>
      <c r="DU70" s="4">
        <v>22.761612459373115</v>
      </c>
    </row>
    <row r="71" spans="118:125" x14ac:dyDescent="0.3">
      <c r="DN71" s="4" t="s">
        <v>60</v>
      </c>
      <c r="DO71" s="4">
        <v>71.058622056028071</v>
      </c>
      <c r="DP71" s="4">
        <v>11.132973937693533</v>
      </c>
      <c r="DQ71" s="4">
        <v>23.09264650888554</v>
      </c>
      <c r="DR71" s="4">
        <v>49.373790435667821</v>
      </c>
      <c r="DS71" s="4">
        <v>82.661996522030165</v>
      </c>
      <c r="DT71" s="4">
        <v>25.207001931857754</v>
      </c>
      <c r="DU71" s="4">
        <v>21.541221015205142</v>
      </c>
    </row>
    <row r="72" spans="118:125" x14ac:dyDescent="0.3">
      <c r="DN72" s="4" t="s">
        <v>49</v>
      </c>
      <c r="DO72" s="4">
        <v>68.654870418344629</v>
      </c>
      <c r="DP72" s="4">
        <v>11.65333694598368</v>
      </c>
      <c r="DQ72" s="4">
        <v>26.803333078051114</v>
      </c>
      <c r="DR72" s="4">
        <v>47.096230869380449</v>
      </c>
      <c r="DS72" s="4">
        <v>77.050148487232349</v>
      </c>
      <c r="DT72" s="4">
        <v>30.395229145435803</v>
      </c>
      <c r="DU72" s="4">
        <v>21.319364731620983</v>
      </c>
    </row>
    <row r="73" spans="118:125" x14ac:dyDescent="0.3">
      <c r="DN73" s="4" t="s">
        <v>38</v>
      </c>
      <c r="DO73" s="4">
        <v>55.499074663504814</v>
      </c>
      <c r="DP73" s="4">
        <v>12.140018222051483</v>
      </c>
      <c r="DQ73" s="4">
        <v>7.7651506016014169</v>
      </c>
      <c r="DR73" s="4">
        <v>49.046625704740407</v>
      </c>
      <c r="DS73" s="4">
        <v>77.283640052539226</v>
      </c>
      <c r="DT73" s="4">
        <v>25.508845605291498</v>
      </c>
      <c r="DU73" s="4">
        <v>21.560416624267351</v>
      </c>
    </row>
    <row r="74" spans="118:125" x14ac:dyDescent="0.3">
      <c r="DN74" s="4" t="s">
        <v>96</v>
      </c>
      <c r="DO74" s="4">
        <v>49.353907020464725</v>
      </c>
      <c r="DP74" s="4">
        <v>13.532656609493705</v>
      </c>
      <c r="DQ74" s="4">
        <v>112.2579461094967</v>
      </c>
      <c r="DR74" s="4">
        <v>54.396237885531072</v>
      </c>
      <c r="DS74" s="4">
        <v>80.809758460441572</v>
      </c>
      <c r="DT74" s="4">
        <v>23.310735472890208</v>
      </c>
      <c r="DU74" s="4">
        <v>22.844381254530209</v>
      </c>
    </row>
    <row r="75" spans="118:125" x14ac:dyDescent="0.3">
      <c r="DN75" s="4" t="s">
        <v>84</v>
      </c>
      <c r="DO75" s="4">
        <v>59.163951989578173</v>
      </c>
      <c r="DP75" s="4">
        <v>12.93626292281842</v>
      </c>
      <c r="DQ75" s="4">
        <v>172.85809432501375</v>
      </c>
      <c r="DR75" s="4">
        <v>59.677462103177916</v>
      </c>
      <c r="DS75" s="4">
        <v>83.857885791759486</v>
      </c>
      <c r="DT75" s="4">
        <v>26.634555613701483</v>
      </c>
      <c r="DU75" s="4">
        <v>21.393094664855926</v>
      </c>
    </row>
    <row r="76" spans="118:125" x14ac:dyDescent="0.3">
      <c r="DN76" s="4" t="s">
        <v>78</v>
      </c>
      <c r="DO76" s="4">
        <v>59.551982682097794</v>
      </c>
      <c r="DP76" s="4">
        <v>14.675912763321854</v>
      </c>
      <c r="DQ76" s="4">
        <v>33.756977360106383</v>
      </c>
      <c r="DR76" s="4">
        <v>62.393014104212867</v>
      </c>
      <c r="DS76" s="4">
        <v>89.823769259269582</v>
      </c>
      <c r="DT76" s="4">
        <v>31.465043462691217</v>
      </c>
      <c r="DU76" s="4">
        <v>22.231585389321683</v>
      </c>
    </row>
    <row r="77" spans="118:125" x14ac:dyDescent="0.3">
      <c r="DN77" s="4" t="s">
        <v>69</v>
      </c>
      <c r="DO77" s="4">
        <v>54.273993878136991</v>
      </c>
      <c r="DP77" s="4">
        <v>12.87245962666143</v>
      </c>
      <c r="DQ77" s="4">
        <v>108.86628630752891</v>
      </c>
      <c r="DR77" s="4">
        <v>59.873739845473168</v>
      </c>
      <c r="DS77" s="4">
        <v>94.792534212900676</v>
      </c>
      <c r="DT77" s="4">
        <v>32.088025459752764</v>
      </c>
      <c r="DU77" s="4">
        <v>21.694671851856295</v>
      </c>
    </row>
    <row r="78" spans="118:125" x14ac:dyDescent="0.3">
      <c r="DN78" s="4" t="s">
        <v>123</v>
      </c>
      <c r="DO78" s="4">
        <v>46.098255797423533</v>
      </c>
      <c r="DP78" s="4">
        <v>12.714717464064545</v>
      </c>
      <c r="DQ78" s="4">
        <v>60.403351902029797</v>
      </c>
      <c r="DR78" s="4">
        <v>57.574574168429578</v>
      </c>
      <c r="DS78" s="4">
        <v>99.125446465235783</v>
      </c>
      <c r="DT78" s="4">
        <v>33.593617723719412</v>
      </c>
      <c r="DU78" s="4">
        <v>19.452255532772259</v>
      </c>
    </row>
    <row r="79" spans="118:125" x14ac:dyDescent="0.3">
      <c r="DN79" s="4" t="s">
        <v>116</v>
      </c>
      <c r="DO79" s="4">
        <v>45.079991189350451</v>
      </c>
      <c r="DP79" s="4">
        <v>13.940704690893018</v>
      </c>
      <c r="DQ79" s="4">
        <v>122.81460921790148</v>
      </c>
      <c r="DR79" s="4">
        <v>54.686798169491773</v>
      </c>
      <c r="DS79" s="4">
        <v>98.122196759958513</v>
      </c>
      <c r="DT79" s="4">
        <v>36.704292230796483</v>
      </c>
      <c r="DU79" s="4">
        <v>16.395813802638514</v>
      </c>
    </row>
    <row r="80" spans="118:125" x14ac:dyDescent="0.3">
      <c r="DN80" s="4" t="s">
        <v>109</v>
      </c>
      <c r="DO80" s="4">
        <v>43.292037303447593</v>
      </c>
      <c r="DP80" s="4">
        <v>13.941477152679107</v>
      </c>
      <c r="DQ80" s="4">
        <v>101.69215105369565</v>
      </c>
      <c r="DR80" s="4">
        <v>52.624624141971061</v>
      </c>
      <c r="DS80" s="4">
        <v>102.63385135708766</v>
      </c>
      <c r="DT80" s="4">
        <v>35.883094112041519</v>
      </c>
      <c r="DU80" s="4">
        <v>14.896900666150247</v>
      </c>
    </row>
    <row r="81" spans="118:125" x14ac:dyDescent="0.3">
      <c r="DN81" s="4" t="s">
        <v>100</v>
      </c>
      <c r="DO81" s="4">
        <v>44.376338370724135</v>
      </c>
      <c r="DP81" s="4">
        <v>13.338864448479425</v>
      </c>
      <c r="DQ81" s="4">
        <v>98.311446259043265</v>
      </c>
      <c r="DR81" s="4">
        <v>55.162043574841064</v>
      </c>
      <c r="DS81" s="4">
        <v>96.229419779146951</v>
      </c>
      <c r="DT81" s="4">
        <v>36.845258163744049</v>
      </c>
      <c r="DU81" s="4">
        <v>17.993019943263253</v>
      </c>
    </row>
    <row r="82" spans="118:125" x14ac:dyDescent="0.3">
      <c r="DN82" s="4" t="s">
        <v>13</v>
      </c>
      <c r="DO82" s="4">
        <v>45.675382593363949</v>
      </c>
      <c r="DP82" s="4">
        <v>12.335830871900738</v>
      </c>
      <c r="DQ82" s="4">
        <v>48.408326254338952</v>
      </c>
      <c r="DR82" s="4">
        <v>54.117293820298173</v>
      </c>
      <c r="DS82" s="4">
        <v>102.41637937135813</v>
      </c>
      <c r="DT82" s="4">
        <v>37.388305633358755</v>
      </c>
      <c r="DU82" s="4">
        <v>16.730049619071725</v>
      </c>
    </row>
    <row r="83" spans="118:125" x14ac:dyDescent="0.3">
      <c r="DN83" s="4" t="s">
        <v>7</v>
      </c>
      <c r="DO83" s="4">
        <v>48.392981935266889</v>
      </c>
      <c r="DP83" s="4">
        <v>11.381754441399197</v>
      </c>
      <c r="DQ83" s="4">
        <v>36.339785302704328</v>
      </c>
      <c r="DR83" s="4">
        <v>52.372053029463181</v>
      </c>
      <c r="DS83" s="4">
        <v>99.172060001625766</v>
      </c>
      <c r="DT83" s="4">
        <v>37.357599994908064</v>
      </c>
      <c r="DU83" s="4">
        <v>17.868662403743002</v>
      </c>
    </row>
    <row r="84" spans="118:125" x14ac:dyDescent="0.3">
      <c r="DN84" s="4" t="s">
        <v>0</v>
      </c>
      <c r="DO84" s="4">
        <v>51.933551478335154</v>
      </c>
      <c r="DP84" s="4">
        <v>12.565331046685417</v>
      </c>
      <c r="DQ84" s="4">
        <v>75.863637992274278</v>
      </c>
      <c r="DR84" s="4">
        <v>53.242220978681075</v>
      </c>
      <c r="DS84" s="4">
        <v>94.256452631209527</v>
      </c>
      <c r="DT84" s="4">
        <v>42.628448050021113</v>
      </c>
      <c r="DU84" s="4">
        <v>17.524897597232712</v>
      </c>
    </row>
    <row r="85" spans="118:125" x14ac:dyDescent="0.3">
      <c r="DN85" s="4" t="s">
        <v>128</v>
      </c>
      <c r="DO85" s="4">
        <v>53.592790653890077</v>
      </c>
      <c r="DP85" s="4">
        <v>12.132224883159683</v>
      </c>
      <c r="DQ85" s="4">
        <v>79.89931067528353</v>
      </c>
      <c r="DR85" s="4">
        <v>50.238670126189668</v>
      </c>
      <c r="DS85" s="4">
        <v>87.281506930830886</v>
      </c>
      <c r="DT85" s="4">
        <v>39.801682487723156</v>
      </c>
      <c r="DU85" s="4">
        <v>20.794674955965238</v>
      </c>
    </row>
    <row r="86" spans="118:125" x14ac:dyDescent="0.3">
      <c r="DN86" s="4" t="s">
        <v>35</v>
      </c>
      <c r="DO86" s="4">
        <v>45.669116999273697</v>
      </c>
      <c r="DP86" s="4">
        <v>12.942702167657668</v>
      </c>
      <c r="DQ86" s="4">
        <v>134.47054792819554</v>
      </c>
      <c r="DR86" s="4">
        <v>46.921903894240842</v>
      </c>
      <c r="DS86" s="4">
        <v>93.710341598719893</v>
      </c>
      <c r="DT86" s="4">
        <v>45.163073974316369</v>
      </c>
      <c r="DU86" s="4">
        <v>19.976951692572282</v>
      </c>
    </row>
    <row r="87" spans="118:125" x14ac:dyDescent="0.3">
      <c r="DN87" s="4" t="s">
        <v>30</v>
      </c>
      <c r="DO87" s="4">
        <v>44.370579756662927</v>
      </c>
      <c r="DP87" s="4">
        <v>13.428256023884595</v>
      </c>
      <c r="DQ87" s="4">
        <v>254.80437866829214</v>
      </c>
      <c r="DR87" s="4">
        <v>46.168616495372383</v>
      </c>
      <c r="DS87" s="4">
        <v>92.874147316377844</v>
      </c>
      <c r="DT87" s="4">
        <v>47.27301612775355</v>
      </c>
      <c r="DU87" s="4">
        <v>18.712926336970174</v>
      </c>
    </row>
    <row r="88" spans="118:125" x14ac:dyDescent="0.3">
      <c r="DN88" s="4" t="s">
        <v>24</v>
      </c>
      <c r="DO88" s="4">
        <v>42.300540984701001</v>
      </c>
      <c r="DP88" s="4">
        <v>13.491251161078077</v>
      </c>
      <c r="DQ88" s="4">
        <v>197.74717664211948</v>
      </c>
      <c r="DR88" s="4">
        <v>45.349592784293861</v>
      </c>
      <c r="DS88" s="4">
        <v>94.759352002517957</v>
      </c>
      <c r="DT88" s="4">
        <v>41.604326473167788</v>
      </c>
      <c r="DU88" s="4">
        <v>18.991127905252988</v>
      </c>
    </row>
    <row r="89" spans="118:125" x14ac:dyDescent="0.3">
      <c r="DN89" s="4" t="s">
        <v>17</v>
      </c>
      <c r="DO89" s="4">
        <v>46.354650224268376</v>
      </c>
      <c r="DP89" s="4">
        <v>14.218753114264192</v>
      </c>
      <c r="DQ89" s="4">
        <v>90.670111631818813</v>
      </c>
      <c r="DR89" s="4">
        <v>39.360471898680373</v>
      </c>
      <c r="DS89" s="4">
        <v>100.61586827081955</v>
      </c>
      <c r="DT89" s="4">
        <v>39.208742121728825</v>
      </c>
      <c r="DU89" s="4">
        <v>21.996214620939135</v>
      </c>
    </row>
    <row r="90" spans="118:125" x14ac:dyDescent="0.3">
      <c r="DN90" s="4" t="s">
        <v>65</v>
      </c>
      <c r="DO90" s="4">
        <v>44.256918451934844</v>
      </c>
      <c r="DP90" s="4">
        <v>14.983775825765605</v>
      </c>
      <c r="DQ90" s="4">
        <v>79.51134282286769</v>
      </c>
      <c r="DR90" s="4">
        <v>41.699248813099508</v>
      </c>
      <c r="DS90" s="4">
        <v>100.85777866161361</v>
      </c>
      <c r="DT90" s="4">
        <v>42.45230536645176</v>
      </c>
      <c r="DU90" s="4">
        <v>19.127204486642199</v>
      </c>
    </row>
    <row r="91" spans="118:125" x14ac:dyDescent="0.3">
      <c r="DN91" s="4" t="s">
        <v>57</v>
      </c>
      <c r="DO91" s="4">
        <v>45.483180096313134</v>
      </c>
      <c r="DP91" s="4">
        <v>14.723555436596715</v>
      </c>
      <c r="DQ91" s="4">
        <v>78.615822026381409</v>
      </c>
      <c r="DR91" s="4">
        <v>44.326550016952581</v>
      </c>
      <c r="DS91" s="4">
        <v>102.76677251305253</v>
      </c>
      <c r="DT91" s="4">
        <v>40.584274649091974</v>
      </c>
      <c r="DU91" s="4">
        <v>20.661218784760297</v>
      </c>
    </row>
    <row r="92" spans="118:125" x14ac:dyDescent="0.3">
      <c r="DN92" s="4" t="s">
        <v>50</v>
      </c>
      <c r="DO92" s="4">
        <v>47.121550101831872</v>
      </c>
      <c r="DP92" s="4">
        <v>14.581084855427363</v>
      </c>
      <c r="DQ92" s="4">
        <v>95.915574513928874</v>
      </c>
      <c r="DR92" s="4">
        <v>43.334205550501203</v>
      </c>
      <c r="DS92" s="4">
        <v>103.15874753747018</v>
      </c>
      <c r="DT92" s="4">
        <v>37.251439435271244</v>
      </c>
      <c r="DU92" s="4">
        <v>23.792431690295878</v>
      </c>
    </row>
    <row r="93" spans="118:125" x14ac:dyDescent="0.3">
      <c r="DN93" s="4" t="s">
        <v>40</v>
      </c>
      <c r="DO93" s="4">
        <v>43.408583842389902</v>
      </c>
      <c r="DP93" s="4">
        <v>14.255214455196169</v>
      </c>
      <c r="DQ93" s="4">
        <v>82.173811462304229</v>
      </c>
      <c r="DR93" s="4">
        <v>42.827360467231436</v>
      </c>
      <c r="DS93" s="4">
        <v>101.70538261279712</v>
      </c>
      <c r="DT93" s="4">
        <v>37.833099928046963</v>
      </c>
      <c r="DU93" s="4">
        <v>24.46066634867309</v>
      </c>
    </row>
    <row r="94" spans="118:125" x14ac:dyDescent="0.3">
      <c r="DN94" s="4" t="s">
        <v>94</v>
      </c>
      <c r="DO94" s="4">
        <v>36.137606453803599</v>
      </c>
      <c r="DP94" s="4">
        <v>13.123647560989376</v>
      </c>
      <c r="DQ94" s="4">
        <v>81.181291016271274</v>
      </c>
      <c r="DR94" s="4">
        <v>47.266320067297862</v>
      </c>
      <c r="DS94" s="4">
        <v>105.72270230932827</v>
      </c>
      <c r="DT94" s="4">
        <v>42.955362431321909</v>
      </c>
      <c r="DU94" s="4">
        <v>20.910109160853892</v>
      </c>
    </row>
    <row r="95" spans="118:125" x14ac:dyDescent="0.3">
      <c r="DN95" s="4" t="s">
        <v>86</v>
      </c>
      <c r="DO95" s="4">
        <v>34.757806011816712</v>
      </c>
      <c r="DP95" s="4">
        <v>12.729215028177668</v>
      </c>
      <c r="DQ95" s="4">
        <v>78.160335879611182</v>
      </c>
      <c r="DR95" s="4">
        <v>48.546780582249603</v>
      </c>
      <c r="DS95" s="4">
        <v>108.32602644684611</v>
      </c>
      <c r="DT95" s="4">
        <v>47.324672557284991</v>
      </c>
      <c r="DU95" s="4">
        <v>24.115365925800589</v>
      </c>
    </row>
    <row r="96" spans="118:125" x14ac:dyDescent="0.3">
      <c r="DN96" s="4" t="s">
        <v>75</v>
      </c>
      <c r="DO96" s="4">
        <v>35.659684899320681</v>
      </c>
      <c r="DP96" s="4">
        <v>12.751604306744149</v>
      </c>
      <c r="DQ96" s="4">
        <v>77.844292155159721</v>
      </c>
      <c r="DR96" s="4">
        <v>51.014217475675657</v>
      </c>
      <c r="DS96" s="4">
        <v>100.60494758782271</v>
      </c>
      <c r="DT96" s="4">
        <v>53.540811967399222</v>
      </c>
      <c r="DU96" s="4">
        <v>21.51787254214592</v>
      </c>
    </row>
    <row r="97" spans="118:125" x14ac:dyDescent="0.3">
      <c r="DN97" s="4" t="s">
        <v>70</v>
      </c>
      <c r="DO97" s="4">
        <v>36.482902084350272</v>
      </c>
      <c r="DP97" s="4">
        <v>12.81296607868037</v>
      </c>
      <c r="DQ97" s="4">
        <v>68.838628988982663</v>
      </c>
      <c r="DR97" s="4">
        <v>46.856176195536129</v>
      </c>
      <c r="DS97" s="4">
        <v>105.9087256927959</v>
      </c>
      <c r="DT97" s="4">
        <v>53.703697538823533</v>
      </c>
      <c r="DU97" s="4">
        <v>26.095144084410236</v>
      </c>
    </row>
    <row r="98" spans="118:125" x14ac:dyDescent="0.3">
      <c r="DN98" s="4" t="s">
        <v>124</v>
      </c>
      <c r="DO98" s="4">
        <v>35.191486994662519</v>
      </c>
      <c r="DP98" s="4">
        <v>12.466688921620538</v>
      </c>
      <c r="DQ98" s="4">
        <v>90.790334811077159</v>
      </c>
      <c r="DR98" s="4">
        <v>46.515816928207954</v>
      </c>
      <c r="DS98" s="4">
        <v>107.21601614244095</v>
      </c>
      <c r="DT98" s="4">
        <v>51.494123622607098</v>
      </c>
      <c r="DU98" s="4">
        <v>29.810609585597444</v>
      </c>
    </row>
    <row r="99" spans="118:125" x14ac:dyDescent="0.3">
      <c r="DN99" s="4" t="s">
        <v>114</v>
      </c>
      <c r="DO99" s="4">
        <v>35.702314262350285</v>
      </c>
      <c r="DP99" s="4">
        <v>12.220611501235892</v>
      </c>
      <c r="DQ99" s="4">
        <v>115.29323242480416</v>
      </c>
      <c r="DR99" s="4">
        <v>45.238064552507481</v>
      </c>
      <c r="DS99" s="4">
        <v>118.01007648448306</v>
      </c>
      <c r="DT99" s="4">
        <v>54.257514670855315</v>
      </c>
      <c r="DU99" s="4">
        <v>25.105375897816355</v>
      </c>
    </row>
    <row r="100" spans="118:125" x14ac:dyDescent="0.3">
      <c r="DN100" s="4" t="s">
        <v>110</v>
      </c>
      <c r="DO100" s="4">
        <v>35.921909567919833</v>
      </c>
      <c r="DP100" s="4">
        <v>10.578961204963559</v>
      </c>
      <c r="DQ100" s="4">
        <v>115.8277165832655</v>
      </c>
      <c r="DR100" s="4">
        <v>42.816120951537634</v>
      </c>
      <c r="DS100" s="4">
        <v>117.02546153956861</v>
      </c>
      <c r="DT100" s="4">
        <v>53.171033614698317</v>
      </c>
      <c r="DU100" s="4">
        <v>25.366182347338121</v>
      </c>
    </row>
    <row r="101" spans="118:125" x14ac:dyDescent="0.3">
      <c r="DN101" s="4" t="s">
        <v>99</v>
      </c>
      <c r="DO101" s="4">
        <v>31.849580000825689</v>
      </c>
      <c r="DP101" s="4">
        <v>10.031006997143669</v>
      </c>
      <c r="DQ101" s="4">
        <v>107.03701784746578</v>
      </c>
      <c r="DR101" s="4">
        <v>43.285746726936331</v>
      </c>
      <c r="DS101" s="4">
        <v>116.11823602960506</v>
      </c>
      <c r="DT101" s="4">
        <v>47.863795686076436</v>
      </c>
      <c r="DU101" s="4">
        <v>24.865300479863603</v>
      </c>
    </row>
    <row r="102" spans="118:125" x14ac:dyDescent="0.3">
      <c r="DN102" s="4" t="s">
        <v>68</v>
      </c>
      <c r="DO102" s="4">
        <v>31.731566734451945</v>
      </c>
      <c r="DP102" s="4">
        <v>10.550494814933327</v>
      </c>
      <c r="DQ102" s="4">
        <v>127.9696101643996</v>
      </c>
      <c r="DR102" s="4">
        <v>42.958994599563852</v>
      </c>
      <c r="DS102" s="4">
        <v>120.6985629734954</v>
      </c>
      <c r="DT102" s="4">
        <v>53.583049413099218</v>
      </c>
      <c r="DU102" s="4">
        <v>21.086527406172035</v>
      </c>
    </row>
    <row r="103" spans="118:125" x14ac:dyDescent="0.3">
      <c r="DN103" s="4" t="s">
        <v>59</v>
      </c>
      <c r="DO103" s="4">
        <v>30.613799497903972</v>
      </c>
      <c r="DP103" s="4">
        <v>9.1683767841560506</v>
      </c>
      <c r="DQ103" s="4">
        <v>248.81476081392341</v>
      </c>
      <c r="DR103" s="4">
        <v>46.264731278075423</v>
      </c>
      <c r="DS103" s="4">
        <v>105.65436650060451</v>
      </c>
      <c r="DT103" s="4">
        <v>41.924637499121161</v>
      </c>
      <c r="DU103" s="4">
        <v>16.792662204724969</v>
      </c>
    </row>
    <row r="104" spans="118:125" x14ac:dyDescent="0.3">
      <c r="DN104" s="4" t="s">
        <v>53</v>
      </c>
      <c r="DO104" s="4">
        <v>32.342687851245643</v>
      </c>
      <c r="DP104" s="4">
        <v>8.5190158765138264</v>
      </c>
      <c r="DQ104" s="4">
        <v>143.03084599328031</v>
      </c>
      <c r="DR104" s="4">
        <v>47.191984550733267</v>
      </c>
      <c r="DS104" s="4">
        <v>97.372705407092667</v>
      </c>
      <c r="DT104" s="4">
        <v>38.720007099320668</v>
      </c>
      <c r="DU104" s="4">
        <v>17.327539055470801</v>
      </c>
    </row>
    <row r="105" spans="118:125" x14ac:dyDescent="0.3">
      <c r="DN105" s="4" t="s">
        <v>41</v>
      </c>
      <c r="DO105" s="4">
        <v>30.28869842359542</v>
      </c>
      <c r="DP105" s="4">
        <v>10.075328011625606</v>
      </c>
      <c r="DQ105" s="4">
        <v>138.81934086297491</v>
      </c>
      <c r="DR105" s="4">
        <v>47.572807610674857</v>
      </c>
      <c r="DS105" s="4">
        <v>91.395411345534882</v>
      </c>
      <c r="DT105" s="4">
        <v>39.111457847111105</v>
      </c>
      <c r="DU105" s="4">
        <v>19.895393804938568</v>
      </c>
    </row>
    <row r="106" spans="118:125" x14ac:dyDescent="0.3">
      <c r="DN106" s="4" t="s">
        <v>95</v>
      </c>
      <c r="DO106" s="4">
        <v>32.807336831227616</v>
      </c>
      <c r="DP106" s="4">
        <v>11.181811025136271</v>
      </c>
      <c r="DQ106" s="4">
        <v>140.77168456323116</v>
      </c>
      <c r="DR106" s="4">
        <v>46.76461424744577</v>
      </c>
      <c r="DS106" s="4">
        <v>87.62598127492214</v>
      </c>
      <c r="DT106" s="4">
        <v>44.882401838124501</v>
      </c>
      <c r="DU106" s="4">
        <v>15.558043092837146</v>
      </c>
    </row>
    <row r="107" spans="118:125" x14ac:dyDescent="0.3">
      <c r="DN107" s="4" t="s">
        <v>88</v>
      </c>
      <c r="DO107" s="4">
        <v>35.549497133644934</v>
      </c>
      <c r="DP107" s="4">
        <v>11.963085745825289</v>
      </c>
      <c r="DQ107" s="4">
        <v>125.82777542007551</v>
      </c>
      <c r="DR107" s="4">
        <v>46.894670607845669</v>
      </c>
      <c r="DS107" s="4">
        <v>82.946400438526581</v>
      </c>
      <c r="DT107" s="4">
        <v>46.925155413136665</v>
      </c>
      <c r="DU107" s="4">
        <v>16.225161410473905</v>
      </c>
    </row>
    <row r="108" spans="118:125" x14ac:dyDescent="0.3">
      <c r="DN108" s="4" t="s">
        <v>76</v>
      </c>
      <c r="DO108" s="4">
        <v>35.347994093490314</v>
      </c>
      <c r="DP108" s="4">
        <v>13.124511877626382</v>
      </c>
      <c r="DQ108" s="4">
        <v>95.203950527383569</v>
      </c>
      <c r="DR108" s="4">
        <v>42.583502860741071</v>
      </c>
      <c r="DS108" s="4">
        <v>82.920438363963456</v>
      </c>
      <c r="DT108" s="4">
        <v>43.819217287119038</v>
      </c>
      <c r="DU108" s="4">
        <v>13.5176131769738</v>
      </c>
    </row>
    <row r="109" spans="118:125" x14ac:dyDescent="0.3">
      <c r="DN109" s="4" t="s">
        <v>71</v>
      </c>
      <c r="DO109" s="4">
        <v>36.103664037255768</v>
      </c>
      <c r="DP109" s="4">
        <v>12.655220393620715</v>
      </c>
      <c r="DQ109" s="4">
        <v>88.779032026346044</v>
      </c>
      <c r="DR109" s="4">
        <v>41.263278451423218</v>
      </c>
      <c r="DS109" s="4">
        <v>85.047813196107171</v>
      </c>
      <c r="DT109" s="4">
        <v>43.420008341782413</v>
      </c>
      <c r="DU109" s="4">
        <v>17.268770751884301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9612-56B8-44BC-9CFE-8A4B4DBAB4D7}">
  <dimension ref="A1:S111"/>
  <sheetViews>
    <sheetView workbookViewId="0">
      <selection activeCell="A9" sqref="A9:A111"/>
    </sheetView>
  </sheetViews>
  <sheetFormatPr defaultRowHeight="14.4" x14ac:dyDescent="0.3"/>
  <cols>
    <col min="1" max="1" width="17.77734375" bestFit="1" customWidth="1"/>
  </cols>
  <sheetData>
    <row r="1" spans="1:19" x14ac:dyDescent="0.3">
      <c r="A1" t="s">
        <v>44</v>
      </c>
      <c r="B1" t="s">
        <v>77</v>
      </c>
      <c r="C1" t="s">
        <v>25</v>
      </c>
      <c r="D1" t="s">
        <v>119</v>
      </c>
      <c r="E1" t="s">
        <v>89</v>
      </c>
      <c r="F1" t="s">
        <v>54</v>
      </c>
      <c r="G1" t="s">
        <v>87</v>
      </c>
      <c r="H1" t="s">
        <v>52</v>
      </c>
    </row>
    <row r="2" spans="1:19" x14ac:dyDescent="0.3">
      <c r="A2" s="1" t="s">
        <v>2</v>
      </c>
      <c r="B2" s="1" t="s">
        <v>4</v>
      </c>
      <c r="C2" s="1" t="s">
        <v>79</v>
      </c>
      <c r="D2" s="1" t="s">
        <v>47</v>
      </c>
      <c r="E2" s="1" t="s">
        <v>129</v>
      </c>
      <c r="F2" s="1" t="s">
        <v>103</v>
      </c>
      <c r="G2" s="1" t="s">
        <v>80</v>
      </c>
      <c r="H2" s="1" t="s">
        <v>118</v>
      </c>
    </row>
    <row r="3" spans="1:19" x14ac:dyDescent="0.3">
      <c r="A3" t="s">
        <v>93</v>
      </c>
      <c r="B3" t="s">
        <v>31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</row>
    <row r="4" spans="1:19" x14ac:dyDescent="0.3">
      <c r="A4" s="1" t="s">
        <v>42</v>
      </c>
      <c r="B4" s="1" t="s">
        <v>18</v>
      </c>
      <c r="C4" s="1" t="s">
        <v>18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</row>
    <row r="5" spans="1:19" x14ac:dyDescent="0.3">
      <c r="A5" t="s">
        <v>63</v>
      </c>
      <c r="B5">
        <v>1113755994.8860102</v>
      </c>
      <c r="C5">
        <v>33922305964.260601</v>
      </c>
      <c r="D5">
        <v>81518758.264393896</v>
      </c>
      <c r="E5">
        <v>12844861462.3647</v>
      </c>
      <c r="F5">
        <v>66494214588.507004</v>
      </c>
      <c r="G5">
        <v>26406960735.5592</v>
      </c>
      <c r="H5">
        <v>6198065839.0266199</v>
      </c>
    </row>
    <row r="6" spans="1:19" x14ac:dyDescent="0.3">
      <c r="A6" t="s">
        <v>56</v>
      </c>
      <c r="B6">
        <v>1327156554.9617701</v>
      </c>
      <c r="C6">
        <v>34834550326.118103</v>
      </c>
      <c r="D6">
        <v>73177303.363284692</v>
      </c>
      <c r="E6">
        <v>13249138328.287199</v>
      </c>
      <c r="F6">
        <v>66964032982.360992</v>
      </c>
      <c r="G6">
        <v>25064307923.237999</v>
      </c>
      <c r="H6">
        <v>6703842554.2651405</v>
      </c>
    </row>
    <row r="7" spans="1:19" x14ac:dyDescent="0.3">
      <c r="A7" t="s">
        <v>48</v>
      </c>
      <c r="B7">
        <v>1323681930.2878699</v>
      </c>
      <c r="C7">
        <v>35982010292.421295</v>
      </c>
      <c r="D7">
        <v>92113357.098323897</v>
      </c>
      <c r="E7">
        <v>13708247115.922001</v>
      </c>
      <c r="F7">
        <v>68816102850.186096</v>
      </c>
      <c r="G7">
        <v>23774418341.439598</v>
      </c>
      <c r="H7">
        <v>6396309730.4705601</v>
      </c>
    </row>
    <row r="8" spans="1:19" x14ac:dyDescent="0.3">
      <c r="A8" t="s">
        <v>104</v>
      </c>
      <c r="B8">
        <v>1587627583.2769499</v>
      </c>
      <c r="C8">
        <v>37938369764.672401</v>
      </c>
      <c r="D8">
        <v>91506618.8601349</v>
      </c>
      <c r="E8">
        <v>14953229838.609501</v>
      </c>
      <c r="F8">
        <v>70394680394.964706</v>
      </c>
      <c r="G8">
        <v>23507632074.989201</v>
      </c>
      <c r="H8">
        <v>7031450580.1728601</v>
      </c>
    </row>
    <row r="9" spans="1:19" x14ac:dyDescent="0.3">
      <c r="A9" t="s">
        <v>91</v>
      </c>
      <c r="B9">
        <v>1585859129.44503</v>
      </c>
      <c r="C9">
        <v>38786733846.489098</v>
      </c>
      <c r="D9">
        <v>104452153.895989</v>
      </c>
      <c r="E9">
        <v>15579441593.621599</v>
      </c>
      <c r="F9">
        <v>72303463379.120911</v>
      </c>
      <c r="G9">
        <v>25542445615.635399</v>
      </c>
      <c r="H9">
        <v>8468665204.1100607</v>
      </c>
      <c r="M9" s="5">
        <v>0.42388381003267983</v>
      </c>
      <c r="N9" s="5">
        <v>0.1433990922478412</v>
      </c>
      <c r="O9" s="5">
        <v>0.28132660653654784</v>
      </c>
      <c r="P9" s="5">
        <v>0.21289292525802539</v>
      </c>
      <c r="Q9" s="5">
        <v>8.7364725285709044E-2</v>
      </c>
      <c r="R9" s="5">
        <v>-3.2738152965845035E-2</v>
      </c>
      <c r="S9" s="5">
        <v>0.36633998799858336</v>
      </c>
    </row>
    <row r="10" spans="1:19" x14ac:dyDescent="0.3">
      <c r="A10" t="s">
        <v>83</v>
      </c>
      <c r="B10">
        <v>1700576618.3089499</v>
      </c>
      <c r="C10">
        <v>38493862523.857597</v>
      </c>
      <c r="D10">
        <v>124968009.85755</v>
      </c>
      <c r="E10">
        <v>15489791805.6383</v>
      </c>
      <c r="F10">
        <v>74335789476.441696</v>
      </c>
      <c r="G10">
        <v>26071346836.109901</v>
      </c>
      <c r="H10">
        <v>9804110203.0958099</v>
      </c>
      <c r="M10" s="5">
        <v>0.28136851070892432</v>
      </c>
      <c r="N10" s="5">
        <v>0.10504835467894158</v>
      </c>
      <c r="O10" s="5">
        <v>0.7077427578487443</v>
      </c>
      <c r="P10" s="5">
        <v>0.16911692080135188</v>
      </c>
      <c r="Q10" s="5">
        <v>0.11008531245456044</v>
      </c>
      <c r="R10" s="5">
        <v>4.0178205436833148E-2</v>
      </c>
      <c r="S10" s="5">
        <v>0.46246128600651693</v>
      </c>
    </row>
    <row r="11" spans="1:19" x14ac:dyDescent="0.3">
      <c r="A11" t="s">
        <v>72</v>
      </c>
      <c r="B11">
        <v>1735897756.9224501</v>
      </c>
      <c r="C11">
        <v>37731192730.561699</v>
      </c>
      <c r="D11">
        <v>169497945.58199599</v>
      </c>
      <c r="E11">
        <v>18251104717.355503</v>
      </c>
      <c r="F11">
        <v>76963971491.101898</v>
      </c>
      <c r="G11">
        <v>27009401287.257397</v>
      </c>
      <c r="H11">
        <v>10058229068.032501</v>
      </c>
      <c r="M11" s="5">
        <v>0.31141607149153483</v>
      </c>
      <c r="N11" s="5">
        <v>4.8612693507811722E-2</v>
      </c>
      <c r="O11" s="5">
        <v>0.84010170643406279</v>
      </c>
      <c r="P11" s="5">
        <v>0.33139595186878523</v>
      </c>
      <c r="Q11" s="5">
        <v>0.11840061124434587</v>
      </c>
      <c r="R11" s="5">
        <v>0.13606990923429318</v>
      </c>
      <c r="S11" s="5">
        <v>0.57250500552176087</v>
      </c>
    </row>
    <row r="12" spans="1:19" x14ac:dyDescent="0.3">
      <c r="A12" t="s">
        <v>130</v>
      </c>
      <c r="B12">
        <v>1832633856.8559499</v>
      </c>
      <c r="C12">
        <v>37073837954.673698</v>
      </c>
      <c r="D12">
        <v>171707798.53400502</v>
      </c>
      <c r="E12">
        <v>19011787232.174702</v>
      </c>
      <c r="F12">
        <v>78771394334.980499</v>
      </c>
      <c r="G12">
        <v>27709886193.395901</v>
      </c>
      <c r="H12">
        <v>10437118930.862299</v>
      </c>
      <c r="M12" s="5">
        <v>0.1543222580407011</v>
      </c>
      <c r="N12" s="5">
        <v>-2.2787795452500981E-2</v>
      </c>
      <c r="O12" s="5">
        <v>0.87645222469049155</v>
      </c>
      <c r="P12" s="5">
        <v>0.27141677332384306</v>
      </c>
      <c r="Q12" s="5">
        <v>0.11899640559508784</v>
      </c>
      <c r="R12" s="5">
        <v>0.17876126804271641</v>
      </c>
      <c r="S12" s="5">
        <v>0.48434790401466699</v>
      </c>
    </row>
    <row r="13" spans="1:19" x14ac:dyDescent="0.3">
      <c r="A13" t="s">
        <v>122</v>
      </c>
      <c r="B13">
        <v>1965474852.1784699</v>
      </c>
      <c r="C13">
        <v>31361003779.902199</v>
      </c>
      <c r="D13">
        <v>163146830.022383</v>
      </c>
      <c r="E13">
        <v>20336304509.785698</v>
      </c>
      <c r="F13">
        <v>80775668066.003204</v>
      </c>
      <c r="G13">
        <v>26586263470.152897</v>
      </c>
      <c r="H13">
        <v>9810438108.7579098</v>
      </c>
      <c r="M13" s="5">
        <v>0.23937543737966571</v>
      </c>
      <c r="N13" s="5">
        <v>-0.19145025451167397</v>
      </c>
      <c r="O13" s="5">
        <v>0.56192882518096066</v>
      </c>
      <c r="P13" s="5">
        <v>0.30532948742601995</v>
      </c>
      <c r="Q13" s="5">
        <v>0.11717564126158875</v>
      </c>
      <c r="R13" s="5">
        <v>4.0866010648508144E-2</v>
      </c>
      <c r="S13" s="5">
        <v>0.15843971538710155</v>
      </c>
    </row>
    <row r="14" spans="1:19" x14ac:dyDescent="0.3">
      <c r="A14" t="s">
        <v>113</v>
      </c>
      <c r="B14">
        <v>2145542826.3283503</v>
      </c>
      <c r="C14">
        <v>28621813887.481998</v>
      </c>
      <c r="D14">
        <v>153491210.20702001</v>
      </c>
      <c r="E14">
        <v>20275178159.885399</v>
      </c>
      <c r="F14">
        <v>77427426167.017303</v>
      </c>
      <c r="G14">
        <v>22159254734.896301</v>
      </c>
      <c r="H14">
        <v>9451713058.2112694</v>
      </c>
      <c r="M14" s="5">
        <v>0.26165607784368694</v>
      </c>
      <c r="N14" s="5">
        <v>-0.25645773089819535</v>
      </c>
      <c r="O14" s="5">
        <v>0.22824401526425353</v>
      </c>
      <c r="P14" s="5">
        <v>0.30893806800587287</v>
      </c>
      <c r="Q14" s="5">
        <v>4.1590150751750654E-2</v>
      </c>
      <c r="R14" s="5">
        <v>-0.15005331814293499</v>
      </c>
      <c r="S14" s="5">
        <v>-3.5943817193452743E-2</v>
      </c>
    </row>
    <row r="15" spans="1:19" x14ac:dyDescent="0.3">
      <c r="A15" t="s">
        <v>108</v>
      </c>
      <c r="B15">
        <v>1985854205.99896</v>
      </c>
      <c r="C15">
        <v>26179463599.909302</v>
      </c>
      <c r="D15">
        <v>112179468.97493801</v>
      </c>
      <c r="E15">
        <v>16586889411.8885</v>
      </c>
      <c r="F15">
        <v>71390079571.801697</v>
      </c>
      <c r="G15">
        <v>20788220334.020599</v>
      </c>
      <c r="H15">
        <v>7297478735.0503006</v>
      </c>
      <c r="M15" s="5">
        <v>0.14399261020974774</v>
      </c>
      <c r="N15" s="5">
        <v>-0.30615859968019699</v>
      </c>
      <c r="O15" s="5">
        <v>-0.33816620260644825</v>
      </c>
      <c r="P15" s="5">
        <v>-9.1184360138181209E-2</v>
      </c>
      <c r="Q15" s="5">
        <v>-7.2422093238062923E-2</v>
      </c>
      <c r="R15" s="5">
        <v>-0.23033390807414345</v>
      </c>
      <c r="S15" s="5">
        <v>-0.27447678058521618</v>
      </c>
    </row>
    <row r="16" spans="1:19" x14ac:dyDescent="0.3">
      <c r="A16" t="s">
        <v>19</v>
      </c>
      <c r="B16">
        <v>1886202115.9820499</v>
      </c>
      <c r="C16">
        <v>26892515561.0653</v>
      </c>
      <c r="D16">
        <v>100849414.17731701</v>
      </c>
      <c r="E16">
        <v>15769953731.1957</v>
      </c>
      <c r="F16">
        <v>74672930518.711105</v>
      </c>
      <c r="G16">
        <v>19803911648.523098</v>
      </c>
      <c r="H16">
        <v>7863665029.7167797</v>
      </c>
      <c r="M16" s="5">
        <v>2.923020270835841E-2</v>
      </c>
      <c r="N16" s="5">
        <v>-0.27462283257687092</v>
      </c>
      <c r="O16" s="5">
        <v>-0.41266841087974937</v>
      </c>
      <c r="P16" s="5">
        <v>-0.17051703037643229</v>
      </c>
      <c r="Q16" s="5">
        <v>-5.202984980614167E-2</v>
      </c>
      <c r="R16" s="5">
        <v>-0.28531241484337222</v>
      </c>
      <c r="S16" s="5">
        <v>-0.24656745967854032</v>
      </c>
    </row>
    <row r="17" spans="1:19" x14ac:dyDescent="0.3">
      <c r="A17" t="s">
        <v>10</v>
      </c>
      <c r="B17">
        <v>1933726980.06656</v>
      </c>
      <c r="C17">
        <v>25784844538.273899</v>
      </c>
      <c r="D17">
        <v>92723373.18809101</v>
      </c>
      <c r="E17">
        <v>17949919159.849201</v>
      </c>
      <c r="F17">
        <v>70996207459.57431</v>
      </c>
      <c r="G17">
        <v>19701572984.575401</v>
      </c>
      <c r="H17">
        <v>9057285472.4849796</v>
      </c>
      <c r="M17" s="5">
        <v>-1.6152774519969881E-2</v>
      </c>
      <c r="N17" s="5">
        <v>-0.17780550905713677</v>
      </c>
      <c r="O17" s="5">
        <v>-0.4316569119034076</v>
      </c>
      <c r="P17" s="5">
        <v>-0.11734606692126304</v>
      </c>
      <c r="Q17" s="5">
        <v>-0.12106938686583102</v>
      </c>
      <c r="R17" s="5">
        <v>-0.25895667863619132</v>
      </c>
      <c r="S17" s="5">
        <v>-7.6770540512414054E-2</v>
      </c>
    </row>
    <row r="18" spans="1:19" x14ac:dyDescent="0.3">
      <c r="A18" t="s">
        <v>6</v>
      </c>
      <c r="B18">
        <v>1952456296.3325901</v>
      </c>
      <c r="C18">
        <v>26577999692.8237</v>
      </c>
      <c r="D18">
        <v>115892992.34523</v>
      </c>
      <c r="E18">
        <v>19649999214.506397</v>
      </c>
      <c r="F18">
        <v>72403568216.444092</v>
      </c>
      <c r="G18">
        <v>20702383772.865101</v>
      </c>
      <c r="H18">
        <v>9038967672.0427113</v>
      </c>
      <c r="M18" s="5">
        <v>-8.9994255824847658E-2</v>
      </c>
      <c r="N18" s="5">
        <v>-7.1407570557650013E-2</v>
      </c>
      <c r="O18" s="5">
        <v>-0.24495355669604613</v>
      </c>
      <c r="P18" s="5">
        <v>-3.083469553011986E-2</v>
      </c>
      <c r="Q18" s="5">
        <v>-6.4884733992530474E-2</v>
      </c>
      <c r="R18" s="5">
        <v>-6.5745485552676342E-2</v>
      </c>
      <c r="S18" s="5">
        <v>-4.3668844327640843E-2</v>
      </c>
    </row>
    <row r="19" spans="1:19" x14ac:dyDescent="0.3">
      <c r="A19" t="s">
        <v>131</v>
      </c>
      <c r="B19">
        <v>2002261884.51772</v>
      </c>
      <c r="C19">
        <v>28825064036.946598</v>
      </c>
      <c r="D19">
        <v>112214363.03843799</v>
      </c>
      <c r="E19">
        <v>22713375176.531002</v>
      </c>
      <c r="F19">
        <v>75077193404.110001</v>
      </c>
      <c r="G19">
        <v>25559370024.57</v>
      </c>
      <c r="H19">
        <v>9274146439.9512806</v>
      </c>
      <c r="M19" s="5">
        <v>8.2622774971068402E-3</v>
      </c>
      <c r="N19" s="5">
        <v>0.10105632710696422</v>
      </c>
      <c r="O19" s="5">
        <v>3.1105570224965184E-4</v>
      </c>
      <c r="P19" s="5">
        <v>0.36935712372034013</v>
      </c>
      <c r="Q19" s="5">
        <v>5.1647425726706553E-2</v>
      </c>
      <c r="R19" s="5">
        <v>0.22951217631368181</v>
      </c>
      <c r="S19" s="5">
        <v>0.27086995065938413</v>
      </c>
    </row>
    <row r="20" spans="1:19" x14ac:dyDescent="0.3">
      <c r="A20" t="s">
        <v>43</v>
      </c>
      <c r="B20">
        <v>2149804086.8393102</v>
      </c>
      <c r="C20">
        <v>29229962279.028297</v>
      </c>
      <c r="D20">
        <v>112286351.68838799</v>
      </c>
      <c r="E20">
        <v>25160743838.047501</v>
      </c>
      <c r="F20">
        <v>71695586290.282089</v>
      </c>
      <c r="G20">
        <v>27139806709.909401</v>
      </c>
      <c r="H20">
        <v>11421905225.245501</v>
      </c>
      <c r="M20" s="5">
        <v>0.13975277019558208</v>
      </c>
      <c r="N20" s="5">
        <v>8.6918113430308086E-2</v>
      </c>
      <c r="O20" s="5">
        <v>0.11340608772364469</v>
      </c>
      <c r="P20" s="5">
        <v>0.59548621809049385</v>
      </c>
      <c r="Q20" s="5">
        <v>-3.9871801036159504E-2</v>
      </c>
      <c r="R20" s="5">
        <v>0.37042656984047828</v>
      </c>
      <c r="S20" s="5">
        <v>0.45249132333105946</v>
      </c>
    </row>
    <row r="21" spans="1:19" x14ac:dyDescent="0.3">
      <c r="A21" t="s">
        <v>34</v>
      </c>
      <c r="B21">
        <v>2391647311.7970099</v>
      </c>
      <c r="C21">
        <v>30722769768.920601</v>
      </c>
      <c r="D21">
        <v>109987326.178699</v>
      </c>
      <c r="E21">
        <v>26318649522.425301</v>
      </c>
      <c r="F21">
        <v>73833428559.367508</v>
      </c>
      <c r="G21">
        <v>30571316655.400799</v>
      </c>
      <c r="H21">
        <v>12339245802.980101</v>
      </c>
      <c r="M21" s="5">
        <v>0.23680712760944567</v>
      </c>
      <c r="N21" s="5">
        <v>0.19150494482590585</v>
      </c>
      <c r="O21" s="5">
        <v>0.18618771510380405</v>
      </c>
      <c r="P21" s="5">
        <v>0.46622663244609308</v>
      </c>
      <c r="Q21" s="5">
        <v>3.9962995226311637E-2</v>
      </c>
      <c r="R21" s="5">
        <v>0.55171958499635787</v>
      </c>
      <c r="S21" s="5">
        <v>0.36235584496760631</v>
      </c>
    </row>
    <row r="22" spans="1:19" x14ac:dyDescent="0.3">
      <c r="A22" t="s">
        <v>27</v>
      </c>
      <c r="B22">
        <v>2846008138.12853</v>
      </c>
      <c r="C22">
        <v>31649050209.472103</v>
      </c>
      <c r="D22">
        <v>112282679.57054901</v>
      </c>
      <c r="E22">
        <v>26032418582.583599</v>
      </c>
      <c r="F22">
        <v>76375508006.427795</v>
      </c>
      <c r="G22">
        <v>31133832440.3535</v>
      </c>
      <c r="H22">
        <v>12779729554.370501</v>
      </c>
      <c r="M22" s="5">
        <v>0.45765523329477298</v>
      </c>
      <c r="N22" s="5">
        <v>0.1907988025907621</v>
      </c>
      <c r="O22" s="5">
        <v>-3.1152123192456194E-2</v>
      </c>
      <c r="P22" s="5">
        <v>0.32480506988343549</v>
      </c>
      <c r="Q22" s="5">
        <v>5.4858343142839772E-2</v>
      </c>
      <c r="R22" s="5">
        <v>0.50387669274883429</v>
      </c>
      <c r="S22" s="5">
        <v>0.41384835282660282</v>
      </c>
    </row>
    <row r="23" spans="1:19" x14ac:dyDescent="0.3">
      <c r="A23" t="s">
        <v>23</v>
      </c>
      <c r="B23">
        <v>3326147673.2160802</v>
      </c>
      <c r="C23">
        <v>34062847866.224003</v>
      </c>
      <c r="D23">
        <v>101187651.937998</v>
      </c>
      <c r="E23">
        <v>26445032417.364498</v>
      </c>
      <c r="F23">
        <v>77047140631.986893</v>
      </c>
      <c r="G23">
        <v>30588151965.917801</v>
      </c>
      <c r="H23">
        <v>13269721427.467501</v>
      </c>
      <c r="M23" s="5">
        <v>0.66119512084566368</v>
      </c>
      <c r="N23" s="5">
        <v>0.18170935622428663</v>
      </c>
      <c r="O23" s="5">
        <v>-9.8264703393298181E-2</v>
      </c>
      <c r="P23" s="5">
        <v>0.16429338272408311</v>
      </c>
      <c r="Q23" s="5">
        <v>2.6238956713172001E-2</v>
      </c>
      <c r="R23" s="5">
        <v>0.19674905666742482</v>
      </c>
      <c r="S23" s="5">
        <v>0.43082940445106988</v>
      </c>
    </row>
    <row r="24" spans="1:19" x14ac:dyDescent="0.3">
      <c r="A24" t="s">
        <v>90</v>
      </c>
      <c r="B24">
        <v>3591616674.3717399</v>
      </c>
      <c r="C24">
        <v>31606576431.053501</v>
      </c>
      <c r="D24">
        <v>102245357.617827</v>
      </c>
      <c r="E24">
        <v>28460901847.910999</v>
      </c>
      <c r="F24">
        <v>74640730396.250305</v>
      </c>
      <c r="G24">
        <v>33625968422.541302</v>
      </c>
      <c r="H24">
        <v>14244011566.145</v>
      </c>
      <c r="M24" s="5">
        <v>0.67067161903679073</v>
      </c>
      <c r="N24" s="5">
        <v>8.1307465584051108E-2</v>
      </c>
      <c r="O24" s="5">
        <v>-8.9423103694973638E-2</v>
      </c>
      <c r="P24" s="5">
        <v>0.1311629747954064</v>
      </c>
      <c r="Q24" s="5">
        <v>4.1078457661868795E-2</v>
      </c>
      <c r="R24" s="5">
        <v>0.23899071139160499</v>
      </c>
      <c r="S24" s="5">
        <v>0.24707842389217882</v>
      </c>
    </row>
    <row r="25" spans="1:19" x14ac:dyDescent="0.3">
      <c r="A25" t="s">
        <v>85</v>
      </c>
      <c r="B25">
        <v>3531891620.0164299</v>
      </c>
      <c r="C25">
        <v>31460119118.813198</v>
      </c>
      <c r="D25">
        <v>113626120.099317</v>
      </c>
      <c r="E25">
        <v>28686629120.0569</v>
      </c>
      <c r="F25">
        <v>77588856699.969406</v>
      </c>
      <c r="G25">
        <v>32098459533.008701</v>
      </c>
      <c r="H25">
        <v>13448807239.494699</v>
      </c>
      <c r="M25" s="5">
        <v>0.47676106029307297</v>
      </c>
      <c r="N25" s="5">
        <v>2.4000093593075311E-2</v>
      </c>
      <c r="O25" s="5">
        <v>3.3083756529420194E-2</v>
      </c>
      <c r="P25" s="5">
        <v>8.9973446229219212E-2</v>
      </c>
      <c r="Q25" s="5">
        <v>5.0863520953551067E-2</v>
      </c>
      <c r="R25" s="5">
        <v>4.9953454567293276E-2</v>
      </c>
      <c r="S25" s="5">
        <v>8.9921333461614239E-2</v>
      </c>
    </row>
    <row r="26" spans="1:19" x14ac:dyDescent="0.3">
      <c r="A26" t="s">
        <v>73</v>
      </c>
      <c r="B26">
        <v>3541174813.1103702</v>
      </c>
      <c r="C26">
        <v>31602060623.299</v>
      </c>
      <c r="D26">
        <v>138790364.19528502</v>
      </c>
      <c r="E26">
        <v>28859408956.0937</v>
      </c>
      <c r="F26">
        <v>77721490954.351898</v>
      </c>
      <c r="G26">
        <v>30625660595.0569</v>
      </c>
      <c r="H26">
        <v>13017491451.6516</v>
      </c>
      <c r="M26" s="5">
        <v>0.24426025550263031</v>
      </c>
      <c r="N26" s="5">
        <v>-1.4847076250976698E-3</v>
      </c>
      <c r="O26" s="5">
        <v>0.23607990765914</v>
      </c>
      <c r="P26" s="5">
        <v>0.10859499529565175</v>
      </c>
      <c r="Q26" s="5">
        <v>1.7623227433208433E-2</v>
      </c>
      <c r="R26" s="5">
        <v>-1.6322174479167062E-2</v>
      </c>
      <c r="S26" s="5">
        <v>1.8604611018531836E-2</v>
      </c>
    </row>
    <row r="27" spans="1:19" x14ac:dyDescent="0.3">
      <c r="A27" t="s">
        <v>66</v>
      </c>
      <c r="B27">
        <v>3416511105.0847001</v>
      </c>
      <c r="C27">
        <v>32015871090.038799</v>
      </c>
      <c r="D27">
        <v>139659833.46044299</v>
      </c>
      <c r="E27">
        <v>28501860111.476799</v>
      </c>
      <c r="F27">
        <v>79960831788.866409</v>
      </c>
      <c r="G27">
        <v>28329830063.5298</v>
      </c>
      <c r="H27">
        <v>13090218236.0191</v>
      </c>
      <c r="M27" s="5">
        <v>2.7167594691082098E-2</v>
      </c>
      <c r="N27" s="5">
        <v>-6.0094117327604391E-2</v>
      </c>
      <c r="O27" s="5">
        <v>0.38020628787807564</v>
      </c>
      <c r="P27" s="5">
        <v>7.7777469191595117E-2</v>
      </c>
      <c r="Q27" s="5">
        <v>3.781699272652661E-2</v>
      </c>
      <c r="R27" s="5">
        <v>-7.3829955628057831E-2</v>
      </c>
      <c r="S27" s="5">
        <v>-1.3527276546803746E-2</v>
      </c>
    </row>
    <row r="28" spans="1:19" x14ac:dyDescent="0.3">
      <c r="A28" t="s">
        <v>121</v>
      </c>
      <c r="B28">
        <v>3330298035.5276599</v>
      </c>
      <c r="C28">
        <v>31684691166.744999</v>
      </c>
      <c r="D28">
        <v>127049469.839114</v>
      </c>
      <c r="E28">
        <v>28088776310.099998</v>
      </c>
      <c r="F28">
        <v>77315473000.891296</v>
      </c>
      <c r="G28">
        <v>25674235385.236</v>
      </c>
      <c r="H28">
        <v>12802427100.124701</v>
      </c>
      <c r="M28" s="5">
        <v>-7.2757942324062408E-2</v>
      </c>
      <c r="N28" s="5">
        <v>2.4714709567452697E-3</v>
      </c>
      <c r="O28" s="5">
        <v>0.24259401892846699</v>
      </c>
      <c r="P28" s="5">
        <v>-1.3074973512770649E-2</v>
      </c>
      <c r="Q28" s="5">
        <v>3.5834893233779974E-2</v>
      </c>
      <c r="R28" s="5">
        <v>-0.23647595624264095</v>
      </c>
      <c r="S28" s="5">
        <v>-0.10120635323314686</v>
      </c>
    </row>
    <row r="29" spans="1:19" x14ac:dyDescent="0.3">
      <c r="A29" t="s">
        <v>112</v>
      </c>
      <c r="B29">
        <v>3432449923.0812297</v>
      </c>
      <c r="C29">
        <v>30965024724.244701</v>
      </c>
      <c r="D29">
        <v>142853283.64589798</v>
      </c>
      <c r="E29">
        <v>27967451439.034901</v>
      </c>
      <c r="F29">
        <v>74271952386.350189</v>
      </c>
      <c r="G29">
        <v>24616849550.5079</v>
      </c>
      <c r="H29">
        <v>12617096255.395199</v>
      </c>
      <c r="M29" s="5">
        <v>-2.815536478289149E-2</v>
      </c>
      <c r="N29" s="5">
        <v>-1.5737206610652366E-2</v>
      </c>
      <c r="O29" s="5">
        <v>0.25722222602544598</v>
      </c>
      <c r="P29" s="5">
        <v>-2.5070135567764273E-2</v>
      </c>
      <c r="Q29" s="5">
        <v>-4.2749751120131241E-2</v>
      </c>
      <c r="R29" s="5">
        <v>-0.23308314764473448</v>
      </c>
      <c r="S29" s="5">
        <v>-6.184273216862235E-2</v>
      </c>
    </row>
    <row r="30" spans="1:19" x14ac:dyDescent="0.3">
      <c r="A30" t="s">
        <v>107</v>
      </c>
      <c r="B30">
        <v>3692220912.8759098</v>
      </c>
      <c r="C30">
        <v>31925396322.458401</v>
      </c>
      <c r="D30">
        <v>136874382.58082899</v>
      </c>
      <c r="E30">
        <v>28151567683.264797</v>
      </c>
      <c r="F30">
        <v>75170007774.011002</v>
      </c>
      <c r="G30">
        <v>28354734549.555897</v>
      </c>
      <c r="H30">
        <v>12338173228.708799</v>
      </c>
      <c r="M30" s="5">
        <v>4.2654234184182904E-2</v>
      </c>
      <c r="N30" s="5">
        <v>1.0231475188077432E-2</v>
      </c>
      <c r="O30" s="5">
        <v>-1.38048604855604E-2</v>
      </c>
      <c r="P30" s="5">
        <v>-2.452722694029541E-2</v>
      </c>
      <c r="Q30" s="5">
        <v>-3.2828541359808172E-2</v>
      </c>
      <c r="R30" s="5">
        <v>-7.4151087727640341E-2</v>
      </c>
      <c r="S30" s="5">
        <v>-5.2185033150654481E-2</v>
      </c>
    </row>
    <row r="31" spans="1:19" x14ac:dyDescent="0.3">
      <c r="A31" t="s">
        <v>97</v>
      </c>
      <c r="B31">
        <v>3674565622.6593399</v>
      </c>
      <c r="C31">
        <v>32354786129.724701</v>
      </c>
      <c r="D31">
        <v>136835241.42700902</v>
      </c>
      <c r="E31">
        <v>27246209680.3382</v>
      </c>
      <c r="F31">
        <v>75467336561.285706</v>
      </c>
      <c r="G31">
        <v>29522298173.921299</v>
      </c>
      <c r="H31">
        <v>13476292198.925201</v>
      </c>
      <c r="M31" s="5">
        <v>7.5531590455123698E-2</v>
      </c>
      <c r="N31" s="5">
        <v>1.0585844712229342E-2</v>
      </c>
      <c r="O31" s="5">
        <v>-2.02247988089862E-2</v>
      </c>
      <c r="P31" s="5">
        <v>-4.4055034521518377E-2</v>
      </c>
      <c r="Q31" s="5">
        <v>-5.619620415462423E-2</v>
      </c>
      <c r="R31" s="5">
        <v>4.2092314275002041E-2</v>
      </c>
      <c r="S31" s="5">
        <v>2.9493317524972751E-2</v>
      </c>
    </row>
    <row r="32" spans="1:19" x14ac:dyDescent="0.3">
      <c r="A32" t="s">
        <v>9</v>
      </c>
      <c r="B32">
        <v>3900736827.9298396</v>
      </c>
      <c r="C32">
        <v>32859247349.126701</v>
      </c>
      <c r="D32">
        <v>148113642.45950902</v>
      </c>
      <c r="E32">
        <v>27169666420.027397</v>
      </c>
      <c r="F32">
        <v>75604395221.582596</v>
      </c>
      <c r="G32">
        <v>31450836340.549198</v>
      </c>
      <c r="H32">
        <v>14975586791.2332</v>
      </c>
      <c r="M32" s="5">
        <v>0.17128761039304341</v>
      </c>
      <c r="N32" s="5">
        <v>3.7070147731610881E-2</v>
      </c>
      <c r="O32" s="5">
        <v>0.16579504540293732</v>
      </c>
      <c r="P32" s="5">
        <v>-3.272160666330326E-2</v>
      </c>
      <c r="Q32" s="5">
        <v>-2.2131117005375844E-2</v>
      </c>
      <c r="R32" s="5">
        <v>0.22499602689765164</v>
      </c>
      <c r="S32" s="5">
        <v>0.16974591412337214</v>
      </c>
    </row>
    <row r="33" spans="1:19" x14ac:dyDescent="0.3">
      <c r="A33" t="s">
        <v>8</v>
      </c>
      <c r="B33">
        <v>3804538622.7293997</v>
      </c>
      <c r="C33">
        <v>35987307444.216904</v>
      </c>
      <c r="D33">
        <v>181534416.54162601</v>
      </c>
      <c r="E33">
        <v>28329516467.9617</v>
      </c>
      <c r="F33">
        <v>80110032201.639908</v>
      </c>
      <c r="G33">
        <v>32311725652.692799</v>
      </c>
      <c r="H33">
        <v>14327860864.775501</v>
      </c>
      <c r="M33" s="5">
        <v>0.10840324199519702</v>
      </c>
      <c r="N33" s="5">
        <v>0.16219211076682605</v>
      </c>
      <c r="O33" s="5">
        <v>0.27077524512219187</v>
      </c>
      <c r="P33" s="5">
        <v>1.2945942883499706E-2</v>
      </c>
      <c r="Q33" s="5">
        <v>7.8604097882347457E-2</v>
      </c>
      <c r="R33" s="5">
        <v>0.31258573873951057</v>
      </c>
      <c r="S33" s="5">
        <v>0.13559099294726873</v>
      </c>
    </row>
    <row r="34" spans="1:19" x14ac:dyDescent="0.3">
      <c r="A34" t="s">
        <v>132</v>
      </c>
      <c r="B34">
        <v>3851348087.9802899</v>
      </c>
      <c r="C34">
        <v>36836078737.039299</v>
      </c>
      <c r="D34">
        <v>195163914.21219</v>
      </c>
      <c r="E34">
        <v>29018491781.9725</v>
      </c>
      <c r="F34">
        <v>80425913068.741699</v>
      </c>
      <c r="G34">
        <v>32675925320.984699</v>
      </c>
      <c r="H34">
        <v>13355638288.7784</v>
      </c>
      <c r="M34" s="5">
        <v>4.3097956178476338E-2</v>
      </c>
      <c r="N34" s="5">
        <v>0.15381743001656667</v>
      </c>
      <c r="O34" s="5">
        <v>0.42586151281405082</v>
      </c>
      <c r="P34" s="5">
        <v>3.0794878227085709E-2</v>
      </c>
      <c r="Q34" s="5">
        <v>6.9920244128907072E-2</v>
      </c>
      <c r="R34" s="5">
        <v>0.15239750398215191</v>
      </c>
      <c r="S34" s="5">
        <v>8.2464805867868307E-2</v>
      </c>
    </row>
    <row r="35" spans="1:19" x14ac:dyDescent="0.3">
      <c r="A35" t="s">
        <v>127</v>
      </c>
      <c r="B35">
        <v>4121051660.5216198</v>
      </c>
      <c r="C35">
        <v>38046430773.6231</v>
      </c>
      <c r="D35">
        <v>201633549.53147602</v>
      </c>
      <c r="E35">
        <v>30970717497.444099</v>
      </c>
      <c r="F35">
        <v>82009476412.000809</v>
      </c>
      <c r="G35">
        <v>33360665887.931797</v>
      </c>
      <c r="H35">
        <v>13329278364.983</v>
      </c>
      <c r="M35" s="5">
        <v>0.12150716131153239</v>
      </c>
      <c r="N35" s="5">
        <v>0.17591353010581101</v>
      </c>
      <c r="O35" s="5">
        <v>0.47354985037996866</v>
      </c>
      <c r="P35" s="5">
        <v>0.13669819988919896</v>
      </c>
      <c r="Q35" s="5">
        <v>8.6688362791263351E-2</v>
      </c>
      <c r="R35" s="5">
        <v>0.13001588465091585</v>
      </c>
      <c r="S35" s="5">
        <v>-1.0909071410155846E-2</v>
      </c>
    </row>
    <row r="36" spans="1:19" x14ac:dyDescent="0.3">
      <c r="A36" t="s">
        <v>33</v>
      </c>
      <c r="B36">
        <v>5419138586.4264202</v>
      </c>
      <c r="C36">
        <v>36793589140.750099</v>
      </c>
      <c r="D36">
        <v>213437298.60747999</v>
      </c>
      <c r="E36">
        <v>31558872476.968403</v>
      </c>
      <c r="F36">
        <v>83364691375.080002</v>
      </c>
      <c r="G36">
        <v>33699373982.3661</v>
      </c>
      <c r="H36">
        <v>13196557212.5828</v>
      </c>
      <c r="M36" s="5">
        <v>0.38926024119971503</v>
      </c>
      <c r="N36" s="5">
        <v>0.11973316825614888</v>
      </c>
      <c r="O36" s="5">
        <v>0.44103740251900847</v>
      </c>
      <c r="P36" s="5">
        <v>0.16154802893367948</v>
      </c>
      <c r="Q36" s="5">
        <v>0.10264345254999263</v>
      </c>
      <c r="R36" s="5">
        <v>7.1493731278550632E-2</v>
      </c>
      <c r="S36" s="5">
        <v>-0.11879531690149558</v>
      </c>
    </row>
    <row r="37" spans="1:19" x14ac:dyDescent="0.3">
      <c r="A37" t="s">
        <v>26</v>
      </c>
      <c r="B37">
        <v>6330257124.7660599</v>
      </c>
      <c r="C37">
        <v>38455934514.070198</v>
      </c>
      <c r="D37">
        <v>223666569.97674</v>
      </c>
      <c r="E37">
        <v>32989766116.316101</v>
      </c>
      <c r="F37">
        <v>86377987585.312286</v>
      </c>
      <c r="G37">
        <v>35923449896.6166</v>
      </c>
      <c r="H37">
        <v>13011870783.1919</v>
      </c>
      <c r="M37" s="5">
        <v>0.66386985453302971</v>
      </c>
      <c r="N37" s="5">
        <v>6.8597159531311291E-2</v>
      </c>
      <c r="O37" s="5">
        <v>0.23208906739429791</v>
      </c>
      <c r="P37" s="5">
        <v>0.16450155983511938</v>
      </c>
      <c r="Q37" s="5">
        <v>7.8241828288068804E-2</v>
      </c>
      <c r="R37" s="5">
        <v>0.11177751020619997</v>
      </c>
      <c r="S37" s="5">
        <v>-9.18483292100436E-2</v>
      </c>
    </row>
    <row r="38" spans="1:19" x14ac:dyDescent="0.3">
      <c r="A38" t="s">
        <v>22</v>
      </c>
      <c r="B38">
        <v>6082948633.2609901</v>
      </c>
      <c r="C38">
        <v>39279082442.715302</v>
      </c>
      <c r="D38">
        <v>218157872.28795999</v>
      </c>
      <c r="E38">
        <v>32841786891.658901</v>
      </c>
      <c r="F38">
        <v>90820702081.778412</v>
      </c>
      <c r="G38">
        <v>39625980588.845901</v>
      </c>
      <c r="H38">
        <v>13107112615.348499</v>
      </c>
      <c r="M38" s="5">
        <v>0.57943361501011137</v>
      </c>
      <c r="N38" s="5">
        <v>6.6320949173656718E-2</v>
      </c>
      <c r="O38" s="5">
        <v>0.11781869700958159</v>
      </c>
      <c r="P38" s="5">
        <v>0.13175374993339917</v>
      </c>
      <c r="Q38" s="5">
        <v>0.12924676408898295</v>
      </c>
      <c r="R38" s="5">
        <v>0.21269650972662224</v>
      </c>
      <c r="S38" s="5">
        <v>-1.8608296215892328E-2</v>
      </c>
    </row>
    <row r="39" spans="1:19" x14ac:dyDescent="0.3">
      <c r="A39" t="s">
        <v>14</v>
      </c>
      <c r="B39">
        <v>6224181087.7599096</v>
      </c>
      <c r="C39">
        <v>41076930759.8806</v>
      </c>
      <c r="D39">
        <v>234395183.606116</v>
      </c>
      <c r="E39">
        <v>34962311391.596199</v>
      </c>
      <c r="F39">
        <v>96033752490.411804</v>
      </c>
      <c r="G39">
        <v>43821705990.986099</v>
      </c>
      <c r="H39">
        <v>13654873163.065901</v>
      </c>
      <c r="M39" s="5">
        <v>0.510338040016729</v>
      </c>
      <c r="N39" s="5">
        <v>7.9652675024604047E-2</v>
      </c>
      <c r="O39" s="5">
        <v>0.16248106602679102</v>
      </c>
      <c r="P39" s="5">
        <v>0.12888283568120462</v>
      </c>
      <c r="Q39" s="5">
        <v>0.17100799434391667</v>
      </c>
      <c r="R39" s="5">
        <v>0.3135740796720301</v>
      </c>
      <c r="S39" s="5">
        <v>2.4427038671370527E-2</v>
      </c>
    </row>
    <row r="40" spans="1:19" x14ac:dyDescent="0.3">
      <c r="A40" t="s">
        <v>61</v>
      </c>
      <c r="B40">
        <v>6278033422.5588608</v>
      </c>
      <c r="C40">
        <v>41925538623.8937</v>
      </c>
      <c r="D40">
        <v>226218473.704357</v>
      </c>
      <c r="E40">
        <v>36073187437.263306</v>
      </c>
      <c r="F40">
        <v>102347104128.85201</v>
      </c>
      <c r="G40">
        <v>50376592895.318901</v>
      </c>
      <c r="H40">
        <v>13217136554.463598</v>
      </c>
      <c r="M40" s="5">
        <v>0.15849287159471359</v>
      </c>
      <c r="N40" s="5">
        <v>0.13947944745243124</v>
      </c>
      <c r="O40" s="5">
        <v>5.988257525870444E-2</v>
      </c>
      <c r="P40" s="5">
        <v>0.14304424100035384</v>
      </c>
      <c r="Q40" s="5">
        <v>0.22770326910184391</v>
      </c>
      <c r="R40" s="5">
        <v>0.49488215780149214</v>
      </c>
      <c r="S40" s="5">
        <v>1.5594477824243391E-3</v>
      </c>
    </row>
    <row r="41" spans="1:19" x14ac:dyDescent="0.3">
      <c r="A41" t="s">
        <v>58</v>
      </c>
      <c r="B41">
        <v>6392562623.0710001</v>
      </c>
      <c r="C41">
        <v>42254566936.6959</v>
      </c>
      <c r="D41">
        <v>241937155.02163598</v>
      </c>
      <c r="E41">
        <v>33609211537.700199</v>
      </c>
      <c r="F41">
        <v>101181256744.987</v>
      </c>
      <c r="G41">
        <v>52943740936.182701</v>
      </c>
      <c r="H41">
        <v>13207393442.3225</v>
      </c>
      <c r="M41" s="5">
        <v>9.8424909252390336E-3</v>
      </c>
      <c r="N41" s="5">
        <v>9.8778835324775827E-2</v>
      </c>
      <c r="O41" s="5">
        <v>8.1686704663982646E-2</v>
      </c>
      <c r="P41" s="5">
        <v>1.8776896422970868E-2</v>
      </c>
      <c r="Q41" s="5">
        <v>0.17137779628234662</v>
      </c>
      <c r="R41" s="5">
        <v>0.47379333244853905</v>
      </c>
      <c r="S41" s="5">
        <v>1.5026483308085536E-2</v>
      </c>
    </row>
    <row r="42" spans="1:19" x14ac:dyDescent="0.3">
      <c r="A42" t="s">
        <v>45</v>
      </c>
      <c r="B42">
        <v>6733869095.01159</v>
      </c>
      <c r="C42">
        <v>43653449129.621101</v>
      </c>
      <c r="D42">
        <v>233771492.79172701</v>
      </c>
      <c r="E42">
        <v>33502492338.638405</v>
      </c>
      <c r="F42">
        <v>102324515988.53</v>
      </c>
      <c r="G42">
        <v>56000571710.408401</v>
      </c>
      <c r="H42">
        <v>12739045080.750601</v>
      </c>
      <c r="M42" s="5">
        <v>0.10700739082217914</v>
      </c>
      <c r="N42" s="5">
        <v>0.11136631547555598</v>
      </c>
      <c r="O42" s="5">
        <v>7.1570282291521625E-2</v>
      </c>
      <c r="P42" s="5">
        <v>2.0117828824573136E-2</v>
      </c>
      <c r="Q42" s="5">
        <v>0.12666510655679719</v>
      </c>
      <c r="R42" s="5">
        <v>0.413228666602933</v>
      </c>
      <c r="S42" s="5">
        <v>-2.80815115731049E-2</v>
      </c>
    </row>
    <row r="43" spans="1:19" x14ac:dyDescent="0.3">
      <c r="A43" t="s">
        <v>39</v>
      </c>
      <c r="B43">
        <v>7041460609.5242796</v>
      </c>
      <c r="C43">
        <v>48664008741.8778</v>
      </c>
      <c r="D43">
        <v>244913224.01003</v>
      </c>
      <c r="E43">
        <v>34952495909.316803</v>
      </c>
      <c r="F43">
        <v>112367250698.23201</v>
      </c>
      <c r="G43">
        <v>65881086884.232605</v>
      </c>
      <c r="H43">
        <v>13116283945.632299</v>
      </c>
      <c r="M43" s="5">
        <v>0.13130715675538118</v>
      </c>
      <c r="N43" s="5">
        <v>0.18470411108240392</v>
      </c>
      <c r="O43" s="5">
        <v>4.487310806517586E-2</v>
      </c>
      <c r="P43" s="5">
        <v>-2.8074466157168576E-4</v>
      </c>
      <c r="Q43" s="5">
        <v>0.17008080788523783</v>
      </c>
      <c r="R43" s="5">
        <v>0.50338936822277081</v>
      </c>
      <c r="S43" s="5">
        <v>-3.944300404711143E-2</v>
      </c>
    </row>
    <row r="44" spans="1:19" x14ac:dyDescent="0.3">
      <c r="A44" t="s">
        <v>92</v>
      </c>
      <c r="B44">
        <v>7923699608.69631</v>
      </c>
      <c r="C44">
        <v>47534836385.199997</v>
      </c>
      <c r="D44">
        <v>238806638.550863</v>
      </c>
      <c r="E44">
        <v>34714898810.527397</v>
      </c>
      <c r="F44">
        <v>112540384006.40601</v>
      </c>
      <c r="G44">
        <v>71639429657.496002</v>
      </c>
      <c r="H44">
        <v>13826259987.309101</v>
      </c>
      <c r="M44" s="5">
        <v>0.26213084183720281</v>
      </c>
      <c r="N44" s="5">
        <v>0.1337919069239939</v>
      </c>
      <c r="O44" s="5">
        <v>5.5646051537582952E-2</v>
      </c>
      <c r="P44" s="5">
        <v>-3.7653690267825057E-2</v>
      </c>
      <c r="Q44" s="5">
        <v>9.9595195822257621E-2</v>
      </c>
      <c r="R44" s="5">
        <v>0.42207770593697469</v>
      </c>
      <c r="S44" s="5">
        <v>4.6085884815935785E-2</v>
      </c>
    </row>
    <row r="45" spans="1:19" x14ac:dyDescent="0.3">
      <c r="A45" t="s">
        <v>82</v>
      </c>
      <c r="B45">
        <v>7865061793.9067001</v>
      </c>
      <c r="C45">
        <v>47185339062.290604</v>
      </c>
      <c r="D45">
        <v>245503278.26312599</v>
      </c>
      <c r="E45">
        <v>32601503075.959499</v>
      </c>
      <c r="F45">
        <v>114686689838.957</v>
      </c>
      <c r="G45">
        <v>74437512709.825195</v>
      </c>
      <c r="H45">
        <v>15141647065.2738</v>
      </c>
      <c r="M45" s="5">
        <v>0.23034567788532789</v>
      </c>
      <c r="N45" s="5">
        <v>0.11669205207999855</v>
      </c>
      <c r="O45" s="5">
        <v>1.4739874250282448E-2</v>
      </c>
      <c r="P45" s="5">
        <v>-2.9983103311136294E-2</v>
      </c>
      <c r="Q45" s="5">
        <v>0.13347761757900023</v>
      </c>
      <c r="R45" s="5">
        <v>0.4059738015028187</v>
      </c>
      <c r="S45" s="5">
        <v>0.14645233606451602</v>
      </c>
    </row>
    <row r="46" spans="1:19" x14ac:dyDescent="0.3">
      <c r="A46" t="s">
        <v>74</v>
      </c>
      <c r="B46">
        <v>8609238928.2660103</v>
      </c>
      <c r="C46">
        <v>48526522584.105202</v>
      </c>
      <c r="D46">
        <v>236789507.58913001</v>
      </c>
      <c r="E46">
        <v>28860298152.077801</v>
      </c>
      <c r="F46">
        <v>115037776954.965</v>
      </c>
      <c r="G46">
        <v>79658772432.636108</v>
      </c>
      <c r="H46">
        <v>15974303682.944201</v>
      </c>
      <c r="M46" s="5">
        <v>0.27849811257003543</v>
      </c>
      <c r="N46" s="5">
        <v>0.11163089175415175</v>
      </c>
      <c r="O46" s="5">
        <v>1.2910106195419768E-2</v>
      </c>
      <c r="P46" s="5">
        <v>-0.13856265198534989</v>
      </c>
      <c r="Q46" s="5">
        <v>0.12424452579731793</v>
      </c>
      <c r="R46" s="5">
        <v>0.4224635570609816</v>
      </c>
      <c r="S46" s="5">
        <v>0.25396398094879613</v>
      </c>
    </row>
    <row r="47" spans="1:19" x14ac:dyDescent="0.3">
      <c r="A47" t="s">
        <v>67</v>
      </c>
      <c r="B47">
        <v>9050561631.2150993</v>
      </c>
      <c r="C47">
        <v>50690684293.799797</v>
      </c>
      <c r="D47">
        <v>252299748.71049601</v>
      </c>
      <c r="E47">
        <v>33140499049.252502</v>
      </c>
      <c r="F47">
        <v>115960080490.52399</v>
      </c>
      <c r="G47">
        <v>69857980074.607697</v>
      </c>
      <c r="H47">
        <v>15925983270.445601</v>
      </c>
      <c r="M47" s="5">
        <v>0.28532447074592882</v>
      </c>
      <c r="N47" s="5">
        <v>4.1646292697994358E-2</v>
      </c>
      <c r="O47" s="5">
        <v>3.0159762627450126E-2</v>
      </c>
      <c r="P47" s="5">
        <v>-5.1841701512975513E-2</v>
      </c>
      <c r="Q47" s="5">
        <v>3.1973993934769407E-2</v>
      </c>
      <c r="R47" s="5">
        <v>6.0364717378803334E-2</v>
      </c>
      <c r="S47" s="5">
        <v>0.21421458520261183</v>
      </c>
    </row>
    <row r="48" spans="1:19" x14ac:dyDescent="0.3">
      <c r="A48" t="s">
        <v>120</v>
      </c>
      <c r="B48">
        <v>10742172021.9681</v>
      </c>
      <c r="C48">
        <v>53709334027.292496</v>
      </c>
      <c r="D48">
        <v>268743514.78107899</v>
      </c>
      <c r="E48">
        <v>38330530584.493301</v>
      </c>
      <c r="F48">
        <v>121554292573.739</v>
      </c>
      <c r="G48">
        <v>73097055652.940704</v>
      </c>
      <c r="H48">
        <v>17848028311.991997</v>
      </c>
      <c r="M48" s="5">
        <v>0.35570157280804771</v>
      </c>
      <c r="N48" s="5">
        <v>0.12989415998105613</v>
      </c>
      <c r="O48" s="5">
        <v>0.1253603183390557</v>
      </c>
      <c r="P48" s="5">
        <v>0.10415216226611768</v>
      </c>
      <c r="Q48" s="5">
        <v>8.0094880134938151E-2</v>
      </c>
      <c r="R48" s="5">
        <v>2.0346700167959586E-2</v>
      </c>
      <c r="S48" s="5">
        <v>0.29087897438457055</v>
      </c>
    </row>
    <row r="49" spans="1:19" x14ac:dyDescent="0.3">
      <c r="A49" t="s">
        <v>115</v>
      </c>
      <c r="B49">
        <v>11293315964.9142</v>
      </c>
      <c r="C49">
        <v>56423635728.5299</v>
      </c>
      <c r="D49">
        <v>291413201.57664597</v>
      </c>
      <c r="E49">
        <v>38488477223.284096</v>
      </c>
      <c r="F49">
        <v>128104543487.819</v>
      </c>
      <c r="G49">
        <v>78442051975.495712</v>
      </c>
      <c r="H49">
        <v>18219952077.092899</v>
      </c>
      <c r="M49" s="5">
        <v>0.43588394609480008</v>
      </c>
      <c r="N49" s="5">
        <v>0.19578743842538837</v>
      </c>
      <c r="O49" s="5">
        <v>0.18700330047859715</v>
      </c>
      <c r="P49" s="5">
        <v>0.18057370341509427</v>
      </c>
      <c r="Q49" s="5">
        <v>0.11699573566647836</v>
      </c>
      <c r="R49" s="5">
        <v>5.3797327716754051E-2</v>
      </c>
      <c r="S49" s="5">
        <v>0.20330053913876744</v>
      </c>
    </row>
    <row r="50" spans="1:19" x14ac:dyDescent="0.3">
      <c r="A50" t="s">
        <v>105</v>
      </c>
      <c r="B50">
        <v>11904272641.214399</v>
      </c>
      <c r="C50">
        <v>59996745798.607803</v>
      </c>
      <c r="D50">
        <v>310363194.86962098</v>
      </c>
      <c r="E50">
        <v>40824616450.205597</v>
      </c>
      <c r="F50">
        <v>128733832091.94901</v>
      </c>
      <c r="G50">
        <v>79220662991.518204</v>
      </c>
      <c r="H50">
        <v>18846916403.5522</v>
      </c>
      <c r="M50" s="5">
        <v>0.38273228799935777</v>
      </c>
      <c r="N50" s="5">
        <v>0.23637018693483824</v>
      </c>
      <c r="O50" s="5">
        <v>0.31071346036224634</v>
      </c>
      <c r="P50" s="5">
        <v>0.41455976078564616</v>
      </c>
      <c r="Q50" s="5">
        <v>0.11905702195849743</v>
      </c>
      <c r="R50" s="5">
        <v>-5.4998266699175513E-3</v>
      </c>
      <c r="S50" s="5">
        <v>0.17982710092553789</v>
      </c>
    </row>
    <row r="51" spans="1:19" x14ac:dyDescent="0.3">
      <c r="A51" t="s">
        <v>98</v>
      </c>
      <c r="B51">
        <v>13384067982.157</v>
      </c>
      <c r="C51">
        <v>65291415167.680603</v>
      </c>
      <c r="D51">
        <v>349506280.42173505</v>
      </c>
      <c r="E51">
        <v>41103145281.593895</v>
      </c>
      <c r="F51">
        <v>136048790221.38799</v>
      </c>
      <c r="G51">
        <v>82132321883.174194</v>
      </c>
      <c r="H51">
        <v>20025418616.732601</v>
      </c>
      <c r="M51" s="5">
        <v>0.47881076639440523</v>
      </c>
      <c r="N51" s="5">
        <v>0.28803578166859922</v>
      </c>
      <c r="O51" s="5">
        <v>0.38528192044606313</v>
      </c>
      <c r="P51" s="5">
        <v>0.24026935202476962</v>
      </c>
      <c r="Q51" s="5">
        <v>0.17323814924831482</v>
      </c>
      <c r="R51" s="5">
        <v>0.17570421869423658</v>
      </c>
      <c r="S51" s="5">
        <v>0.25740547862400831</v>
      </c>
    </row>
    <row r="52" spans="1:19" x14ac:dyDescent="0.3">
      <c r="A52" t="s">
        <v>11</v>
      </c>
      <c r="B52">
        <v>18317318195.762199</v>
      </c>
      <c r="C52">
        <v>69100477141.821594</v>
      </c>
      <c r="D52">
        <v>412170836.12367898</v>
      </c>
      <c r="E52">
        <v>45669271608.046303</v>
      </c>
      <c r="F52">
        <v>137516029962.09399</v>
      </c>
      <c r="G52">
        <v>88239133244.650208</v>
      </c>
      <c r="H52">
        <v>21676046563.269199</v>
      </c>
      <c r="M52" s="5">
        <v>0.70517825988102523</v>
      </c>
      <c r="N52" s="5">
        <v>0.28656365589467292</v>
      </c>
      <c r="O52" s="5">
        <v>0.53369593480027699</v>
      </c>
      <c r="P52" s="5">
        <v>0.1914594165968031</v>
      </c>
      <c r="Q52" s="5">
        <v>0.13131364635824827</v>
      </c>
      <c r="R52" s="5">
        <v>0.20715030799055634</v>
      </c>
      <c r="S52" s="5">
        <v>0.21447849501141691</v>
      </c>
    </row>
    <row r="53" spans="1:19" x14ac:dyDescent="0.3">
      <c r="A53" t="s">
        <v>3</v>
      </c>
      <c r="B53">
        <v>20792600228.9366</v>
      </c>
      <c r="C53">
        <v>71267749065.954498</v>
      </c>
      <c r="D53">
        <v>478514260.00750595</v>
      </c>
      <c r="E53">
        <v>49405545762.255699</v>
      </c>
      <c r="F53">
        <v>143844388054.888</v>
      </c>
      <c r="G53">
        <v>98070562083.977692</v>
      </c>
      <c r="H53">
        <v>23454788472.2757</v>
      </c>
      <c r="M53" s="5">
        <v>0.84114216706010403</v>
      </c>
      <c r="N53" s="5">
        <v>0.26308324775177261</v>
      </c>
      <c r="O53" s="5">
        <v>0.64204729716628717</v>
      </c>
      <c r="P53" s="5">
        <v>0.28364511476092336</v>
      </c>
      <c r="Q53" s="5">
        <v>0.12286718439901123</v>
      </c>
      <c r="R53" s="5">
        <v>0.25022943197117886</v>
      </c>
      <c r="S53" s="5">
        <v>0.28731340088233925</v>
      </c>
    </row>
    <row r="54" spans="1:19" x14ac:dyDescent="0.3">
      <c r="A54" t="s">
        <v>133</v>
      </c>
      <c r="B54">
        <v>22575354391.445797</v>
      </c>
      <c r="C54">
        <v>78696006977.68541</v>
      </c>
      <c r="D54">
        <v>507961844.11032999</v>
      </c>
      <c r="E54">
        <v>51157976391.528694</v>
      </c>
      <c r="F54">
        <v>152237996955.97</v>
      </c>
      <c r="G54">
        <v>97906631995.540512</v>
      </c>
      <c r="H54">
        <v>27867690429.479801</v>
      </c>
      <c r="M54" s="5">
        <v>0.89640770770710443</v>
      </c>
      <c r="N54" s="5">
        <v>0.31167125700193421</v>
      </c>
      <c r="O54" s="5">
        <v>0.63666907837998421</v>
      </c>
      <c r="P54" s="5">
        <v>0.25311590995415356</v>
      </c>
      <c r="Q54" s="5">
        <v>0.18257954790962017</v>
      </c>
      <c r="R54" s="5">
        <v>0.23587241381737645</v>
      </c>
      <c r="S54" s="5">
        <v>0.47863394906486656</v>
      </c>
    </row>
    <row r="55" spans="1:19" x14ac:dyDescent="0.3">
      <c r="A55" t="s">
        <v>125</v>
      </c>
      <c r="B55">
        <v>23479392779.819698</v>
      </c>
      <c r="C55">
        <v>85221341803.252792</v>
      </c>
      <c r="D55">
        <v>555778196.30776501</v>
      </c>
      <c r="E55">
        <v>54976431523.295998</v>
      </c>
      <c r="F55">
        <v>162745553181.672</v>
      </c>
      <c r="G55">
        <v>101019281444.72301</v>
      </c>
      <c r="H55">
        <v>30210597101.7617</v>
      </c>
      <c r="M55" s="5">
        <v>0.75427925284908182</v>
      </c>
      <c r="N55" s="5">
        <v>0.30524574454985243</v>
      </c>
      <c r="O55" s="5">
        <v>0.59018085637010587</v>
      </c>
      <c r="P55" s="5">
        <v>0.33752371373668577</v>
      </c>
      <c r="Q55" s="5">
        <v>0.19622933005755661</v>
      </c>
      <c r="R55" s="5">
        <v>0.22995769665946875</v>
      </c>
      <c r="S55" s="5">
        <v>0.50861251292488285</v>
      </c>
    </row>
    <row r="56" spans="1:19" x14ac:dyDescent="0.3">
      <c r="A56" t="s">
        <v>32</v>
      </c>
      <c r="B56">
        <v>26436121220.078598</v>
      </c>
      <c r="C56">
        <v>107469221669.23201</v>
      </c>
      <c r="D56">
        <v>685549039.80223691</v>
      </c>
      <c r="E56">
        <v>56827970071.634399</v>
      </c>
      <c r="F56">
        <v>177250657899.18597</v>
      </c>
      <c r="G56">
        <v>119963169566.96899</v>
      </c>
      <c r="H56">
        <v>32803087045.3619</v>
      </c>
      <c r="M56" s="5">
        <v>0.44323098706636666</v>
      </c>
      <c r="N56" s="5">
        <v>0.55526019666495974</v>
      </c>
      <c r="O56" s="5">
        <v>0.66326430625122179</v>
      </c>
      <c r="P56" s="5">
        <v>0.24433712364315618</v>
      </c>
      <c r="Q56" s="5">
        <v>0.2889454265662319</v>
      </c>
      <c r="R56" s="5">
        <v>0.35952343541681553</v>
      </c>
      <c r="S56" s="5">
        <v>0.51333348309686011</v>
      </c>
    </row>
    <row r="57" spans="1:19" x14ac:dyDescent="0.3">
      <c r="A57" t="s">
        <v>28</v>
      </c>
      <c r="B57">
        <v>22262355595.520302</v>
      </c>
      <c r="C57">
        <v>103165729972.278</v>
      </c>
      <c r="D57">
        <v>711132498.01520896</v>
      </c>
      <c r="E57">
        <v>57295063652.748802</v>
      </c>
      <c r="F57">
        <v>176438942746.5</v>
      </c>
      <c r="G57">
        <v>125480158062.53799</v>
      </c>
      <c r="H57">
        <v>32749348729.879997</v>
      </c>
      <c r="M57" s="5">
        <v>7.068646299168857E-2</v>
      </c>
      <c r="N57" s="5">
        <v>0.44757946370389257</v>
      </c>
      <c r="O57" s="5">
        <v>0.48612603102790319</v>
      </c>
      <c r="P57" s="5">
        <v>0.15968891282890052</v>
      </c>
      <c r="Q57" s="5">
        <v>0.22659594254851712</v>
      </c>
      <c r="R57" s="5">
        <v>0.27948851720753365</v>
      </c>
      <c r="S57" s="5">
        <v>0.39627559500657017</v>
      </c>
    </row>
    <row r="58" spans="1:19" x14ac:dyDescent="0.3">
      <c r="A58" t="s">
        <v>20</v>
      </c>
      <c r="B58">
        <v>23848306000.964401</v>
      </c>
      <c r="C58">
        <v>100034742789.826</v>
      </c>
      <c r="D58">
        <v>676588057.48260498</v>
      </c>
      <c r="E58">
        <v>55019707485.350403</v>
      </c>
      <c r="F58">
        <v>168591290397.543</v>
      </c>
      <c r="G58">
        <v>109445649231.61099</v>
      </c>
      <c r="H58">
        <v>33172685271.0424</v>
      </c>
      <c r="M58" s="5">
        <v>5.6386783013291142E-2</v>
      </c>
      <c r="N58" s="5">
        <v>0.27115398393963352</v>
      </c>
      <c r="O58" s="5">
        <v>0.33196629890108276</v>
      </c>
      <c r="P58" s="5">
        <v>7.5486392664686708E-2</v>
      </c>
      <c r="Q58" s="5">
        <v>0.10741926305232896</v>
      </c>
      <c r="R58" s="5">
        <v>0.1178573606392268</v>
      </c>
      <c r="S58" s="5">
        <v>0.19036363472556439</v>
      </c>
    </row>
    <row r="59" spans="1:19" x14ac:dyDescent="0.3">
      <c r="A59" t="s">
        <v>15</v>
      </c>
      <c r="B59">
        <v>23890250550.290901</v>
      </c>
      <c r="C59">
        <v>108660889971.92101</v>
      </c>
      <c r="D59">
        <v>653434745.32389998</v>
      </c>
      <c r="E59">
        <v>49596713221.319801</v>
      </c>
      <c r="F59">
        <v>173980976508.26999</v>
      </c>
      <c r="G59">
        <v>91148849564.920914</v>
      </c>
      <c r="H59">
        <v>33192893594.342297</v>
      </c>
      <c r="M59" s="5">
        <v>1.7498654003706982E-2</v>
      </c>
      <c r="N59" s="5">
        <v>0.2750431719648605</v>
      </c>
      <c r="O59" s="5">
        <v>0.17571137130765946</v>
      </c>
      <c r="P59" s="5">
        <v>-9.7854992638010119E-2</v>
      </c>
      <c r="Q59" s="5">
        <v>6.903674544063243E-2</v>
      </c>
      <c r="R59" s="5">
        <v>-9.7708395255247549E-2</v>
      </c>
      <c r="S59" s="5">
        <v>9.8716899984962136E-2</v>
      </c>
    </row>
    <row r="60" spans="1:19" x14ac:dyDescent="0.3">
      <c r="A60" t="s">
        <v>62</v>
      </c>
      <c r="B60">
        <v>23008225574.945801</v>
      </c>
      <c r="C60">
        <v>113742968036.35399</v>
      </c>
      <c r="D60">
        <v>619137735.90060806</v>
      </c>
      <c r="E60">
        <v>52662955467.890999</v>
      </c>
      <c r="F60">
        <v>166039599158.57199</v>
      </c>
      <c r="G60">
        <v>87433894869.649994</v>
      </c>
      <c r="H60">
        <v>34493805686.5905</v>
      </c>
      <c r="M60" s="5">
        <v>-0.12966711782700036</v>
      </c>
      <c r="N60" s="5">
        <v>5.8377145285663845E-2</v>
      </c>
      <c r="O60" s="5">
        <v>-9.6873163035552934E-2</v>
      </c>
      <c r="P60" s="5">
        <v>-7.3291630837652666E-2</v>
      </c>
      <c r="Q60" s="5">
        <v>-6.3249744026284249E-2</v>
      </c>
      <c r="R60" s="5">
        <v>-0.27116051380386086</v>
      </c>
      <c r="S60" s="5">
        <v>5.1541449098695624E-2</v>
      </c>
    </row>
    <row r="61" spans="1:19" x14ac:dyDescent="0.3">
      <c r="A61" t="s">
        <v>55</v>
      </c>
      <c r="B61">
        <v>20260380650.879498</v>
      </c>
      <c r="C61">
        <v>118289281114.685</v>
      </c>
      <c r="D61">
        <v>618020677.158741</v>
      </c>
      <c r="E61">
        <v>55380647103.670097</v>
      </c>
      <c r="F61">
        <v>172983285301.97</v>
      </c>
      <c r="G61">
        <v>91154081106.499802</v>
      </c>
      <c r="H61">
        <v>34777834295.009903</v>
      </c>
      <c r="M61" s="5">
        <v>-8.9926465151048407E-2</v>
      </c>
      <c r="N61" s="5">
        <v>0.14659471848326855</v>
      </c>
      <c r="O61" s="5">
        <v>-0.13093456017879324</v>
      </c>
      <c r="P61" s="5">
        <v>-3.341328950573319E-2</v>
      </c>
      <c r="Q61" s="5">
        <v>-1.9585571023824078E-2</v>
      </c>
      <c r="R61" s="5">
        <v>-0.27355780775260452</v>
      </c>
      <c r="S61" s="5">
        <v>6.1939722278481435E-2</v>
      </c>
    </row>
    <row r="62" spans="1:19" x14ac:dyDescent="0.3">
      <c r="A62" t="s">
        <v>46</v>
      </c>
      <c r="B62">
        <v>18768660670.023201</v>
      </c>
      <c r="C62">
        <v>129068619600.29399</v>
      </c>
      <c r="D62">
        <v>729762451.773386</v>
      </c>
      <c r="E62">
        <v>59977779443.441002</v>
      </c>
      <c r="F62">
        <v>181825882113.68198</v>
      </c>
      <c r="G62">
        <v>94810250872.166794</v>
      </c>
      <c r="H62">
        <v>37518819231.515106</v>
      </c>
      <c r="M62" s="5">
        <v>-0.21299816140969441</v>
      </c>
      <c r="N62" s="5">
        <v>0.29023793135019549</v>
      </c>
      <c r="O62" s="5">
        <v>7.8591978830705456E-2</v>
      </c>
      <c r="P62" s="5">
        <v>9.0114473244168769E-2</v>
      </c>
      <c r="Q62" s="5">
        <v>7.8501040504117547E-2</v>
      </c>
      <c r="R62" s="5">
        <v>-0.13372297996490012</v>
      </c>
      <c r="S62" s="5">
        <v>0.13101544011170541</v>
      </c>
    </row>
    <row r="63" spans="1:19" x14ac:dyDescent="0.3">
      <c r="A63" t="s">
        <v>37</v>
      </c>
      <c r="B63">
        <v>16447104123.628</v>
      </c>
      <c r="C63">
        <v>135482869047.989</v>
      </c>
      <c r="D63">
        <v>712950622.34560502</v>
      </c>
      <c r="E63">
        <v>63563292968.139801</v>
      </c>
      <c r="F63">
        <v>187591629172.21201</v>
      </c>
      <c r="G63">
        <v>95431679214.865997</v>
      </c>
      <c r="H63">
        <v>38782892837.394402</v>
      </c>
      <c r="M63" s="5">
        <v>-0.31155581273601451</v>
      </c>
      <c r="N63" s="5">
        <v>0.2468411503255592</v>
      </c>
      <c r="O63" s="5">
        <v>9.1081592228775099E-2</v>
      </c>
      <c r="P63" s="5">
        <v>0.2816029297041458</v>
      </c>
      <c r="Q63" s="5">
        <v>7.8230694740899054E-2</v>
      </c>
      <c r="R63" s="5">
        <v>4.6987204670034144E-2</v>
      </c>
      <c r="S63" s="5">
        <v>0.16840951895814582</v>
      </c>
    </row>
    <row r="64" spans="1:19" x14ac:dyDescent="0.3">
      <c r="A64" t="s">
        <v>12</v>
      </c>
      <c r="B64">
        <v>13853868074.557899</v>
      </c>
      <c r="C64">
        <v>141083824612.50702</v>
      </c>
      <c r="D64">
        <v>713128940.67351902</v>
      </c>
      <c r="E64">
        <v>69222541216.718292</v>
      </c>
      <c r="F64">
        <v>196900026549.32703</v>
      </c>
      <c r="G64">
        <v>94003410168.0858</v>
      </c>
      <c r="H64">
        <v>39648802064.002998</v>
      </c>
      <c r="M64" s="5">
        <v>-0.39787325061504508</v>
      </c>
      <c r="N64" s="5">
        <v>0.2403740384848625</v>
      </c>
      <c r="O64" s="5">
        <v>0.15180984669944197</v>
      </c>
      <c r="P64" s="5">
        <v>0.31444467181344948</v>
      </c>
      <c r="Q64" s="5">
        <v>0.18586185191450966</v>
      </c>
      <c r="R64" s="5">
        <v>7.5136939835860117E-2</v>
      </c>
      <c r="S64" s="5">
        <v>0.14944701736452659</v>
      </c>
    </row>
    <row r="65" spans="1:19" x14ac:dyDescent="0.3">
      <c r="A65" t="s">
        <v>5</v>
      </c>
      <c r="B65">
        <v>14120848697.4888</v>
      </c>
      <c r="C65">
        <v>143388610473.543</v>
      </c>
      <c r="D65">
        <v>632929412.28666902</v>
      </c>
      <c r="E65">
        <v>73431024697.861496</v>
      </c>
      <c r="F65">
        <v>199748192712</v>
      </c>
      <c r="G65">
        <v>93335457786.311798</v>
      </c>
      <c r="H65">
        <v>41844526949.037201</v>
      </c>
      <c r="M65" s="5">
        <v>-0.30303142172820841</v>
      </c>
      <c r="N65" s="5">
        <v>0.2121859996302069</v>
      </c>
      <c r="O65" s="5">
        <v>2.4123359749820494E-2</v>
      </c>
      <c r="P65" s="5">
        <v>0.32593294838902653</v>
      </c>
      <c r="Q65" s="5">
        <v>0.15472539652202566</v>
      </c>
      <c r="R65" s="5">
        <v>2.3930652948641828E-2</v>
      </c>
      <c r="S65" s="5">
        <v>0.20319530520741091</v>
      </c>
    </row>
    <row r="66" spans="1:19" x14ac:dyDescent="0.3">
      <c r="A66" t="s">
        <v>134</v>
      </c>
      <c r="B66">
        <v>14111204892.965399</v>
      </c>
      <c r="C66">
        <v>158998906174.33002</v>
      </c>
      <c r="D66">
        <v>609828205.74592304</v>
      </c>
      <c r="E66">
        <v>83489304655.491196</v>
      </c>
      <c r="F66">
        <v>214450090943.92102</v>
      </c>
      <c r="G66">
        <v>99204881574.091705</v>
      </c>
      <c r="H66">
        <v>46359514828.663696</v>
      </c>
      <c r="M66" s="5">
        <v>-0.2481506730257298</v>
      </c>
      <c r="N66" s="5">
        <v>0.23189437267343216</v>
      </c>
      <c r="O66" s="5">
        <v>-0.16434696761393019</v>
      </c>
      <c r="P66" s="5">
        <v>0.3920039292922064</v>
      </c>
      <c r="Q66" s="5">
        <v>0.17942554960267754</v>
      </c>
      <c r="R66" s="5">
        <v>4.63518518461703E-2</v>
      </c>
      <c r="S66" s="5">
        <v>0.2356336307546314</v>
      </c>
    </row>
    <row r="67" spans="1:19" x14ac:dyDescent="0.3">
      <c r="A67" t="s">
        <v>126</v>
      </c>
      <c r="B67">
        <v>12466600610.9074</v>
      </c>
      <c r="C67">
        <v>167530335376.44598</v>
      </c>
      <c r="D67">
        <v>806912868.67839301</v>
      </c>
      <c r="E67">
        <v>92908055584.042801</v>
      </c>
      <c r="F67">
        <v>225502815357.534</v>
      </c>
      <c r="G67">
        <v>104883688469.784</v>
      </c>
      <c r="H67">
        <v>55362821444.552605</v>
      </c>
      <c r="M67" s="5">
        <v>-0.24201850263732372</v>
      </c>
      <c r="N67" s="5">
        <v>0.23654257216169183</v>
      </c>
      <c r="O67" s="5">
        <v>0.13179348385117118</v>
      </c>
      <c r="P67" s="5">
        <v>0.46166208900806383</v>
      </c>
      <c r="Q67" s="5">
        <v>0.20209423177682906</v>
      </c>
      <c r="R67" s="5">
        <v>9.9044775620437786E-2</v>
      </c>
      <c r="S67" s="5">
        <v>0.42750623778048502</v>
      </c>
    </row>
    <row r="68" spans="1:19" x14ac:dyDescent="0.3">
      <c r="A68" t="s">
        <v>36</v>
      </c>
      <c r="B68">
        <v>12220331429.373301</v>
      </c>
      <c r="C68">
        <v>176538897549.12698</v>
      </c>
      <c r="D68">
        <v>772006752.95636702</v>
      </c>
      <c r="E68">
        <v>102374494228.065</v>
      </c>
      <c r="F68">
        <v>233944207062.47202</v>
      </c>
      <c r="G68">
        <v>112161140456.892</v>
      </c>
      <c r="H68">
        <v>58903133354.515701</v>
      </c>
      <c r="M68" s="5">
        <v>-0.11791195328216864</v>
      </c>
      <c r="N68" s="5">
        <v>0.25130501695710961</v>
      </c>
      <c r="O68" s="5">
        <v>8.2562646002335205E-2</v>
      </c>
      <c r="P68" s="5">
        <v>0.47891846252156967</v>
      </c>
      <c r="Q68" s="5">
        <v>0.18813700110835052</v>
      </c>
      <c r="R68" s="5">
        <v>0.19316033595311799</v>
      </c>
      <c r="S68" s="5">
        <v>0.4856220185273552</v>
      </c>
    </row>
    <row r="69" spans="1:19" x14ac:dyDescent="0.3">
      <c r="A69" t="s">
        <v>29</v>
      </c>
      <c r="B69">
        <v>15234275120.9538</v>
      </c>
      <c r="C69">
        <v>178811908724.043</v>
      </c>
      <c r="D69">
        <v>798931075.85718298</v>
      </c>
      <c r="E69">
        <v>116130232196.215</v>
      </c>
      <c r="F69">
        <v>242076072796.383</v>
      </c>
      <c r="G69">
        <v>132568121474.84601</v>
      </c>
      <c r="H69">
        <v>61379454512.863602</v>
      </c>
      <c r="M69" s="5">
        <v>7.8849823216575299E-2</v>
      </c>
      <c r="N69" s="5">
        <v>0.24704401649136587</v>
      </c>
      <c r="O69" s="5">
        <v>0.26227516109699733</v>
      </c>
      <c r="P69" s="5">
        <v>0.58148728924924042</v>
      </c>
      <c r="Q69" s="5">
        <v>0.21190619804711819</v>
      </c>
      <c r="R69" s="5">
        <v>0.42034040030484454</v>
      </c>
      <c r="S69" s="5">
        <v>0.46684546315025033</v>
      </c>
    </row>
    <row r="70" spans="1:19" x14ac:dyDescent="0.3">
      <c r="A70" t="s">
        <v>21</v>
      </c>
      <c r="B70">
        <v>15347142900.9606</v>
      </c>
      <c r="C70">
        <v>172145378270.00198</v>
      </c>
      <c r="D70">
        <v>803949078.10031891</v>
      </c>
      <c r="E70">
        <v>110673423685.86099</v>
      </c>
      <c r="F70">
        <v>233409096881.905</v>
      </c>
      <c r="G70">
        <v>129069697674.36299</v>
      </c>
      <c r="H70">
        <v>67717253510.359009</v>
      </c>
      <c r="M70" s="5">
        <v>8.7585575956829143E-2</v>
      </c>
      <c r="N70" s="5">
        <v>8.2682783246683877E-2</v>
      </c>
      <c r="O70" s="5">
        <v>0.31832058688881593</v>
      </c>
      <c r="P70" s="5">
        <v>0.32560001718234299</v>
      </c>
      <c r="Q70" s="5">
        <v>8.840754440594667E-2</v>
      </c>
      <c r="R70" s="5">
        <v>0.30104179982278989</v>
      </c>
      <c r="S70" s="5">
        <v>0.46069806296786364</v>
      </c>
    </row>
    <row r="71" spans="1:19" x14ac:dyDescent="0.3">
      <c r="A71" t="s">
        <v>16</v>
      </c>
      <c r="B71">
        <v>13539119001.0033</v>
      </c>
      <c r="C71">
        <v>167389121491.41901</v>
      </c>
      <c r="D71">
        <v>755810133.83786798</v>
      </c>
      <c r="E71">
        <v>106538747662.435</v>
      </c>
      <c r="F71">
        <v>237527296471.03799</v>
      </c>
      <c r="G71">
        <v>131780414231.72801</v>
      </c>
      <c r="H71">
        <v>67289681787.141495</v>
      </c>
      <c r="M71" s="5">
        <v>8.6031342750927831E-2</v>
      </c>
      <c r="N71" s="5">
        <v>-8.4291531267854936E-4</v>
      </c>
      <c r="O71" s="5">
        <v>-6.3331168486907341E-2</v>
      </c>
      <c r="P71" s="5">
        <v>0.14671162788529291</v>
      </c>
      <c r="Q71" s="5">
        <v>5.3322975566576503E-2</v>
      </c>
      <c r="R71" s="5">
        <v>0.25644336268449131</v>
      </c>
      <c r="S71" s="5">
        <v>0.21543086192841465</v>
      </c>
    </row>
    <row r="72" spans="1:19" x14ac:dyDescent="0.3">
      <c r="A72" t="s">
        <v>64</v>
      </c>
      <c r="B72">
        <v>17799256523.8908</v>
      </c>
      <c r="C72">
        <v>170991611365.953</v>
      </c>
      <c r="D72">
        <v>753945725.123016</v>
      </c>
      <c r="E72">
        <v>106610708608.20801</v>
      </c>
      <c r="F72">
        <v>243371382032.46301</v>
      </c>
      <c r="G72">
        <v>133748787167.18498</v>
      </c>
      <c r="H72">
        <v>65685153135.287895</v>
      </c>
      <c r="M72" s="5">
        <v>0.45652813319839769</v>
      </c>
      <c r="N72" s="5">
        <v>-3.1422458507368245E-2</v>
      </c>
      <c r="O72" s="5">
        <v>-2.3394909130246666E-2</v>
      </c>
      <c r="P72" s="5">
        <v>4.1379587875723933E-2</v>
      </c>
      <c r="Q72" s="5">
        <v>4.0296680513544736E-2</v>
      </c>
      <c r="R72" s="5">
        <v>0.19246992873249158</v>
      </c>
      <c r="S72" s="5">
        <v>0.11513852310629691</v>
      </c>
    </row>
    <row r="73" spans="1:19" x14ac:dyDescent="0.3">
      <c r="A73" t="s">
        <v>60</v>
      </c>
      <c r="B73">
        <v>20110054548.6693</v>
      </c>
      <c r="C73">
        <v>166785677429.21399</v>
      </c>
      <c r="D73">
        <v>685159019.73002493</v>
      </c>
      <c r="E73">
        <v>102857760264.873</v>
      </c>
      <c r="F73">
        <v>243171269092.71902</v>
      </c>
      <c r="G73">
        <v>132384268030.80199</v>
      </c>
      <c r="H73">
        <v>66149007941.295204</v>
      </c>
      <c r="M73" s="5">
        <v>0.32005326075601515</v>
      </c>
      <c r="N73" s="5">
        <v>-6.7256321911919548E-2</v>
      </c>
      <c r="O73" s="5">
        <v>-0.14240534579918629</v>
      </c>
      <c r="P73" s="5">
        <v>-0.11428954958874682</v>
      </c>
      <c r="Q73" s="5">
        <v>4.5241823517900848E-3</v>
      </c>
      <c r="R73" s="5">
        <v>-1.3868601440423234E-3</v>
      </c>
      <c r="S73" s="5">
        <v>7.7706025025556791E-2</v>
      </c>
    </row>
    <row r="74" spans="1:19" x14ac:dyDescent="0.3">
      <c r="A74" t="s">
        <v>49</v>
      </c>
      <c r="B74">
        <v>21672836769.384098</v>
      </c>
      <c r="C74">
        <v>174870649449.66998</v>
      </c>
      <c r="D74">
        <v>676994997.64300907</v>
      </c>
      <c r="E74">
        <v>106038997342.5</v>
      </c>
      <c r="F74">
        <v>251936355492.12</v>
      </c>
      <c r="G74">
        <v>135374001633.99899</v>
      </c>
      <c r="H74">
        <v>70985412513.505692</v>
      </c>
      <c r="M74" s="5">
        <v>0.41217403846728784</v>
      </c>
      <c r="N74" s="5">
        <v>1.5831218979306838E-2</v>
      </c>
      <c r="O74" s="5">
        <v>-0.15791308668117932</v>
      </c>
      <c r="P74" s="5">
        <v>-4.1874789710269589E-2</v>
      </c>
      <c r="Q74" s="5">
        <v>7.9376763192691602E-2</v>
      </c>
      <c r="R74" s="5">
        <v>4.8844183206669278E-2</v>
      </c>
      <c r="S74" s="5">
        <v>4.8261836293268079E-2</v>
      </c>
    </row>
    <row r="75" spans="1:19" x14ac:dyDescent="0.3">
      <c r="A75" t="s">
        <v>38</v>
      </c>
      <c r="B75">
        <v>25573282232.2766</v>
      </c>
      <c r="C75">
        <v>173327664053.90298</v>
      </c>
      <c r="D75">
        <v>818135446.16762793</v>
      </c>
      <c r="E75">
        <v>108837307833.06601</v>
      </c>
      <c r="F75">
        <v>259094453708.28</v>
      </c>
      <c r="G75">
        <v>137783902665.94098</v>
      </c>
      <c r="H75">
        <v>73478389940.613403</v>
      </c>
      <c r="M75" s="5">
        <v>0.88884389230802419</v>
      </c>
      <c r="N75" s="5">
        <v>3.5477470157990076E-2</v>
      </c>
      <c r="O75" s="5">
        <v>8.2461599202544811E-2</v>
      </c>
      <c r="P75" s="5">
        <v>2.1574875067181587E-2</v>
      </c>
      <c r="Q75" s="5">
        <v>9.0798647387761333E-2</v>
      </c>
      <c r="R75" s="5">
        <v>4.555675795385028E-2</v>
      </c>
      <c r="S75" s="5">
        <v>9.1971131221109781E-2</v>
      </c>
    </row>
    <row r="76" spans="1:19" x14ac:dyDescent="0.3">
      <c r="A76" t="s">
        <v>96</v>
      </c>
      <c r="B76">
        <v>28444058125.284798</v>
      </c>
      <c r="C76">
        <v>169897978375.29099</v>
      </c>
      <c r="D76">
        <v>780657079.01443899</v>
      </c>
      <c r="E76">
        <v>100899156142.92699</v>
      </c>
      <c r="F76">
        <v>257978077118.065</v>
      </c>
      <c r="G76">
        <v>137782061991.79102</v>
      </c>
      <c r="H76">
        <v>74049915432.248291</v>
      </c>
      <c r="M76" s="5">
        <v>0.59804754131759164</v>
      </c>
      <c r="N76" s="5">
        <v>-6.3958283212002254E-3</v>
      </c>
      <c r="O76" s="5">
        <v>3.54287490483014E-2</v>
      </c>
      <c r="P76" s="5">
        <v>-5.35739095991834E-2</v>
      </c>
      <c r="Q76" s="5">
        <v>6.0018129344614701E-2</v>
      </c>
      <c r="R76" s="5">
        <v>3.0155599239673592E-2</v>
      </c>
      <c r="S76" s="5">
        <v>0.1273463164458486</v>
      </c>
    </row>
    <row r="77" spans="1:19" x14ac:dyDescent="0.3">
      <c r="A77" t="s">
        <v>84</v>
      </c>
      <c r="B77">
        <v>24934803210.236298</v>
      </c>
      <c r="C77">
        <v>164738697158.12</v>
      </c>
      <c r="D77">
        <v>609160842.59852099</v>
      </c>
      <c r="E77">
        <v>95001426002.298004</v>
      </c>
      <c r="F77">
        <v>259602644336.39297</v>
      </c>
      <c r="G77">
        <v>134679645195.758</v>
      </c>
      <c r="H77">
        <v>73592111130.435303</v>
      </c>
      <c r="M77" s="5">
        <v>0.23991723393342346</v>
      </c>
      <c r="N77" s="5">
        <v>-1.2273117827894753E-2</v>
      </c>
      <c r="O77" s="5">
        <v>-0.11092049428386674</v>
      </c>
      <c r="P77" s="5">
        <v>-7.6380569072706295E-2</v>
      </c>
      <c r="Q77" s="5">
        <v>6.7571203230463839E-2</v>
      </c>
      <c r="R77" s="5">
        <v>1.7338745752040197E-2</v>
      </c>
      <c r="S77" s="5">
        <v>0.11252025420767575</v>
      </c>
    </row>
    <row r="78" spans="1:19" x14ac:dyDescent="0.3">
      <c r="A78" t="s">
        <v>78</v>
      </c>
      <c r="B78">
        <v>24436667503.8927</v>
      </c>
      <c r="C78">
        <v>165758330621.841</v>
      </c>
      <c r="D78">
        <v>661149242.18231797</v>
      </c>
      <c r="E78">
        <v>92312371548.197098</v>
      </c>
      <c r="F78">
        <v>267895837576.608</v>
      </c>
      <c r="G78">
        <v>134959069897.207</v>
      </c>
      <c r="H78">
        <v>75266620472.497696</v>
      </c>
      <c r="M78" s="5">
        <v>0.12752510268581441</v>
      </c>
      <c r="N78" s="5">
        <v>-5.2108909393920988E-2</v>
      </c>
      <c r="O78" s="5">
        <v>-2.3406015577454586E-2</v>
      </c>
      <c r="P78" s="5">
        <v>-0.12944884559749914</v>
      </c>
      <c r="Q78" s="5">
        <v>6.3347276947439912E-2</v>
      </c>
      <c r="R78" s="5">
        <v>-3.065076985120152E-3</v>
      </c>
      <c r="S78" s="5">
        <v>6.0311095017972383E-2</v>
      </c>
    </row>
    <row r="79" spans="1:19" x14ac:dyDescent="0.3">
      <c r="A79" t="s">
        <v>69</v>
      </c>
      <c r="B79">
        <v>25893489673.073601</v>
      </c>
      <c r="C79">
        <v>161328173498.30798</v>
      </c>
      <c r="D79">
        <v>740595667.71888793</v>
      </c>
      <c r="E79">
        <v>96363531239.083298</v>
      </c>
      <c r="F79">
        <v>272864079589.92902</v>
      </c>
      <c r="G79">
        <v>133444437251.858</v>
      </c>
      <c r="H79">
        <v>75688607378.474808</v>
      </c>
      <c r="M79" s="5">
        <v>1.252117103657735E-2</v>
      </c>
      <c r="N79" s="5">
        <v>-6.9230094463531788E-2</v>
      </c>
      <c r="O79" s="5">
        <v>-9.4776211948715439E-2</v>
      </c>
      <c r="P79" s="5">
        <v>-0.11460938204310345</v>
      </c>
      <c r="Q79" s="5">
        <v>5.3145197377140851E-2</v>
      </c>
      <c r="R79" s="5">
        <v>-3.1494719848399688E-2</v>
      </c>
      <c r="S79" s="5">
        <v>3.0079829452547058E-2</v>
      </c>
    </row>
    <row r="80" spans="1:19" x14ac:dyDescent="0.3">
      <c r="A80" t="s">
        <v>123</v>
      </c>
      <c r="B80">
        <v>33754038478.977898</v>
      </c>
      <c r="C80">
        <v>161153915200.32901</v>
      </c>
      <c r="D80">
        <v>818464513.03207695</v>
      </c>
      <c r="E80">
        <v>99340012194.761597</v>
      </c>
      <c r="F80">
        <v>272735440434.87799</v>
      </c>
      <c r="G80">
        <v>128721748147.619</v>
      </c>
      <c r="H80">
        <v>71639039372.695206</v>
      </c>
      <c r="M80" s="5">
        <v>0.18668153223090544</v>
      </c>
      <c r="N80" s="5">
        <v>-5.1466552213158434E-2</v>
      </c>
      <c r="O80" s="5">
        <v>4.8430271157431815E-2</v>
      </c>
      <c r="P80" s="5">
        <v>-1.545249740202792E-2</v>
      </c>
      <c r="Q80" s="5">
        <v>5.7203943380271127E-2</v>
      </c>
      <c r="R80" s="5">
        <v>-6.5758297656423714E-2</v>
      </c>
      <c r="S80" s="5">
        <v>-3.2557445143322372E-2</v>
      </c>
    </row>
    <row r="81" spans="1:19" x14ac:dyDescent="0.3">
      <c r="A81" t="s">
        <v>116</v>
      </c>
      <c r="B81">
        <v>35799283837.953499</v>
      </c>
      <c r="C81">
        <v>161643521612.798</v>
      </c>
      <c r="D81">
        <v>792429342.23996496</v>
      </c>
      <c r="E81">
        <v>104374688061.08101</v>
      </c>
      <c r="F81">
        <v>277760630111.79901</v>
      </c>
      <c r="G81">
        <v>130375798282.929</v>
      </c>
      <c r="H81">
        <v>72448346529.0905</v>
      </c>
      <c r="M81" s="5">
        <v>0.43571551522239749</v>
      </c>
      <c r="N81" s="5">
        <v>-1.8788393976135298E-2</v>
      </c>
      <c r="O81" s="5">
        <v>0.30085403858144999</v>
      </c>
      <c r="P81" s="5">
        <v>9.8664435400751538E-2</v>
      </c>
      <c r="Q81" s="5">
        <v>6.994530360745066E-2</v>
      </c>
      <c r="R81" s="5">
        <v>-3.1956179469980861E-2</v>
      </c>
      <c r="S81" s="5">
        <v>-1.5541945784346201E-2</v>
      </c>
    </row>
    <row r="82" spans="1:19" x14ac:dyDescent="0.3">
      <c r="A82" t="s">
        <v>109</v>
      </c>
      <c r="B82">
        <v>36821810644.449699</v>
      </c>
      <c r="C82">
        <v>155592931526.854</v>
      </c>
      <c r="D82">
        <v>910410479.47854805</v>
      </c>
      <c r="E82">
        <v>108094605762.004</v>
      </c>
      <c r="F82">
        <v>265926691234.07303</v>
      </c>
      <c r="G82">
        <v>125884083069.75301</v>
      </c>
      <c r="H82">
        <v>71987383418.401596</v>
      </c>
      <c r="M82" s="5">
        <v>0.50682619217960378</v>
      </c>
      <c r="N82" s="5">
        <v>-6.1326625677584845E-2</v>
      </c>
      <c r="O82" s="5">
        <v>0.37701205929461534</v>
      </c>
      <c r="P82" s="5">
        <v>0.17096553743684129</v>
      </c>
      <c r="Q82" s="5">
        <v>-7.3504178353345218E-3</v>
      </c>
      <c r="R82" s="5">
        <v>-6.72425116323494E-2</v>
      </c>
      <c r="S82" s="5">
        <v>-4.3568278122628423E-2</v>
      </c>
    </row>
    <row r="83" spans="1:19" x14ac:dyDescent="0.3">
      <c r="A83" t="s">
        <v>100</v>
      </c>
      <c r="B83">
        <v>34189368832.6688</v>
      </c>
      <c r="C83">
        <v>151253340027.00598</v>
      </c>
      <c r="D83">
        <v>889717355.69350398</v>
      </c>
      <c r="E83">
        <v>108835534561.99701</v>
      </c>
      <c r="F83">
        <v>256643001243.07501</v>
      </c>
      <c r="G83">
        <v>114571975075.85699</v>
      </c>
      <c r="H83">
        <v>72056986769.774002</v>
      </c>
      <c r="M83" s="5">
        <v>0.32038474783960869</v>
      </c>
      <c r="N83" s="5">
        <v>-6.2449312186675598E-2</v>
      </c>
      <c r="O83" s="5">
        <v>0.20135371360451848</v>
      </c>
      <c r="P83" s="5">
        <v>0.12942659077083807</v>
      </c>
      <c r="Q83" s="5">
        <v>-5.9447466926506709E-2</v>
      </c>
      <c r="R83" s="5">
        <v>-0.14142561926640551</v>
      </c>
      <c r="S83" s="5">
        <v>-4.7981073169191424E-2</v>
      </c>
    </row>
    <row r="84" spans="1:19" x14ac:dyDescent="0.3">
      <c r="A84" t="s">
        <v>13</v>
      </c>
      <c r="B84">
        <v>36910554532.387001</v>
      </c>
      <c r="C84">
        <v>150467213702.48499</v>
      </c>
      <c r="D84">
        <v>1016420186.50851</v>
      </c>
      <c r="E84">
        <v>108570554534.939</v>
      </c>
      <c r="F84">
        <v>248200790303.55701</v>
      </c>
      <c r="G84">
        <v>103702557104.931</v>
      </c>
      <c r="H84">
        <v>73021379363.236099</v>
      </c>
      <c r="M84" s="5">
        <v>9.3515211679781274E-2</v>
      </c>
      <c r="N84" s="5">
        <v>-6.6313632433686043E-2</v>
      </c>
      <c r="O84" s="5">
        <v>0.24186225587605259</v>
      </c>
      <c r="P84" s="5">
        <v>9.2918675327726019E-2</v>
      </c>
      <c r="Q84" s="5">
        <v>-8.995768973845264E-2</v>
      </c>
      <c r="R84" s="5">
        <v>-0.19436646411914649</v>
      </c>
      <c r="S84" s="5">
        <v>1.9295903499618516E-2</v>
      </c>
    </row>
    <row r="85" spans="1:19" x14ac:dyDescent="0.3">
      <c r="A85" t="s">
        <v>7</v>
      </c>
      <c r="B85">
        <v>37333568376.024399</v>
      </c>
      <c r="C85">
        <v>154475631068.33801</v>
      </c>
      <c r="D85">
        <v>1251614439.13691</v>
      </c>
      <c r="E85">
        <v>105083991969.99001</v>
      </c>
      <c r="F85">
        <v>253070877015.04401</v>
      </c>
      <c r="G85">
        <v>104097142228.892</v>
      </c>
      <c r="H85">
        <v>73266485784.9552</v>
      </c>
      <c r="M85" s="5">
        <v>4.2857967355321547E-2</v>
      </c>
      <c r="N85" s="5">
        <v>-4.4343815780195639E-2</v>
      </c>
      <c r="O85" s="5">
        <v>0.57946503545535499</v>
      </c>
      <c r="P85" s="5">
        <v>6.7957463833943077E-3</v>
      </c>
      <c r="Q85" s="5">
        <v>-8.888859838349783E-2</v>
      </c>
      <c r="R85" s="5">
        <v>-0.20156084488172865</v>
      </c>
      <c r="S85" s="5">
        <v>1.1292725024941497E-2</v>
      </c>
    </row>
    <row r="86" spans="1:19" x14ac:dyDescent="0.3">
      <c r="A86" t="s">
        <v>0</v>
      </c>
      <c r="B86">
        <v>30651627987.815598</v>
      </c>
      <c r="C86">
        <v>150019899435.698</v>
      </c>
      <c r="D86">
        <v>978141860.36737204</v>
      </c>
      <c r="E86">
        <v>98876149477.459503</v>
      </c>
      <c r="F86">
        <v>251425213218.27402</v>
      </c>
      <c r="G86">
        <v>92009401688.693604</v>
      </c>
      <c r="H86">
        <v>73535744950.857498</v>
      </c>
      <c r="M86" s="5">
        <v>-0.16756869226810167</v>
      </c>
      <c r="N86" s="5">
        <v>-3.581802872705786E-2</v>
      </c>
      <c r="O86" s="5">
        <v>7.4396530373440184E-2</v>
      </c>
      <c r="P86" s="5">
        <v>-8.5281371994094912E-2</v>
      </c>
      <c r="Q86" s="5">
        <v>-5.4531863456438678E-2</v>
      </c>
      <c r="R86" s="5">
        <v>-0.26909423777022923</v>
      </c>
      <c r="S86" s="5">
        <v>2.1508790275881928E-2</v>
      </c>
    </row>
    <row r="87" spans="1:19" x14ac:dyDescent="0.3">
      <c r="A87" t="s">
        <v>128</v>
      </c>
      <c r="B87">
        <v>28250254960.181</v>
      </c>
      <c r="C87">
        <v>151265956382.60602</v>
      </c>
      <c r="D87">
        <v>1057561063.8670901</v>
      </c>
      <c r="E87">
        <v>103268247088.71899</v>
      </c>
      <c r="F87">
        <v>247534022494.84201</v>
      </c>
      <c r="G87">
        <v>93978542267.748611</v>
      </c>
      <c r="H87">
        <v>73963945253.147003</v>
      </c>
      <c r="M87" s="5">
        <v>-0.17371229932776144</v>
      </c>
      <c r="N87" s="5">
        <v>8.3412079348255119E-5</v>
      </c>
      <c r="O87" s="5">
        <v>0.1886483466906832</v>
      </c>
      <c r="P87" s="5">
        <v>-5.1153214762837074E-2</v>
      </c>
      <c r="Q87" s="5">
        <v>-3.5492800131360691E-2</v>
      </c>
      <c r="R87" s="5">
        <v>-0.17974232175428306</v>
      </c>
      <c r="S87" s="5">
        <v>2.6464588221900565E-2</v>
      </c>
    </row>
    <row r="88" spans="1:19" x14ac:dyDescent="0.3">
      <c r="A88" t="s">
        <v>35</v>
      </c>
      <c r="B88">
        <v>31617983768.395702</v>
      </c>
      <c r="C88">
        <v>168977681141.82001</v>
      </c>
      <c r="D88">
        <v>1067297651.50237</v>
      </c>
      <c r="E88">
        <v>104443809676.73199</v>
      </c>
      <c r="F88">
        <v>245987876116.27798</v>
      </c>
      <c r="G88">
        <v>95608226367.752701</v>
      </c>
      <c r="H88">
        <v>75212185678.891891</v>
      </c>
      <c r="M88" s="5">
        <v>-0.1433890883255996</v>
      </c>
      <c r="N88" s="5">
        <v>0.12301993892128094</v>
      </c>
      <c r="O88" s="5">
        <v>5.0055543631643662E-2</v>
      </c>
      <c r="P88" s="5">
        <v>-3.8009798106713899E-2</v>
      </c>
      <c r="Q88" s="5">
        <v>-8.9158224861918267E-3</v>
      </c>
      <c r="R88" s="5">
        <v>-7.8053337961455305E-2</v>
      </c>
      <c r="S88" s="5">
        <v>3.0002258718749841E-2</v>
      </c>
    </row>
    <row r="89" spans="1:19" x14ac:dyDescent="0.3">
      <c r="A89" t="s">
        <v>30</v>
      </c>
      <c r="B89">
        <v>34987676710.870102</v>
      </c>
      <c r="C89">
        <v>172130550377.40802</v>
      </c>
      <c r="D89">
        <v>908504010.84103</v>
      </c>
      <c r="E89">
        <v>106477401169.09799</v>
      </c>
      <c r="F89">
        <v>248652110057.409</v>
      </c>
      <c r="G89">
        <v>95622817629.910599</v>
      </c>
      <c r="H89">
        <v>76948264214.304596</v>
      </c>
      <c r="M89" s="5">
        <v>-6.2835988286103039E-2</v>
      </c>
      <c r="N89" s="5">
        <v>0.11428934898644116</v>
      </c>
      <c r="O89" s="5">
        <v>-0.27413428414303254</v>
      </c>
      <c r="P89" s="5">
        <v>1.3259956849621002E-2</v>
      </c>
      <c r="Q89" s="5">
        <v>-1.7460590526077513E-2</v>
      </c>
      <c r="R89" s="5">
        <v>-8.1407850566615925E-2</v>
      </c>
      <c r="S89" s="5">
        <v>5.0251876965353492E-2</v>
      </c>
    </row>
    <row r="90" spans="1:19" x14ac:dyDescent="0.3">
      <c r="A90" t="s">
        <v>24</v>
      </c>
      <c r="B90">
        <v>37623906525.819801</v>
      </c>
      <c r="C90">
        <v>173961174688.59399</v>
      </c>
      <c r="D90">
        <v>1069908575.1444099</v>
      </c>
      <c r="E90">
        <v>112357322021.306</v>
      </c>
      <c r="F90">
        <v>253195454516.853</v>
      </c>
      <c r="G90">
        <v>96137720258.002197</v>
      </c>
      <c r="H90">
        <v>77832143902.898407</v>
      </c>
      <c r="M90" s="5">
        <v>0.22746845749190769</v>
      </c>
      <c r="N90" s="5">
        <v>0.15958733036718087</v>
      </c>
      <c r="O90" s="5">
        <v>9.3817388351595588E-2</v>
      </c>
      <c r="P90" s="5">
        <v>0.13634402851538785</v>
      </c>
      <c r="Q90" s="5">
        <v>7.0408264784571628E-3</v>
      </c>
      <c r="R90" s="5">
        <v>4.4868442719325774E-2</v>
      </c>
      <c r="S90" s="5">
        <v>5.8425993439137791E-2</v>
      </c>
    </row>
    <row r="91" spans="1:19" x14ac:dyDescent="0.3">
      <c r="A91" t="s">
        <v>17</v>
      </c>
      <c r="B91">
        <v>36527291044.330696</v>
      </c>
      <c r="C91">
        <v>166157164486.51901</v>
      </c>
      <c r="D91">
        <v>883575618.89099598</v>
      </c>
      <c r="E91">
        <v>113493392851.05901</v>
      </c>
      <c r="F91">
        <v>246364687061.88199</v>
      </c>
      <c r="G91">
        <v>93071810074.153305</v>
      </c>
      <c r="H91">
        <v>73432698663.632004</v>
      </c>
      <c r="M91" s="5">
        <v>0.29298978348394589</v>
      </c>
      <c r="N91" s="5">
        <v>9.8443882946456007E-2</v>
      </c>
      <c r="O91" s="5">
        <v>-0.16451574374334177</v>
      </c>
      <c r="P91" s="5">
        <v>9.9015390021634397E-2</v>
      </c>
      <c r="Q91" s="5">
        <v>-4.7239382335185764E-3</v>
      </c>
      <c r="R91" s="5">
        <v>-9.6482896171339316E-3</v>
      </c>
      <c r="S91" s="5">
        <v>-7.1825074730230698E-3</v>
      </c>
    </row>
    <row r="92" spans="1:19" x14ac:dyDescent="0.3">
      <c r="A92" t="s">
        <v>65</v>
      </c>
      <c r="B92">
        <v>37828535256.430801</v>
      </c>
      <c r="C92">
        <v>174692075644.84201</v>
      </c>
      <c r="D92">
        <v>1020293421.2886699</v>
      </c>
      <c r="E92">
        <v>118665259946.974</v>
      </c>
      <c r="F92">
        <v>259425830582.54901</v>
      </c>
      <c r="G92">
        <v>93878878086.782806</v>
      </c>
      <c r="H92">
        <v>73005901148.555099</v>
      </c>
      <c r="M92" s="5">
        <v>0.19642465292941802</v>
      </c>
      <c r="N92" s="5">
        <v>3.3817451301311197E-2</v>
      </c>
      <c r="O92" s="5">
        <v>-4.404041379416046E-2</v>
      </c>
      <c r="P92" s="5">
        <v>0.13616364927954416</v>
      </c>
      <c r="Q92" s="5">
        <v>5.462852348023417E-2</v>
      </c>
      <c r="R92" s="5">
        <v>-1.8087860706860415E-2</v>
      </c>
      <c r="S92" s="5">
        <v>-2.9334136621906204E-2</v>
      </c>
    </row>
    <row r="93" spans="1:19" x14ac:dyDescent="0.3">
      <c r="A93" t="s">
        <v>57</v>
      </c>
      <c r="B93">
        <v>39195265067.767494</v>
      </c>
      <c r="C93">
        <v>179412806327.61301</v>
      </c>
      <c r="D93">
        <v>1029777440.63826</v>
      </c>
      <c r="E93">
        <v>119948958309.784</v>
      </c>
      <c r="F93">
        <v>266093088566.41199</v>
      </c>
      <c r="G93">
        <v>97393974246.831497</v>
      </c>
      <c r="H93">
        <v>73485940777.119293</v>
      </c>
      <c r="M93" s="5">
        <v>0.1202591527201966</v>
      </c>
      <c r="N93" s="5">
        <v>4.2306586101294341E-2</v>
      </c>
      <c r="O93" s="5">
        <v>0.13348695036025604</v>
      </c>
      <c r="P93" s="5">
        <v>0.12652034133789258</v>
      </c>
      <c r="Q93" s="5">
        <v>7.0142089302906774E-2</v>
      </c>
      <c r="R93" s="5">
        <v>1.8522321981515155E-2</v>
      </c>
      <c r="S93" s="5">
        <v>-4.49954716007962E-2</v>
      </c>
    </row>
    <row r="94" spans="1:19" x14ac:dyDescent="0.3">
      <c r="A94" t="s">
        <v>50</v>
      </c>
      <c r="B94">
        <v>41356428126.591705</v>
      </c>
      <c r="C94">
        <v>192976992308.81601</v>
      </c>
      <c r="D94">
        <v>990974619.93721199</v>
      </c>
      <c r="E94">
        <v>126079701487.381</v>
      </c>
      <c r="F94">
        <v>275199580042.28601</v>
      </c>
      <c r="G94">
        <v>99643354895.0448</v>
      </c>
      <c r="H94">
        <v>72897328132.601288</v>
      </c>
      <c r="M94" s="5">
        <v>9.9206115085641589E-2</v>
      </c>
      <c r="N94" s="5">
        <v>0.10931069909284075</v>
      </c>
      <c r="O94" s="5">
        <v>-7.3776355326943599E-2</v>
      </c>
      <c r="P94" s="5">
        <v>0.12213159960748143</v>
      </c>
      <c r="Q94" s="5">
        <v>8.6905689390914365E-2</v>
      </c>
      <c r="R94" s="5">
        <v>3.6464715697799299E-2</v>
      </c>
      <c r="S94" s="5">
        <v>-6.340331285816414E-2</v>
      </c>
    </row>
    <row r="95" spans="1:19" x14ac:dyDescent="0.3">
      <c r="A95" t="s">
        <v>40</v>
      </c>
      <c r="B95">
        <v>49075567812.458595</v>
      </c>
      <c r="C95">
        <v>196120620197.39899</v>
      </c>
      <c r="D95">
        <v>1088755631.60462</v>
      </c>
      <c r="E95">
        <v>126857395382.957</v>
      </c>
      <c r="F95">
        <v>279689810600.258</v>
      </c>
      <c r="G95">
        <v>100877834680.702</v>
      </c>
      <c r="H95">
        <v>73228467060.839798</v>
      </c>
      <c r="M95" s="5">
        <v>0.34353154612256653</v>
      </c>
      <c r="N95" s="5">
        <v>0.18033201158359335</v>
      </c>
      <c r="O95" s="5">
        <v>0.23221556630450269</v>
      </c>
      <c r="P95" s="5">
        <v>0.11775137033250904</v>
      </c>
      <c r="Q95" s="5">
        <v>0.13526745223030034</v>
      </c>
      <c r="R95" s="5">
        <v>8.3870987362654414E-2</v>
      </c>
      <c r="S95" s="5">
        <v>-2.7812079156687153E-3</v>
      </c>
    </row>
    <row r="96" spans="1:19" x14ac:dyDescent="0.3">
      <c r="A96" t="s">
        <v>94</v>
      </c>
      <c r="B96">
        <v>56264559264.577194</v>
      </c>
      <c r="C96">
        <v>209061961413.505</v>
      </c>
      <c r="D96">
        <v>1053274700.72953</v>
      </c>
      <c r="E96">
        <v>122543191256.54599</v>
      </c>
      <c r="F96">
        <v>286939903515.15399</v>
      </c>
      <c r="G96">
        <v>106220312010.98601</v>
      </c>
      <c r="H96">
        <v>72136141824.8284</v>
      </c>
      <c r="M96" s="5">
        <v>0.4873575961419836</v>
      </c>
      <c r="N96" s="5">
        <v>0.19674553434546582</v>
      </c>
      <c r="O96" s="5">
        <v>3.2325288738217495E-2</v>
      </c>
      <c r="P96" s="5">
        <v>3.2679583825163894E-2</v>
      </c>
      <c r="Q96" s="5">
        <v>0.10605756902009822</v>
      </c>
      <c r="R96" s="5">
        <v>0.1314612421421848</v>
      </c>
      <c r="S96" s="5">
        <v>-1.1913548220668924E-2</v>
      </c>
    </row>
    <row r="97" spans="1:19" x14ac:dyDescent="0.3">
      <c r="A97" t="s">
        <v>86</v>
      </c>
      <c r="B97">
        <v>57761450746.271202</v>
      </c>
      <c r="C97">
        <v>200593586827.44699</v>
      </c>
      <c r="D97">
        <v>1037469953.10895</v>
      </c>
      <c r="E97">
        <v>116681858859.888</v>
      </c>
      <c r="F97">
        <v>287832770412.745</v>
      </c>
      <c r="G97">
        <v>103148012151.403</v>
      </c>
      <c r="H97">
        <v>69611931461.673203</v>
      </c>
      <c r="M97" s="5">
        <v>0.47368440158277547</v>
      </c>
      <c r="N97" s="5">
        <v>0.11805612393775977</v>
      </c>
      <c r="O97" s="5">
        <v>7.4700728207079958E-3</v>
      </c>
      <c r="P97" s="5">
        <v>-2.7237414112911917E-2</v>
      </c>
      <c r="Q97" s="5">
        <v>8.1699535916007759E-2</v>
      </c>
      <c r="R97" s="5">
        <v>5.9080019570704634E-2</v>
      </c>
      <c r="S97" s="5">
        <v>-5.2717693676887722E-2</v>
      </c>
    </row>
    <row r="98" spans="1:19" x14ac:dyDescent="0.3">
      <c r="A98" t="s">
        <v>75</v>
      </c>
      <c r="B98">
        <v>57006109440.936905</v>
      </c>
      <c r="C98">
        <v>198561140942.93799</v>
      </c>
      <c r="D98">
        <v>1019480013.27853</v>
      </c>
      <c r="E98">
        <v>111841286259.472</v>
      </c>
      <c r="F98">
        <v>291114879558.31897</v>
      </c>
      <c r="G98">
        <v>101565639372.655</v>
      </c>
      <c r="H98">
        <v>67361505983.502197</v>
      </c>
      <c r="M98" s="5">
        <v>0.37840988748935578</v>
      </c>
      <c r="N98" s="5">
        <v>2.8936862199540503E-2</v>
      </c>
      <c r="O98" s="5">
        <v>2.8765008475317044E-2</v>
      </c>
      <c r="P98" s="5">
        <v>-0.11293186024345148</v>
      </c>
      <c r="Q98" s="5">
        <v>5.7831845214253219E-2</v>
      </c>
      <c r="R98" s="5">
        <v>1.9291647492549302E-2</v>
      </c>
      <c r="S98" s="5">
        <v>-7.59399869777031E-2</v>
      </c>
    </row>
    <row r="99" spans="1:19" x14ac:dyDescent="0.3">
      <c r="A99" t="s">
        <v>70</v>
      </c>
      <c r="B99">
        <v>55452622582.560898</v>
      </c>
      <c r="C99">
        <v>199296461437.522</v>
      </c>
      <c r="D99">
        <v>944141406.56987691</v>
      </c>
      <c r="E99">
        <v>117424645942.922</v>
      </c>
      <c r="F99">
        <v>287465993957.01099</v>
      </c>
      <c r="G99">
        <v>99850469255.370209</v>
      </c>
      <c r="H99">
        <v>71039872169.454498</v>
      </c>
      <c r="M99" s="5">
        <v>0.12994357588427929</v>
      </c>
      <c r="N99" s="5">
        <v>1.6193306124192786E-2</v>
      </c>
      <c r="O99" s="5">
        <v>-0.13282523721288042</v>
      </c>
      <c r="P99" s="5">
        <v>-7.4357111081773564E-2</v>
      </c>
      <c r="Q99" s="5">
        <v>2.780288398802977E-2</v>
      </c>
      <c r="R99" s="5">
        <v>-1.0184253345480676E-2</v>
      </c>
      <c r="S99" s="5">
        <v>-2.98872143474882E-2</v>
      </c>
    </row>
    <row r="100" spans="1:19" x14ac:dyDescent="0.3">
      <c r="A100" t="s">
        <v>124</v>
      </c>
      <c r="B100">
        <v>62375804135.043503</v>
      </c>
      <c r="C100">
        <v>205792285034.935</v>
      </c>
      <c r="D100">
        <v>955532328.19905198</v>
      </c>
      <c r="E100">
        <v>121269199866.062</v>
      </c>
      <c r="F100">
        <v>295622262795.992</v>
      </c>
      <c r="G100">
        <v>101399059400.78299</v>
      </c>
      <c r="H100">
        <v>75399249839.088898</v>
      </c>
      <c r="M100" s="5">
        <v>0.10861623996251235</v>
      </c>
      <c r="N100" s="5">
        <v>-1.5639747931489478E-2</v>
      </c>
      <c r="O100" s="5">
        <v>-9.2798557169158857E-2</v>
      </c>
      <c r="P100" s="5">
        <v>-1.0396264185881021E-2</v>
      </c>
      <c r="Q100" s="5">
        <v>3.0258458912388431E-2</v>
      </c>
      <c r="R100" s="5">
        <v>-4.5389177633976208E-2</v>
      </c>
      <c r="S100" s="5">
        <v>4.5235410873296411E-2</v>
      </c>
    </row>
    <row r="101" spans="1:19" x14ac:dyDescent="0.3">
      <c r="A101" t="s">
        <v>114</v>
      </c>
      <c r="B101">
        <v>64279673388.571098</v>
      </c>
      <c r="C101">
        <v>208836873649.23599</v>
      </c>
      <c r="D101">
        <v>940185279.91829896</v>
      </c>
      <c r="E101">
        <v>120281951799.33699</v>
      </c>
      <c r="F101">
        <v>273734417113.50403</v>
      </c>
      <c r="G101">
        <v>100979147925.16299</v>
      </c>
      <c r="H101">
        <v>76915677656.432007</v>
      </c>
      <c r="M101" s="5">
        <v>0.11284728063587779</v>
      </c>
      <c r="N101" s="5">
        <v>4.1094468433230391E-2</v>
      </c>
      <c r="O101" s="5">
        <v>-9.3771075392710346E-2</v>
      </c>
      <c r="P101" s="5">
        <v>3.0853921720359168E-2</v>
      </c>
      <c r="Q101" s="5">
        <v>-4.898105687904919E-2</v>
      </c>
      <c r="R101" s="5">
        <v>-2.102671860565275E-2</v>
      </c>
      <c r="S101" s="5">
        <v>0.10492089561945406</v>
      </c>
    </row>
    <row r="102" spans="1:19" x14ac:dyDescent="0.3">
      <c r="A102" t="s">
        <v>110</v>
      </c>
      <c r="B102">
        <v>69186745078.260605</v>
      </c>
      <c r="C102">
        <v>213250711132.34799</v>
      </c>
      <c r="D102">
        <v>884201148.231879</v>
      </c>
      <c r="E102">
        <v>120568337001.92101</v>
      </c>
      <c r="F102">
        <v>272028638735.47897</v>
      </c>
      <c r="G102">
        <v>101143377030.63501</v>
      </c>
      <c r="H102">
        <v>77565877791.873199</v>
      </c>
      <c r="M102" s="5">
        <v>0.21367245996578421</v>
      </c>
      <c r="N102" s="5">
        <v>7.3980085527567851E-2</v>
      </c>
      <c r="O102" s="5">
        <v>-0.13269398446724801</v>
      </c>
      <c r="P102" s="5">
        <v>7.8030672163428294E-2</v>
      </c>
      <c r="Q102" s="5">
        <v>-6.5562573963233173E-2</v>
      </c>
      <c r="R102" s="5">
        <v>-4.1575314705661892E-3</v>
      </c>
      <c r="S102" s="5">
        <v>0.15148669346659505</v>
      </c>
    </row>
    <row r="103" spans="1:19" x14ac:dyDescent="0.3">
      <c r="A103" t="s">
        <v>99</v>
      </c>
      <c r="B103">
        <v>78334835182.608994</v>
      </c>
      <c r="C103">
        <v>216816656654.64099</v>
      </c>
      <c r="D103">
        <v>1067769845.4087299</v>
      </c>
      <c r="E103">
        <v>125339390220.65701</v>
      </c>
      <c r="F103">
        <v>279239622549.32202</v>
      </c>
      <c r="G103">
        <v>101725971168.985</v>
      </c>
      <c r="H103">
        <v>79823656328.117203</v>
      </c>
      <c r="M103" s="5">
        <v>0.41264437161614498</v>
      </c>
      <c r="N103" s="5">
        <v>8.7910217224862475E-2</v>
      </c>
      <c r="O103" s="5">
        <v>0.13094271470203034</v>
      </c>
      <c r="P103" s="5">
        <v>6.7402751902545521E-2</v>
      </c>
      <c r="Q103" s="5">
        <v>-2.861685062101349E-2</v>
      </c>
      <c r="R103" s="5">
        <v>1.8783105653896737E-2</v>
      </c>
      <c r="S103" s="5">
        <v>0.12364583283188302</v>
      </c>
    </row>
    <row r="104" spans="1:19" x14ac:dyDescent="0.3">
      <c r="A104" t="s">
        <v>68</v>
      </c>
      <c r="B104">
        <v>81678945186.970596</v>
      </c>
      <c r="C104">
        <v>218688169651.935</v>
      </c>
      <c r="D104">
        <v>1074696561.34234</v>
      </c>
      <c r="E104">
        <v>116874655629.18399</v>
      </c>
      <c r="F104">
        <v>278934637418.948</v>
      </c>
      <c r="G104">
        <v>99705267962.855789</v>
      </c>
      <c r="H104">
        <v>80845620863.159195</v>
      </c>
      <c r="M104" s="5">
        <v>0.30946520561299429</v>
      </c>
      <c r="N104" s="5">
        <v>6.2664567890923673E-2</v>
      </c>
      <c r="O104" s="5">
        <v>0.12470978702299251</v>
      </c>
      <c r="P104" s="5">
        <v>-3.6237925555142159E-2</v>
      </c>
      <c r="Q104" s="5">
        <v>-5.6449149733219128E-2</v>
      </c>
      <c r="R104" s="5">
        <v>-1.6704212523633299E-2</v>
      </c>
      <c r="S104" s="5">
        <v>7.2233756114198799E-2</v>
      </c>
    </row>
    <row r="105" spans="1:19" x14ac:dyDescent="0.3">
      <c r="A105" t="s">
        <v>59</v>
      </c>
      <c r="B105">
        <v>83746605846.018402</v>
      </c>
      <c r="C105">
        <v>232767124458.492</v>
      </c>
      <c r="D105">
        <v>934540214.733868</v>
      </c>
      <c r="E105">
        <v>127236011911.942</v>
      </c>
      <c r="F105">
        <v>312285970687.36597</v>
      </c>
      <c r="G105">
        <v>101200309724.537</v>
      </c>
      <c r="H105">
        <v>85453990707.693298</v>
      </c>
      <c r="M105" s="5">
        <v>0.30284740776091934</v>
      </c>
      <c r="N105" s="5">
        <v>0.11458824483960361</v>
      </c>
      <c r="O105" s="5">
        <v>-6.0042050274616843E-3</v>
      </c>
      <c r="P105" s="5">
        <v>5.7814659710596183E-2</v>
      </c>
      <c r="Q105" s="5">
        <v>0.14083560986003651</v>
      </c>
      <c r="R105" s="5">
        <v>2.1901729606386144E-3</v>
      </c>
      <c r="S105" s="5">
        <v>0.111008747649606</v>
      </c>
    </row>
    <row r="106" spans="1:19" x14ac:dyDescent="0.3">
      <c r="A106" t="s">
        <v>53</v>
      </c>
      <c r="B106">
        <v>88739909719.329712</v>
      </c>
      <c r="C106">
        <v>241721981722.927</v>
      </c>
      <c r="D106">
        <v>1423712476.7448199</v>
      </c>
      <c r="E106">
        <v>130366649306.43199</v>
      </c>
      <c r="F106">
        <v>327821982213.04498</v>
      </c>
      <c r="G106">
        <v>102637132524.43399</v>
      </c>
      <c r="H106">
        <v>88848808539.486511</v>
      </c>
      <c r="M106" s="5">
        <v>0.28261431606518772</v>
      </c>
      <c r="N106" s="5">
        <v>0.13351078849584286</v>
      </c>
      <c r="O106" s="5">
        <v>0.61016809307677544</v>
      </c>
      <c r="P106" s="5">
        <v>8.1267707162244962E-2</v>
      </c>
      <c r="Q106" s="5">
        <v>0.20510099134017845</v>
      </c>
      <c r="R106" s="5">
        <v>1.4768693093434537E-2</v>
      </c>
      <c r="S106" s="5">
        <v>0.14546255478327685</v>
      </c>
    </row>
    <row r="107" spans="1:19" x14ac:dyDescent="0.3">
      <c r="A107" t="s">
        <v>41</v>
      </c>
      <c r="B107">
        <v>94833616150.450394</v>
      </c>
      <c r="C107">
        <v>248743484788.60501</v>
      </c>
      <c r="D107">
        <v>1392600618.8922999</v>
      </c>
      <c r="E107">
        <v>131139029065.84201</v>
      </c>
      <c r="F107">
        <v>362088236299.80597</v>
      </c>
      <c r="G107">
        <v>105279990229.36301</v>
      </c>
      <c r="H107">
        <v>98512083712.235504</v>
      </c>
      <c r="M107" s="5">
        <v>0.21061869766344099</v>
      </c>
      <c r="N107" s="5">
        <v>0.14725265404686616</v>
      </c>
      <c r="O107" s="5">
        <v>0.30421422264385867</v>
      </c>
      <c r="P107" s="5">
        <v>4.6271478064277005E-2</v>
      </c>
      <c r="Q107" s="5">
        <v>0.29669361745341294</v>
      </c>
      <c r="R107" s="5">
        <v>3.4937184865742266E-2</v>
      </c>
      <c r="S107" s="5">
        <v>0.23412141517671192</v>
      </c>
    </row>
    <row r="108" spans="1:19" x14ac:dyDescent="0.3">
      <c r="A108" t="s">
        <v>95</v>
      </c>
      <c r="B108">
        <v>98311015508.274399</v>
      </c>
      <c r="C108">
        <v>237089894833.71201</v>
      </c>
      <c r="D108">
        <v>1326527423.3194399</v>
      </c>
      <c r="E108">
        <v>132849600065.702</v>
      </c>
      <c r="F108">
        <v>379547565871.51898</v>
      </c>
      <c r="G108">
        <v>106522641485.26199</v>
      </c>
      <c r="H108">
        <v>95368703579.636703</v>
      </c>
      <c r="M108" s="5">
        <v>0.20362738871359642</v>
      </c>
      <c r="N108" s="5">
        <v>8.4145956368217201E-2</v>
      </c>
      <c r="O108" s="5">
        <v>0.23432741020642411</v>
      </c>
      <c r="P108" s="5">
        <v>0.13668441930817554</v>
      </c>
      <c r="Q108" s="5">
        <v>0.3607043190604351</v>
      </c>
      <c r="R108" s="5">
        <v>6.8375259017868117E-2</v>
      </c>
      <c r="S108" s="5">
        <v>0.17963969552611325</v>
      </c>
    </row>
    <row r="109" spans="1:19" x14ac:dyDescent="0.3">
      <c r="A109" t="s">
        <v>88</v>
      </c>
      <c r="B109">
        <v>100215864843.507</v>
      </c>
      <c r="C109">
        <v>232640679765.353</v>
      </c>
      <c r="D109">
        <v>1240354122.7599201</v>
      </c>
      <c r="E109">
        <v>132654263680.00201</v>
      </c>
      <c r="F109">
        <v>396566551726.11499</v>
      </c>
      <c r="G109">
        <v>108907407018.823</v>
      </c>
      <c r="H109">
        <v>96887714102.197296</v>
      </c>
      <c r="M109" s="5">
        <v>0.19665583853953406</v>
      </c>
      <c r="N109" s="5">
        <v>-5.4322402028705863E-4</v>
      </c>
      <c r="O109" s="5">
        <v>0.32723461570151868</v>
      </c>
      <c r="P109" s="5">
        <v>4.2584262793539107E-2</v>
      </c>
      <c r="Q109" s="5">
        <v>0.26988270031228367</v>
      </c>
      <c r="R109" s="5">
        <v>7.6156854808689722E-2</v>
      </c>
      <c r="S109" s="5">
        <v>0.13379975937711985</v>
      </c>
    </row>
    <row r="110" spans="1:19" x14ac:dyDescent="0.3">
      <c r="A110" t="s">
        <v>76</v>
      </c>
      <c r="B110">
        <v>107178568322.14699</v>
      </c>
      <c r="C110">
        <v>230871557605.539</v>
      </c>
      <c r="D110">
        <v>1414363576.8693199</v>
      </c>
      <c r="E110">
        <v>142462749479.28098</v>
      </c>
      <c r="F110">
        <v>414959301697.97198</v>
      </c>
      <c r="G110">
        <v>113041574146.42101</v>
      </c>
      <c r="H110">
        <v>97747700182.067505</v>
      </c>
      <c r="M110" s="5">
        <v>0.20778315710637796</v>
      </c>
      <c r="N110" s="5">
        <v>-4.4888032275960943E-2</v>
      </c>
      <c r="O110" s="5">
        <v>-6.5665645474115575E-3</v>
      </c>
      <c r="P110" s="5">
        <v>9.2785234852639453E-2</v>
      </c>
      <c r="Q110" s="5">
        <v>0.26580682264405997</v>
      </c>
      <c r="R110" s="5">
        <v>0.1013711253040912</v>
      </c>
      <c r="S110" s="5">
        <v>0.10015769247627127</v>
      </c>
    </row>
    <row r="111" spans="1:19" x14ac:dyDescent="0.3">
      <c r="A111" t="s">
        <v>71</v>
      </c>
      <c r="B111">
        <v>109371353442.83301</v>
      </c>
      <c r="C111">
        <v>231737457648.57001</v>
      </c>
      <c r="D111">
        <v>1475794419.1272399</v>
      </c>
      <c r="E111">
        <v>140310235087.496</v>
      </c>
      <c r="F111">
        <v>416101080910.80005</v>
      </c>
      <c r="G111">
        <v>114640742599.99699</v>
      </c>
      <c r="H111">
        <v>99461671283.845398</v>
      </c>
      <c r="M111" s="5">
        <v>0.15329729986589324</v>
      </c>
      <c r="N111" s="5">
        <v>-6.8367728925594173E-2</v>
      </c>
      <c r="O111" s="5">
        <v>5.9739884577326929E-2</v>
      </c>
      <c r="P111" s="5">
        <v>6.9934984931521171E-2</v>
      </c>
      <c r="Q111" s="5">
        <v>0.14917039328024972</v>
      </c>
      <c r="R111" s="5">
        <v>8.8912929705261767E-2</v>
      </c>
      <c r="S111" s="5">
        <v>9.6393004373325208E-3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B770-36A7-47FA-B82C-4E54C48B0786}">
  <dimension ref="A1:H105"/>
  <sheetViews>
    <sheetView zoomScale="145" zoomScaleNormal="145" workbookViewId="0">
      <selection activeCell="B1" sqref="B1"/>
    </sheetView>
  </sheetViews>
  <sheetFormatPr defaultRowHeight="14.4" x14ac:dyDescent="0.3"/>
  <sheetData>
    <row r="1" spans="1:8" x14ac:dyDescent="0.3">
      <c r="A1" t="s">
        <v>44</v>
      </c>
      <c r="B1" t="s">
        <v>89</v>
      </c>
      <c r="C1" t="s">
        <v>165</v>
      </c>
      <c r="D1" t="s">
        <v>87</v>
      </c>
      <c r="E1" t="s">
        <v>52</v>
      </c>
      <c r="F1" t="s">
        <v>54</v>
      </c>
      <c r="G1" t="s">
        <v>25</v>
      </c>
      <c r="H1" t="s">
        <v>166</v>
      </c>
    </row>
    <row r="2" spans="1:8" x14ac:dyDescent="0.3">
      <c r="A2" t="s">
        <v>2</v>
      </c>
      <c r="B2" t="s">
        <v>129</v>
      </c>
      <c r="C2" t="s">
        <v>47</v>
      </c>
      <c r="D2" t="s">
        <v>80</v>
      </c>
      <c r="E2" t="s">
        <v>118</v>
      </c>
      <c r="F2" t="s">
        <v>103</v>
      </c>
      <c r="G2" t="s">
        <v>79</v>
      </c>
      <c r="H2" t="s">
        <v>4</v>
      </c>
    </row>
    <row r="3" spans="1:8" x14ac:dyDescent="0.3">
      <c r="A3" t="s">
        <v>135</v>
      </c>
      <c r="B3" t="s">
        <v>163</v>
      </c>
      <c r="C3" t="s">
        <v>163</v>
      </c>
      <c r="D3" t="s">
        <v>163</v>
      </c>
      <c r="E3" t="s">
        <v>163</v>
      </c>
      <c r="F3" t="s">
        <v>163</v>
      </c>
      <c r="G3" t="s">
        <v>163</v>
      </c>
      <c r="H3" t="s">
        <v>163</v>
      </c>
    </row>
    <row r="4" spans="1:8" x14ac:dyDescent="0.3">
      <c r="A4" t="s">
        <v>136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</row>
    <row r="5" spans="1:8" x14ac:dyDescent="0.3">
      <c r="A5" t="s">
        <v>137</v>
      </c>
      <c r="B5" s="6">
        <v>-3.3702822738129217</v>
      </c>
      <c r="C5" s="6">
        <v>-14.148691106026309</v>
      </c>
      <c r="D5" s="6">
        <v>-4.4241026644928017</v>
      </c>
      <c r="E5" s="6">
        <v>-4.1765240404457522</v>
      </c>
      <c r="F5" s="6">
        <v>14.626921793523653</v>
      </c>
      <c r="G5" s="6">
        <v>-8.0265879503264745</v>
      </c>
      <c r="H5" s="6">
        <v>-8.192243376611918</v>
      </c>
    </row>
    <row r="6" spans="1:8" x14ac:dyDescent="0.3">
      <c r="A6">
        <v>1</v>
      </c>
      <c r="B6" s="6">
        <v>-3.0942265016630914</v>
      </c>
      <c r="C6" s="6">
        <v>-13.559409025503742</v>
      </c>
      <c r="D6" s="6">
        <v>-4.8018108844598331</v>
      </c>
      <c r="E6" s="6">
        <v>-4.288268191904228</v>
      </c>
      <c r="F6" s="6">
        <v>14.862634502941578</v>
      </c>
      <c r="G6" s="6">
        <v>-6.5228526949032162</v>
      </c>
      <c r="H6" s="6">
        <v>-7.567235217880607</v>
      </c>
    </row>
    <row r="7" spans="1:8" x14ac:dyDescent="0.3">
      <c r="A7">
        <v>2</v>
      </c>
      <c r="B7" s="6">
        <v>-2.8181707295132616</v>
      </c>
      <c r="C7" s="6">
        <v>-12.970126944981171</v>
      </c>
      <c r="D7" s="6">
        <v>-5.1795191044268654</v>
      </c>
      <c r="E7" s="6">
        <v>-4.400012343362703</v>
      </c>
      <c r="F7" s="6">
        <v>15.098347212359499</v>
      </c>
      <c r="G7" s="6">
        <v>-5.0191174394799569</v>
      </c>
      <c r="H7" s="6">
        <v>-6.9422270591492961</v>
      </c>
    </row>
    <row r="8" spans="1:8" x14ac:dyDescent="0.3">
      <c r="A8">
        <v>3</v>
      </c>
      <c r="B8" s="6">
        <v>-2.5421149573634318</v>
      </c>
      <c r="C8" s="6">
        <v>-12.380844864458602</v>
      </c>
      <c r="D8" s="6">
        <v>-5.5572273243938977</v>
      </c>
      <c r="E8" s="6">
        <v>-4.5117564948211779</v>
      </c>
      <c r="F8" s="6">
        <v>15.33405992177742</v>
      </c>
      <c r="G8" s="6">
        <v>-3.5153821840566981</v>
      </c>
      <c r="H8" s="6">
        <v>-6.3172189004179859</v>
      </c>
    </row>
    <row r="9" spans="1:8" x14ac:dyDescent="0.3">
      <c r="A9" t="s">
        <v>138</v>
      </c>
      <c r="B9" s="6">
        <v>-2.2660591852136021</v>
      </c>
      <c r="C9" s="6">
        <v>-11.791562783936035</v>
      </c>
      <c r="D9" s="6">
        <v>-5.9349355443609291</v>
      </c>
      <c r="E9" s="6">
        <v>-4.6235006462796537</v>
      </c>
      <c r="F9" s="6">
        <v>15.569772631195345</v>
      </c>
      <c r="G9" s="6">
        <v>-2.0116469286334393</v>
      </c>
      <c r="H9" s="6">
        <v>-5.692210741686675</v>
      </c>
    </row>
    <row r="10" spans="1:8" x14ac:dyDescent="0.3">
      <c r="A10">
        <v>1</v>
      </c>
      <c r="B10" s="6">
        <v>-0.6264283920033733</v>
      </c>
      <c r="C10" s="6">
        <v>-10.3376051511221</v>
      </c>
      <c r="D10" s="6">
        <v>-1.1503213473097817</v>
      </c>
      <c r="E10" s="6">
        <v>-2.9487800886060009</v>
      </c>
      <c r="F10" s="6">
        <v>17.125210751612457</v>
      </c>
      <c r="G10" s="6">
        <v>1.6235275310790516</v>
      </c>
      <c r="H10" s="6">
        <v>-5.255942058126414</v>
      </c>
    </row>
    <row r="11" spans="1:8" x14ac:dyDescent="0.3">
      <c r="A11">
        <v>2</v>
      </c>
      <c r="B11" s="6">
        <v>1.0132024012068555</v>
      </c>
      <c r="C11" s="6">
        <v>-8.8836475183081642</v>
      </c>
      <c r="D11" s="6">
        <v>3.6342928497413656</v>
      </c>
      <c r="E11" s="6">
        <v>-1.2740595309323477</v>
      </c>
      <c r="F11" s="6">
        <v>18.680648872029572</v>
      </c>
      <c r="G11" s="6">
        <v>5.2587019907915424</v>
      </c>
      <c r="H11" s="6">
        <v>-4.819673374566154</v>
      </c>
    </row>
    <row r="12" spans="1:8" x14ac:dyDescent="0.3">
      <c r="A12">
        <v>3</v>
      </c>
      <c r="B12" s="6">
        <v>2.6528331944170844</v>
      </c>
      <c r="C12" s="6">
        <v>-7.4296898854942288</v>
      </c>
      <c r="D12" s="6">
        <v>8.418907046792512</v>
      </c>
      <c r="E12" s="6">
        <v>0.40066102674130533</v>
      </c>
      <c r="F12" s="6">
        <v>20.236086992446683</v>
      </c>
      <c r="G12" s="6">
        <v>8.8938764505040329</v>
      </c>
      <c r="H12" s="6">
        <v>-4.383404691005893</v>
      </c>
    </row>
    <row r="13" spans="1:8" x14ac:dyDescent="0.3">
      <c r="A13" t="s">
        <v>139</v>
      </c>
      <c r="B13" s="6">
        <v>4.292463987627313</v>
      </c>
      <c r="C13" s="6">
        <v>-5.9757322526802943</v>
      </c>
      <c r="D13" s="6">
        <v>13.20352124384366</v>
      </c>
      <c r="E13" s="6">
        <v>2.0753815844149583</v>
      </c>
      <c r="F13" s="6">
        <v>21.791525112863795</v>
      </c>
      <c r="G13" s="6">
        <v>12.529050910216524</v>
      </c>
      <c r="H13" s="6">
        <v>-3.9471360074456325</v>
      </c>
    </row>
    <row r="14" spans="1:8" x14ac:dyDescent="0.3">
      <c r="B14" s="6">
        <v>4.2519984521786274</v>
      </c>
      <c r="C14" s="6">
        <v>-2.9399587369754814</v>
      </c>
      <c r="D14" s="6">
        <v>13.883660935276636</v>
      </c>
      <c r="E14" s="6">
        <v>0.7172684663804052</v>
      </c>
      <c r="F14" s="6">
        <v>20.644723007608889</v>
      </c>
      <c r="G14" s="6">
        <v>11.849611189832215</v>
      </c>
      <c r="H14" s="6">
        <v>-1.9345065932869414</v>
      </c>
    </row>
    <row r="15" spans="1:8" x14ac:dyDescent="0.3">
      <c r="B15" s="6">
        <v>4.2115329167299427</v>
      </c>
      <c r="C15" s="6">
        <v>9.5814778729331529E-2</v>
      </c>
      <c r="D15" s="6">
        <v>14.563800626709611</v>
      </c>
      <c r="E15" s="6">
        <v>-0.64084465165414795</v>
      </c>
      <c r="F15" s="6">
        <v>19.497920902353982</v>
      </c>
      <c r="G15" s="6">
        <v>11.170171469447906</v>
      </c>
      <c r="H15" s="6">
        <v>7.8122820871749932E-2</v>
      </c>
    </row>
    <row r="16" spans="1:8" x14ac:dyDescent="0.3">
      <c r="B16" s="6">
        <v>4.171067381281258</v>
      </c>
      <c r="C16" s="6">
        <v>3.1315882944341444</v>
      </c>
      <c r="D16" s="6">
        <v>15.243940318142586</v>
      </c>
      <c r="E16" s="6">
        <v>-1.9989577696887013</v>
      </c>
      <c r="F16" s="6">
        <v>18.351118797099076</v>
      </c>
      <c r="G16" s="6">
        <v>10.490731749063597</v>
      </c>
      <c r="H16" s="6">
        <v>2.0907522350304415</v>
      </c>
    </row>
    <row r="17" spans="1:8" x14ac:dyDescent="0.3">
      <c r="A17" t="s">
        <v>140</v>
      </c>
      <c r="B17" s="6">
        <v>4.1306018458325724</v>
      </c>
      <c r="C17" s="6">
        <v>6.1673618101389573</v>
      </c>
      <c r="D17" s="6">
        <v>15.924080009575562</v>
      </c>
      <c r="E17" s="6">
        <v>-3.3570708877232542</v>
      </c>
      <c r="F17" s="6">
        <v>17.20431669184417</v>
      </c>
      <c r="G17" s="6">
        <v>9.8112920286792882</v>
      </c>
      <c r="H17" s="6">
        <v>4.1033816491891324</v>
      </c>
    </row>
    <row r="18" spans="1:8" x14ac:dyDescent="0.3">
      <c r="B18" s="6">
        <v>4.3087175164972633</v>
      </c>
      <c r="C18" s="6">
        <v>4.5032072160366772</v>
      </c>
      <c r="D18" s="6">
        <v>14.205539629853888</v>
      </c>
      <c r="E18" s="6">
        <v>-3.1835161331842547</v>
      </c>
      <c r="F18" s="6">
        <v>15.671172721722384</v>
      </c>
      <c r="G18" s="6">
        <v>9.2005819843877337</v>
      </c>
      <c r="H18" s="6">
        <v>3.9645354726372202</v>
      </c>
    </row>
    <row r="19" spans="1:8" x14ac:dyDescent="0.3">
      <c r="B19" s="6">
        <v>4.4868331871619542</v>
      </c>
      <c r="C19" s="6">
        <v>2.839052621934397</v>
      </c>
      <c r="D19" s="6">
        <v>12.486999250132213</v>
      </c>
      <c r="E19" s="6">
        <v>-3.0099613786452553</v>
      </c>
      <c r="F19" s="6">
        <v>14.138028751600597</v>
      </c>
      <c r="G19" s="6">
        <v>8.5898719400961792</v>
      </c>
      <c r="H19" s="6">
        <v>3.8256892960853079</v>
      </c>
    </row>
    <row r="20" spans="1:8" x14ac:dyDescent="0.3">
      <c r="B20" s="6">
        <v>4.6649488578266443</v>
      </c>
      <c r="C20" s="6">
        <v>1.1748980278321168</v>
      </c>
      <c r="D20" s="6">
        <v>10.768458870410537</v>
      </c>
      <c r="E20" s="6">
        <v>-2.8364066241062558</v>
      </c>
      <c r="F20" s="6">
        <v>12.604884781478813</v>
      </c>
      <c r="G20" s="6">
        <v>7.9791618958046246</v>
      </c>
      <c r="H20" s="6">
        <v>3.6868431195333953</v>
      </c>
    </row>
    <row r="21" spans="1:8" x14ac:dyDescent="0.3">
      <c r="A21" t="s">
        <v>141</v>
      </c>
      <c r="B21" s="6">
        <v>4.8430645284913352</v>
      </c>
      <c r="C21" s="6">
        <v>-0.4892565662701634</v>
      </c>
      <c r="D21" s="6">
        <v>9.0499184906888637</v>
      </c>
      <c r="E21" s="6">
        <v>-2.6628518695672563</v>
      </c>
      <c r="F21" s="6">
        <v>11.071740811357026</v>
      </c>
      <c r="G21" s="6">
        <v>7.368451851513071</v>
      </c>
      <c r="H21" s="6">
        <v>3.547996942981483</v>
      </c>
    </row>
    <row r="22" spans="1:8" x14ac:dyDescent="0.3">
      <c r="B22" s="6">
        <v>4.7075605292068801</v>
      </c>
      <c r="C22" s="6">
        <v>-1.3186517296783931</v>
      </c>
      <c r="D22" s="6">
        <v>8.7508287040533936</v>
      </c>
      <c r="E22" s="6">
        <v>-2.551489075493282</v>
      </c>
      <c r="F22" s="6">
        <v>11.911991860551502</v>
      </c>
      <c r="G22" s="6">
        <v>6.5864069712448012</v>
      </c>
      <c r="H22" s="6">
        <v>3.1826405504715503</v>
      </c>
    </row>
    <row r="23" spans="1:8" x14ac:dyDescent="0.3">
      <c r="B23" s="6">
        <v>4.572056529922425</v>
      </c>
      <c r="C23" s="6">
        <v>-2.1480468930866228</v>
      </c>
      <c r="D23" s="6">
        <v>8.4517389174179236</v>
      </c>
      <c r="E23" s="6">
        <v>-2.4401262814193077</v>
      </c>
      <c r="F23" s="6">
        <v>12.752242909745977</v>
      </c>
      <c r="G23" s="6">
        <v>5.8043620909765323</v>
      </c>
      <c r="H23" s="6">
        <v>2.817284157961617</v>
      </c>
    </row>
    <row r="24" spans="1:8" x14ac:dyDescent="0.3">
      <c r="B24" s="6">
        <v>4.4365525306379698</v>
      </c>
      <c r="C24" s="6">
        <v>-2.9774420564948527</v>
      </c>
      <c r="D24" s="6">
        <v>8.1526491307824536</v>
      </c>
      <c r="E24" s="6">
        <v>-2.3287634873453333</v>
      </c>
      <c r="F24" s="6">
        <v>13.59249395894045</v>
      </c>
      <c r="G24" s="6">
        <v>5.0223172107082634</v>
      </c>
      <c r="H24" s="6">
        <v>2.4519277654516838</v>
      </c>
    </row>
    <row r="25" spans="1:8" x14ac:dyDescent="0.3">
      <c r="A25" t="s">
        <v>142</v>
      </c>
      <c r="B25" s="6">
        <v>4.3010485313535147</v>
      </c>
      <c r="C25" s="6">
        <v>-3.8068372199030822</v>
      </c>
      <c r="D25" s="6">
        <v>7.8535593441469835</v>
      </c>
      <c r="E25" s="6">
        <v>-2.2174006932713586</v>
      </c>
      <c r="F25" s="6">
        <v>14.432745008134926</v>
      </c>
      <c r="G25" s="6">
        <v>4.2402723304399936</v>
      </c>
      <c r="H25" s="6">
        <v>2.0865713729417505</v>
      </c>
    </row>
    <row r="26" spans="1:8" x14ac:dyDescent="0.3">
      <c r="B26" s="6">
        <v>4.2254181254753522</v>
      </c>
      <c r="C26" s="6">
        <v>-2.7375150311877992</v>
      </c>
      <c r="D26" s="6">
        <v>7.6725333631986601</v>
      </c>
      <c r="E26" s="6">
        <v>-1.7466731798082513</v>
      </c>
      <c r="F26" s="6">
        <v>14.543847120724447</v>
      </c>
      <c r="G26" s="6">
        <v>4.0465808827132843</v>
      </c>
      <c r="H26" s="6">
        <v>1.1342887120260743</v>
      </c>
    </row>
    <row r="27" spans="1:8" x14ac:dyDescent="0.3">
      <c r="B27" s="6">
        <v>4.1497877195971906</v>
      </c>
      <c r="C27" s="6">
        <v>-1.6681928424725159</v>
      </c>
      <c r="D27" s="6">
        <v>7.4915073822503366</v>
      </c>
      <c r="E27" s="6">
        <v>-1.2759456663451438</v>
      </c>
      <c r="F27" s="6">
        <v>14.654949233313967</v>
      </c>
      <c r="G27" s="6">
        <v>3.8528894349865741</v>
      </c>
      <c r="H27" s="6">
        <v>0.18200605111039803</v>
      </c>
    </row>
    <row r="28" spans="1:8" x14ac:dyDescent="0.3">
      <c r="B28" s="6">
        <v>4.074157313719029</v>
      </c>
      <c r="C28" s="6">
        <v>-0.5988706537572327</v>
      </c>
      <c r="D28" s="6">
        <v>7.3104814013020141</v>
      </c>
      <c r="E28" s="6">
        <v>-0.80521815288203658</v>
      </c>
      <c r="F28" s="6">
        <v>14.766051345903488</v>
      </c>
      <c r="G28" s="6">
        <v>3.6591979872598648</v>
      </c>
      <c r="H28" s="6">
        <v>-0.77027660980527823</v>
      </c>
    </row>
    <row r="29" spans="1:8" x14ac:dyDescent="0.3">
      <c r="A29" t="s">
        <v>143</v>
      </c>
      <c r="B29" s="6">
        <v>3.9985269078408665</v>
      </c>
      <c r="C29" s="6">
        <v>0.47045153495805048</v>
      </c>
      <c r="D29" s="6">
        <v>7.1294554203536906</v>
      </c>
      <c r="E29" s="6">
        <v>-0.33449063941892926</v>
      </c>
      <c r="F29" s="6">
        <v>14.877153458493009</v>
      </c>
      <c r="G29" s="6">
        <v>3.465506539533155</v>
      </c>
      <c r="H29" s="6">
        <v>-1.7225592707209545</v>
      </c>
    </row>
    <row r="30" spans="1:8" x14ac:dyDescent="0.3">
      <c r="B30" s="6">
        <v>3.8621559000503045</v>
      </c>
      <c r="C30" s="6">
        <v>-1.4206372799502709E-2</v>
      </c>
      <c r="D30" s="6">
        <v>8.3826792042738774</v>
      </c>
      <c r="E30" s="6">
        <v>-0.16900826091711874</v>
      </c>
      <c r="F30" s="6">
        <v>17.233444956690317</v>
      </c>
      <c r="G30" s="6">
        <v>3.3825205840101082</v>
      </c>
      <c r="H30" s="6">
        <v>-2.5124487178746122</v>
      </c>
    </row>
    <row r="31" spans="1:8" x14ac:dyDescent="0.3">
      <c r="B31" s="6">
        <v>3.7257848922597421</v>
      </c>
      <c r="C31" s="6">
        <v>-0.49886428055705589</v>
      </c>
      <c r="D31" s="6">
        <v>9.6359029881940614</v>
      </c>
      <c r="E31" s="6">
        <v>-3.525882415308268E-3</v>
      </c>
      <c r="F31" s="6">
        <v>19.589736454887628</v>
      </c>
      <c r="G31" s="6">
        <v>3.2995346284870619</v>
      </c>
      <c r="H31" s="6">
        <v>-3.3023381650282704</v>
      </c>
    </row>
    <row r="32" spans="1:8" x14ac:dyDescent="0.3">
      <c r="B32" s="6">
        <v>3.5894138844691801</v>
      </c>
      <c r="C32" s="6">
        <v>-0.98352218831460914</v>
      </c>
      <c r="D32" s="6">
        <v>10.889126772114249</v>
      </c>
      <c r="E32" s="6">
        <v>0.1619564960865022</v>
      </c>
      <c r="F32" s="6">
        <v>21.946027953084936</v>
      </c>
      <c r="G32" s="6">
        <v>3.2165486729640156</v>
      </c>
      <c r="H32" s="6">
        <v>-4.0922276121819285</v>
      </c>
    </row>
    <row r="33" spans="1:8" x14ac:dyDescent="0.3">
      <c r="A33" t="s">
        <v>144</v>
      </c>
      <c r="B33" s="6">
        <v>3.4530428766786176</v>
      </c>
      <c r="C33" s="6">
        <v>-1.4681800960721623</v>
      </c>
      <c r="D33" s="6">
        <v>12.142350556034433</v>
      </c>
      <c r="E33" s="6">
        <v>0.32743887458831272</v>
      </c>
      <c r="F33" s="6">
        <v>24.302319451282244</v>
      </c>
      <c r="G33" s="6">
        <v>3.1335627174409693</v>
      </c>
      <c r="H33" s="6">
        <v>-4.8821170593355863</v>
      </c>
    </row>
    <row r="34" spans="1:8" x14ac:dyDescent="0.3">
      <c r="B34" s="6">
        <v>2.7419224899883057</v>
      </c>
      <c r="C34" s="6">
        <v>-2.9841335776268765</v>
      </c>
      <c r="D34" s="6">
        <v>12.128706370009487</v>
      </c>
      <c r="E34" s="6">
        <v>0.67320160400290185</v>
      </c>
      <c r="F34" s="6">
        <v>23.054439952532036</v>
      </c>
      <c r="G34" s="6">
        <v>2.7491652367700437</v>
      </c>
      <c r="H34" s="6">
        <v>-4.1882470471023217</v>
      </c>
    </row>
    <row r="35" spans="1:8" x14ac:dyDescent="0.3">
      <c r="B35" s="6">
        <v>2.0308021032979942</v>
      </c>
      <c r="C35" s="6">
        <v>-4.5000870591815909</v>
      </c>
      <c r="D35" s="6">
        <v>12.115062183984538</v>
      </c>
      <c r="E35" s="6">
        <v>1.0189643334174909</v>
      </c>
      <c r="F35" s="6">
        <v>21.806560453781831</v>
      </c>
      <c r="G35" s="6">
        <v>2.364767756099118</v>
      </c>
      <c r="H35" s="6">
        <v>-3.4943770348690562</v>
      </c>
    </row>
    <row r="36" spans="1:8" x14ac:dyDescent="0.3">
      <c r="B36" s="6">
        <v>1.3196817166076822</v>
      </c>
      <c r="C36" s="6">
        <v>-6.0160405407363049</v>
      </c>
      <c r="D36" s="6">
        <v>12.10141799795959</v>
      </c>
      <c r="E36" s="6">
        <v>1.36472706283208</v>
      </c>
      <c r="F36" s="6">
        <v>20.558680955031626</v>
      </c>
      <c r="G36" s="6">
        <v>1.9803702754281927</v>
      </c>
      <c r="H36" s="6">
        <v>-2.8005070226357915</v>
      </c>
    </row>
    <row r="37" spans="1:8" x14ac:dyDescent="0.3">
      <c r="A37" t="s">
        <v>145</v>
      </c>
      <c r="B37" s="6">
        <v>0.60856132991737033</v>
      </c>
      <c r="C37" s="6">
        <v>-7.5319940222910189</v>
      </c>
      <c r="D37" s="6">
        <v>12.087773811934644</v>
      </c>
      <c r="E37" s="6">
        <v>1.7104897922466691</v>
      </c>
      <c r="F37" s="6">
        <v>19.310801456281418</v>
      </c>
      <c r="G37" s="6">
        <v>1.5959727947572673</v>
      </c>
      <c r="H37" s="6">
        <v>-2.1066370104025265</v>
      </c>
    </row>
    <row r="38" spans="1:8" x14ac:dyDescent="0.3">
      <c r="B38" s="6">
        <v>0.48069305908032961</v>
      </c>
      <c r="C38" s="6">
        <v>-7.2372137219366248</v>
      </c>
      <c r="D38" s="6">
        <v>12.54583023286219</v>
      </c>
      <c r="E38" s="6">
        <v>1.7460943090944385</v>
      </c>
      <c r="F38" s="6">
        <v>20.298230899729422</v>
      </c>
      <c r="G38" s="6">
        <v>0.18786426995474081</v>
      </c>
      <c r="H38" s="6">
        <v>-1.8229750490317858</v>
      </c>
    </row>
    <row r="39" spans="1:8" x14ac:dyDescent="0.3">
      <c r="B39" s="6">
        <v>0.35282478824328889</v>
      </c>
      <c r="C39" s="6">
        <v>-6.9424334215822308</v>
      </c>
      <c r="D39" s="6">
        <v>13.003886653789735</v>
      </c>
      <c r="E39" s="6">
        <v>1.781698825942208</v>
      </c>
      <c r="F39" s="6">
        <v>21.285660343177426</v>
      </c>
      <c r="G39" s="6">
        <v>-1.2202442548477854</v>
      </c>
      <c r="H39" s="6">
        <v>-1.539313087661045</v>
      </c>
    </row>
    <row r="40" spans="1:8" x14ac:dyDescent="0.3">
      <c r="B40" s="6">
        <v>0.22495651740624814</v>
      </c>
      <c r="C40" s="6">
        <v>-6.6476531212278367</v>
      </c>
      <c r="D40" s="6">
        <v>13.461943074717281</v>
      </c>
      <c r="E40" s="6">
        <v>1.8173033427899774</v>
      </c>
      <c r="F40" s="6">
        <v>22.273089786625427</v>
      </c>
      <c r="G40" s="6">
        <v>-2.6283527796503114</v>
      </c>
      <c r="H40" s="6">
        <v>-1.2556511262903043</v>
      </c>
    </row>
    <row r="41" spans="1:8" x14ac:dyDescent="0.3">
      <c r="A41" t="s">
        <v>146</v>
      </c>
      <c r="B41" s="6">
        <v>9.708824656920742E-2</v>
      </c>
      <c r="C41" s="6">
        <v>-6.3528728208734426</v>
      </c>
      <c r="D41" s="6">
        <v>13.919999495644827</v>
      </c>
      <c r="E41" s="6">
        <v>1.8529078596377468</v>
      </c>
      <c r="F41" s="6">
        <v>23.260519230073431</v>
      </c>
      <c r="G41" s="6">
        <v>-4.0364613044528381</v>
      </c>
      <c r="H41" s="6">
        <v>-0.97198916491956344</v>
      </c>
    </row>
    <row r="42" spans="1:8" x14ac:dyDescent="0.3">
      <c r="B42" s="6">
        <v>0.81749335764465103</v>
      </c>
      <c r="C42" s="6">
        <v>-4.2197352303055071</v>
      </c>
      <c r="D42" s="6">
        <v>14.465955420541672</v>
      </c>
      <c r="E42" s="6">
        <v>2.7533122569525719</v>
      </c>
      <c r="F42" s="6">
        <v>24.168595125303568</v>
      </c>
      <c r="G42" s="6">
        <v>-2.7663939553161567</v>
      </c>
      <c r="H42" s="6">
        <v>-0.79066796711423915</v>
      </c>
    </row>
    <row r="43" spans="1:8" x14ac:dyDescent="0.3">
      <c r="B43" s="6">
        <v>1.5378984687200947</v>
      </c>
      <c r="C43" s="6">
        <v>-2.0865976397375716</v>
      </c>
      <c r="D43" s="6">
        <v>15.01191134543852</v>
      </c>
      <c r="E43" s="6">
        <v>3.6537166542673969</v>
      </c>
      <c r="F43" s="6">
        <v>25.076671020533709</v>
      </c>
      <c r="G43" s="6">
        <v>-1.4963266061794753</v>
      </c>
      <c r="H43" s="6">
        <v>-0.60934676930891485</v>
      </c>
    </row>
    <row r="44" spans="1:8" x14ac:dyDescent="0.3">
      <c r="B44" s="6">
        <v>2.2583035797955384</v>
      </c>
      <c r="C44" s="6">
        <v>4.6539950830363885E-2</v>
      </c>
      <c r="D44" s="6">
        <v>15.557867270335368</v>
      </c>
      <c r="E44" s="6">
        <v>4.5541210515822215</v>
      </c>
      <c r="F44" s="6">
        <v>25.984746915763846</v>
      </c>
      <c r="G44" s="6">
        <v>-0.22625925704279415</v>
      </c>
      <c r="H44" s="6">
        <v>-0.42802557150359055</v>
      </c>
    </row>
    <row r="45" spans="1:8" x14ac:dyDescent="0.3">
      <c r="A45" t="s">
        <v>147</v>
      </c>
      <c r="B45" s="6">
        <v>2.9787086908709819</v>
      </c>
      <c r="C45" s="6">
        <v>2.1796775413982994</v>
      </c>
      <c r="D45" s="6">
        <v>16.103823195232213</v>
      </c>
      <c r="E45" s="6">
        <v>5.4545254488970469</v>
      </c>
      <c r="F45" s="6">
        <v>26.892822810993984</v>
      </c>
      <c r="G45" s="6">
        <v>1.0438080920938873</v>
      </c>
      <c r="H45" s="6">
        <v>-0.24670437369826623</v>
      </c>
    </row>
    <row r="46" spans="1:8" x14ac:dyDescent="0.3">
      <c r="B46" s="6">
        <v>2.840847549895217</v>
      </c>
      <c r="C46" s="6">
        <v>2.4600076757157527</v>
      </c>
      <c r="D46" s="6">
        <v>15.923182288439838</v>
      </c>
      <c r="E46" s="6">
        <v>5.3846376776529734</v>
      </c>
      <c r="F46" s="6">
        <v>26.955441235776057</v>
      </c>
      <c r="G46" s="6">
        <v>2.2645204424203076</v>
      </c>
      <c r="H46" s="6">
        <v>-2.4304431213047972</v>
      </c>
    </row>
    <row r="47" spans="1:8" x14ac:dyDescent="0.3">
      <c r="B47" s="6">
        <v>2.7029864089194517</v>
      </c>
      <c r="C47" s="6">
        <v>2.7403378100332061</v>
      </c>
      <c r="D47" s="6">
        <v>15.74254138164746</v>
      </c>
      <c r="E47" s="6">
        <v>5.3147499064089008</v>
      </c>
      <c r="F47" s="6">
        <v>27.018059660558123</v>
      </c>
      <c r="G47" s="6">
        <v>3.4852327927467281</v>
      </c>
      <c r="H47" s="6">
        <v>-4.6141818689113281</v>
      </c>
    </row>
    <row r="48" spans="1:8" x14ac:dyDescent="0.3">
      <c r="B48" s="6">
        <v>2.5651252679436869</v>
      </c>
      <c r="C48" s="6">
        <v>3.0206679443506594</v>
      </c>
      <c r="D48" s="6">
        <v>15.561900474855083</v>
      </c>
      <c r="E48" s="6">
        <v>5.2448621351648281</v>
      </c>
      <c r="F48" s="6">
        <v>27.080678085340196</v>
      </c>
      <c r="G48" s="6">
        <v>4.7059451430731487</v>
      </c>
      <c r="H48" s="6">
        <v>-6.7979206165178585</v>
      </c>
    </row>
    <row r="49" spans="1:8" x14ac:dyDescent="0.3">
      <c r="A49" t="s">
        <v>148</v>
      </c>
      <c r="B49" s="6">
        <v>2.4272641269679216</v>
      </c>
      <c r="C49" s="6">
        <v>3.3009980786681123</v>
      </c>
      <c r="D49" s="6">
        <v>15.381259568062708</v>
      </c>
      <c r="E49" s="6">
        <v>5.1749743639207555</v>
      </c>
      <c r="F49" s="6">
        <v>27.143296510122266</v>
      </c>
      <c r="G49" s="6">
        <v>5.9266574933995688</v>
      </c>
      <c r="H49" s="6">
        <v>-8.9816593641243898</v>
      </c>
    </row>
    <row r="50" spans="1:8" x14ac:dyDescent="0.3">
      <c r="B50" s="6">
        <v>1.8266214265452181</v>
      </c>
      <c r="C50" s="6">
        <v>2.8316870600912214</v>
      </c>
      <c r="D50" s="6">
        <v>15.750852155316201</v>
      </c>
      <c r="E50" s="6">
        <v>3.901054764941839</v>
      </c>
      <c r="F50" s="6">
        <v>24.128435229142465</v>
      </c>
      <c r="G50" s="6">
        <v>4.524859655518827</v>
      </c>
      <c r="H50" s="6">
        <v>-9.4657327704957499</v>
      </c>
    </row>
    <row r="51" spans="1:8" x14ac:dyDescent="0.3">
      <c r="B51" s="6">
        <v>1.2259787261225146</v>
      </c>
      <c r="C51" s="6">
        <v>2.36237604151433</v>
      </c>
      <c r="D51" s="6">
        <v>16.120444742569696</v>
      </c>
      <c r="E51" s="6">
        <v>2.627135165962923</v>
      </c>
      <c r="F51" s="6">
        <v>21.113573948162667</v>
      </c>
      <c r="G51" s="6">
        <v>3.1230618176380847</v>
      </c>
      <c r="H51" s="6">
        <v>-9.94980617686711</v>
      </c>
    </row>
    <row r="52" spans="1:8" x14ac:dyDescent="0.3">
      <c r="B52" s="6">
        <v>0.62533602569981106</v>
      </c>
      <c r="C52" s="6">
        <v>1.8930650229374386</v>
      </c>
      <c r="D52" s="6">
        <v>16.490037329823188</v>
      </c>
      <c r="E52" s="6">
        <v>1.3532155669840065</v>
      </c>
      <c r="F52" s="6">
        <v>18.09871266718287</v>
      </c>
      <c r="G52" s="6">
        <v>1.7212639797573424</v>
      </c>
      <c r="H52" s="6">
        <v>-10.433879583238472</v>
      </c>
    </row>
    <row r="53" spans="1:8" x14ac:dyDescent="0.3">
      <c r="A53" t="s">
        <v>149</v>
      </c>
      <c r="B53" s="6">
        <v>2.4693325277107523E-2</v>
      </c>
      <c r="C53" s="6">
        <v>1.4237540043605472</v>
      </c>
      <c r="D53" s="6">
        <v>16.859629917076681</v>
      </c>
      <c r="E53" s="6">
        <v>7.9295968005090256E-2</v>
      </c>
      <c r="F53" s="6">
        <v>15.083851386203071</v>
      </c>
      <c r="G53" s="6">
        <v>0.31946614187660033</v>
      </c>
      <c r="H53" s="6">
        <v>-10.917952989609832</v>
      </c>
    </row>
    <row r="54" spans="1:8" x14ac:dyDescent="0.3">
      <c r="B54" s="6">
        <v>0.51096263451663182</v>
      </c>
      <c r="C54" s="6">
        <v>0.80691684317559276</v>
      </c>
      <c r="D54" s="6">
        <v>16.575471723590759</v>
      </c>
      <c r="E54" s="6">
        <v>1.2596681523196331</v>
      </c>
      <c r="F54" s="6">
        <v>15.411112098605587</v>
      </c>
      <c r="G54" s="6">
        <v>2.2087409753061547</v>
      </c>
      <c r="H54" s="6">
        <v>-9.7467397992424782</v>
      </c>
    </row>
    <row r="55" spans="1:8" x14ac:dyDescent="0.3">
      <c r="B55" s="6">
        <v>0.9972319437561562</v>
      </c>
      <c r="C55" s="6">
        <v>0.19007968199063829</v>
      </c>
      <c r="D55" s="6">
        <v>16.291313530104837</v>
      </c>
      <c r="E55" s="6">
        <v>2.4400403366341763</v>
      </c>
      <c r="F55" s="6">
        <v>15.738372811008105</v>
      </c>
      <c r="G55" s="6">
        <v>4.0980158087357088</v>
      </c>
      <c r="H55" s="6">
        <v>-8.5755266088751227</v>
      </c>
    </row>
    <row r="56" spans="1:8" x14ac:dyDescent="0.3">
      <c r="B56" s="6">
        <v>1.4835012529956806</v>
      </c>
      <c r="C56" s="6">
        <v>-0.42675747919431617</v>
      </c>
      <c r="D56" s="6">
        <v>16.007155336618915</v>
      </c>
      <c r="E56" s="6">
        <v>3.6204125209487192</v>
      </c>
      <c r="F56" s="6">
        <v>16.065633523410622</v>
      </c>
      <c r="G56" s="6">
        <v>5.987290642165263</v>
      </c>
      <c r="H56" s="6">
        <v>-7.4043134185077673</v>
      </c>
    </row>
    <row r="57" spans="1:8" ht="15" customHeight="1" x14ac:dyDescent="0.3">
      <c r="A57" t="s">
        <v>150</v>
      </c>
      <c r="B57" s="6">
        <v>1.9697705622352049</v>
      </c>
      <c r="C57" s="6">
        <v>-1.0435946403792706</v>
      </c>
      <c r="D57" s="6">
        <v>15.722997143132989</v>
      </c>
      <c r="E57" s="6">
        <v>4.8007847052632622</v>
      </c>
      <c r="F57" s="6">
        <v>16.392894235813138</v>
      </c>
      <c r="G57" s="6">
        <v>7.8765654755948171</v>
      </c>
      <c r="H57" s="6">
        <v>-6.2331002281404126</v>
      </c>
    </row>
    <row r="58" spans="1:8" ht="15" customHeight="1" x14ac:dyDescent="0.3">
      <c r="B58" s="6">
        <v>1.6476472427701965</v>
      </c>
      <c r="C58" s="6">
        <v>-0.67995436397095688</v>
      </c>
      <c r="D58" s="6">
        <v>14.306177466022071</v>
      </c>
      <c r="E58" s="6">
        <v>4.4619415106608828</v>
      </c>
      <c r="F58" s="6">
        <v>18.027973842712029</v>
      </c>
      <c r="G58" s="6">
        <v>6.7492551419033999</v>
      </c>
      <c r="H58" s="6">
        <v>-5.4010536531952429</v>
      </c>
    </row>
    <row r="59" spans="1:8" ht="15" customHeight="1" x14ac:dyDescent="0.3">
      <c r="B59" s="6">
        <v>1.3255239233051881</v>
      </c>
      <c r="C59" s="6">
        <v>-0.31631408756264323</v>
      </c>
      <c r="D59" s="6">
        <v>12.889357788911152</v>
      </c>
      <c r="E59" s="6">
        <v>4.1230983160585026</v>
      </c>
      <c r="F59" s="6">
        <v>19.663053449610921</v>
      </c>
      <c r="G59" s="6">
        <v>5.6219448082119818</v>
      </c>
      <c r="H59" s="6">
        <v>-4.569007078250074</v>
      </c>
    </row>
    <row r="60" spans="1:8" ht="15" customHeight="1" x14ac:dyDescent="0.3">
      <c r="B60" s="6">
        <v>1.0034006038401797</v>
      </c>
      <c r="C60" s="6">
        <v>4.7326188845670525E-2</v>
      </c>
      <c r="D60" s="6">
        <v>11.472538111800233</v>
      </c>
      <c r="E60" s="6">
        <v>3.7842551214561233</v>
      </c>
      <c r="F60" s="6">
        <v>21.298133056509812</v>
      </c>
      <c r="G60" s="6">
        <v>4.4946344745205646</v>
      </c>
      <c r="H60" s="6">
        <v>-3.7369605033049043</v>
      </c>
    </row>
    <row r="61" spans="1:8" x14ac:dyDescent="0.3">
      <c r="A61" t="s">
        <v>151</v>
      </c>
      <c r="B61" s="6">
        <v>0.68127728437517121</v>
      </c>
      <c r="C61" s="6">
        <v>0.41096646525398423</v>
      </c>
      <c r="D61" s="6">
        <v>10.055718434689314</v>
      </c>
      <c r="E61" s="6">
        <v>3.445411926853744</v>
      </c>
      <c r="F61" s="6">
        <v>22.933212663408703</v>
      </c>
      <c r="G61" s="6">
        <v>3.3673241408291474</v>
      </c>
      <c r="H61" s="6">
        <v>-2.9049139283597345</v>
      </c>
    </row>
    <row r="62" spans="1:8" x14ac:dyDescent="0.3">
      <c r="B62" s="6">
        <v>0.55813395160702339</v>
      </c>
      <c r="C62" s="6">
        <v>-0.28127047221995838</v>
      </c>
      <c r="D62" s="6">
        <v>10.268036645203765</v>
      </c>
      <c r="E62" s="6">
        <v>3.1863561054148848</v>
      </c>
      <c r="F62" s="6">
        <v>22.754628445346821</v>
      </c>
      <c r="G62" s="6">
        <v>3.1610351586198706</v>
      </c>
      <c r="H62" s="6">
        <v>-2.1445015639567413</v>
      </c>
    </row>
    <row r="63" spans="1:8" x14ac:dyDescent="0.3">
      <c r="B63" s="6">
        <v>0.43499061883887558</v>
      </c>
      <c r="C63" s="6">
        <v>-0.97350740969390104</v>
      </c>
      <c r="D63" s="6">
        <v>10.480354855718215</v>
      </c>
      <c r="E63" s="6">
        <v>2.9273002839760256</v>
      </c>
      <c r="F63" s="6">
        <v>22.576044227284942</v>
      </c>
      <c r="G63" s="6">
        <v>2.9547461764105938</v>
      </c>
      <c r="H63" s="6">
        <v>-1.3840891995537479</v>
      </c>
    </row>
    <row r="64" spans="1:8" x14ac:dyDescent="0.3">
      <c r="B64" s="6">
        <v>0.31184728607072776</v>
      </c>
      <c r="C64" s="6">
        <v>-1.6657443471678437</v>
      </c>
      <c r="D64" s="6">
        <v>10.692673066232665</v>
      </c>
      <c r="E64" s="6">
        <v>2.6682444625371664</v>
      </c>
      <c r="F64" s="6">
        <v>22.39746000922306</v>
      </c>
      <c r="G64" s="6">
        <v>2.7484571942013165</v>
      </c>
      <c r="H64" s="6">
        <v>-0.62367683515075456</v>
      </c>
    </row>
    <row r="65" spans="1:8" x14ac:dyDescent="0.3">
      <c r="A65" t="s">
        <v>152</v>
      </c>
      <c r="B65" s="6">
        <v>0.18870395330257989</v>
      </c>
      <c r="C65" s="6">
        <v>-2.3579812846417862</v>
      </c>
      <c r="D65" s="6">
        <v>10.904991276747115</v>
      </c>
      <c r="E65" s="6">
        <v>2.4091886410983072</v>
      </c>
      <c r="F65" s="6">
        <v>22.218875791161182</v>
      </c>
      <c r="G65" s="6">
        <v>2.5421682119920397</v>
      </c>
      <c r="H65" s="6">
        <v>0.13673552925223875</v>
      </c>
    </row>
    <row r="66" spans="1:8" x14ac:dyDescent="0.3">
      <c r="B66" s="6">
        <v>-0.52354043603974021</v>
      </c>
      <c r="C66" s="6">
        <v>-3.5967365285304718</v>
      </c>
      <c r="D66" s="6">
        <v>9.4759380250625824</v>
      </c>
      <c r="E66" s="6">
        <v>2.4702111145769008</v>
      </c>
      <c r="F66" s="6">
        <v>21.075060029192258</v>
      </c>
      <c r="G66" s="6">
        <v>1.5985419848068601</v>
      </c>
      <c r="H66" s="6">
        <v>1.3077360693457774</v>
      </c>
    </row>
    <row r="67" spans="1:8" x14ac:dyDescent="0.3">
      <c r="B67" s="6">
        <v>-1.2357848253820605</v>
      </c>
      <c r="C67" s="6">
        <v>-4.8354917724191573</v>
      </c>
      <c r="D67" s="6">
        <v>8.0468847733780464</v>
      </c>
      <c r="E67" s="6">
        <v>2.5312335880554939</v>
      </c>
      <c r="F67" s="6">
        <v>19.931244267223335</v>
      </c>
      <c r="G67" s="6">
        <v>0.65491575762168075</v>
      </c>
      <c r="H67" s="6">
        <v>2.4787366094393155</v>
      </c>
    </row>
    <row r="68" spans="1:8" x14ac:dyDescent="0.3">
      <c r="B68" s="6">
        <v>-1.9480292147243805</v>
      </c>
      <c r="C68" s="6">
        <v>-6.0742470163078419</v>
      </c>
      <c r="D68" s="6">
        <v>6.617831521693514</v>
      </c>
      <c r="E68" s="6">
        <v>2.5922560615340871</v>
      </c>
      <c r="F68" s="6">
        <v>18.787428505254407</v>
      </c>
      <c r="G68" s="6">
        <v>-0.28871046956349866</v>
      </c>
      <c r="H68" s="6">
        <v>3.6497371495328541</v>
      </c>
    </row>
    <row r="69" spans="1:8" x14ac:dyDescent="0.3">
      <c r="A69" t="s">
        <v>153</v>
      </c>
      <c r="B69" s="6">
        <v>-2.6602736040667008</v>
      </c>
      <c r="C69" s="6">
        <v>-7.3130022601965274</v>
      </c>
      <c r="D69" s="6">
        <v>5.1887782700089797</v>
      </c>
      <c r="E69" s="6">
        <v>2.6532785350126806</v>
      </c>
      <c r="F69" s="6">
        <v>17.643612743285484</v>
      </c>
      <c r="G69" s="6">
        <v>-1.2323366967486782</v>
      </c>
      <c r="H69" s="6">
        <v>4.8207376896263927</v>
      </c>
    </row>
    <row r="70" spans="1:8" x14ac:dyDescent="0.3">
      <c r="B70" s="6">
        <v>-2.7926964102895475</v>
      </c>
      <c r="C70" s="6">
        <v>-7.4374822778625171</v>
      </c>
      <c r="D70" s="6">
        <v>4.7581171115437026</v>
      </c>
      <c r="E70" s="6">
        <v>2.9923716514232654</v>
      </c>
      <c r="F70" s="6">
        <v>17.159506455016356</v>
      </c>
      <c r="G70" s="6">
        <v>-1.44963673418445</v>
      </c>
      <c r="H70" s="6">
        <v>4.5215668149627142</v>
      </c>
    </row>
    <row r="71" spans="1:8" x14ac:dyDescent="0.3">
      <c r="B71" s="6">
        <v>-2.9251192165123943</v>
      </c>
      <c r="C71" s="6">
        <v>-7.561962295528506</v>
      </c>
      <c r="D71" s="6">
        <v>4.3274559530784256</v>
      </c>
      <c r="E71" s="6">
        <v>3.3314647678338503</v>
      </c>
      <c r="F71" s="6">
        <v>16.675400166747231</v>
      </c>
      <c r="G71" s="6">
        <v>-1.6669367716202221</v>
      </c>
      <c r="H71" s="6">
        <v>4.2223959402990356</v>
      </c>
    </row>
    <row r="72" spans="1:8" x14ac:dyDescent="0.3">
      <c r="B72" s="6">
        <v>-3.0575420227352414</v>
      </c>
      <c r="C72" s="6">
        <v>-7.6864423131944948</v>
      </c>
      <c r="D72" s="6">
        <v>3.896794794613148</v>
      </c>
      <c r="E72" s="6">
        <v>3.6705578842444355</v>
      </c>
      <c r="F72" s="6">
        <v>16.191293878478103</v>
      </c>
      <c r="G72" s="6">
        <v>-1.8842368090559942</v>
      </c>
      <c r="H72" s="6">
        <v>3.9232250656353576</v>
      </c>
    </row>
    <row r="73" spans="1:8" x14ac:dyDescent="0.3">
      <c r="A73" t="s">
        <v>154</v>
      </c>
      <c r="B73" s="6">
        <v>-3.1899648289580882</v>
      </c>
      <c r="C73" s="6">
        <v>-7.8109223308604845</v>
      </c>
      <c r="D73" s="6">
        <v>3.466133636147871</v>
      </c>
      <c r="E73" s="6">
        <v>4.0096510006550199</v>
      </c>
      <c r="F73" s="6">
        <v>15.707187590208974</v>
      </c>
      <c r="G73" s="6">
        <v>-2.1015368464917663</v>
      </c>
      <c r="H73" s="6">
        <v>3.624054190971679</v>
      </c>
    </row>
    <row r="74" spans="1:8" x14ac:dyDescent="0.3">
      <c r="B74" s="6">
        <v>-3.164515890793639</v>
      </c>
      <c r="C74" s="6">
        <v>-9.4812589247237682</v>
      </c>
      <c r="D74" s="6">
        <v>3.6975115607037154</v>
      </c>
      <c r="E74" s="6">
        <v>3.9111489704724249</v>
      </c>
      <c r="F74" s="6">
        <v>16.268121166626933</v>
      </c>
      <c r="G74" s="6">
        <v>-0.86158233620865854</v>
      </c>
      <c r="H74" s="6">
        <v>3.7202896405955812</v>
      </c>
    </row>
    <row r="75" spans="1:8" x14ac:dyDescent="0.3">
      <c r="B75" s="6">
        <v>-3.1390669526291899</v>
      </c>
      <c r="C75" s="6">
        <v>-11.151595518587053</v>
      </c>
      <c r="D75" s="6">
        <v>3.9288894852595604</v>
      </c>
      <c r="E75" s="6">
        <v>3.81264694028983</v>
      </c>
      <c r="F75" s="6">
        <v>16.829054743044892</v>
      </c>
      <c r="G75" s="6">
        <v>0.37837217407444901</v>
      </c>
      <c r="H75" s="6">
        <v>3.8165250902194838</v>
      </c>
    </row>
    <row r="76" spans="1:8" x14ac:dyDescent="0.3">
      <c r="B76" s="6">
        <v>-3.1136180144647407</v>
      </c>
      <c r="C76" s="6">
        <v>-12.821932112450337</v>
      </c>
      <c r="D76" s="6">
        <v>4.1602674098154049</v>
      </c>
      <c r="E76" s="6">
        <v>3.714144910107235</v>
      </c>
      <c r="F76" s="6">
        <v>17.389988319462848</v>
      </c>
      <c r="G76" s="6">
        <v>1.6183266843575566</v>
      </c>
      <c r="H76" s="6">
        <v>3.912760539843386</v>
      </c>
    </row>
    <row r="77" spans="1:8" x14ac:dyDescent="0.3">
      <c r="A77" t="s">
        <v>155</v>
      </c>
      <c r="B77" s="6">
        <v>-3.0881690763002916</v>
      </c>
      <c r="C77" s="6">
        <v>-14.492268706313622</v>
      </c>
      <c r="D77" s="6">
        <v>4.3916453343712494</v>
      </c>
      <c r="E77" s="6">
        <v>3.6156428799246401</v>
      </c>
      <c r="F77" s="6">
        <v>17.950921895880807</v>
      </c>
      <c r="G77" s="6">
        <v>2.8582811946406643</v>
      </c>
      <c r="H77" s="6">
        <v>4.0089959894672882</v>
      </c>
    </row>
    <row r="78" spans="1:8" x14ac:dyDescent="0.3">
      <c r="B78" s="6">
        <v>-2.8248872876842426</v>
      </c>
      <c r="C78" s="6">
        <v>-14.798823472913028</v>
      </c>
      <c r="D78" s="6">
        <v>4.045964781747605</v>
      </c>
      <c r="E78" s="6">
        <v>3.304469103777107</v>
      </c>
      <c r="F78" s="6">
        <v>18.136362015389274</v>
      </c>
      <c r="G78" s="6">
        <v>3.8726638306780004</v>
      </c>
      <c r="H78" s="6">
        <v>2.7934828036144417</v>
      </c>
    </row>
    <row r="79" spans="1:8" x14ac:dyDescent="0.3">
      <c r="B79" s="6">
        <v>-2.5616054990681931</v>
      </c>
      <c r="C79" s="6">
        <v>-15.105378239512437</v>
      </c>
      <c r="D79" s="6">
        <v>3.7002842291239597</v>
      </c>
      <c r="E79" s="6">
        <v>2.9932953276295731</v>
      </c>
      <c r="F79" s="6">
        <v>18.321802134897744</v>
      </c>
      <c r="G79" s="6">
        <v>4.8870464667153364</v>
      </c>
      <c r="H79" s="6">
        <v>1.5779696177615947</v>
      </c>
    </row>
    <row r="80" spans="1:8" x14ac:dyDescent="0.3">
      <c r="B80" s="6">
        <v>-2.2983237104521441</v>
      </c>
      <c r="C80" s="6">
        <v>-15.411933006111845</v>
      </c>
      <c r="D80" s="6">
        <v>3.3546036765003149</v>
      </c>
      <c r="E80" s="6">
        <v>2.68212155148204</v>
      </c>
      <c r="F80" s="6">
        <v>18.507242254406215</v>
      </c>
      <c r="G80" s="6">
        <v>5.9014291027526733</v>
      </c>
      <c r="H80" s="6">
        <v>0.36245643190874799</v>
      </c>
    </row>
    <row r="81" spans="1:8" x14ac:dyDescent="0.3">
      <c r="A81" t="s">
        <v>156</v>
      </c>
      <c r="B81" s="6">
        <v>-2.0350419218360951</v>
      </c>
      <c r="C81" s="6">
        <v>-15.718487772711251</v>
      </c>
      <c r="D81" s="6">
        <v>3.00892312387667</v>
      </c>
      <c r="E81" s="6">
        <v>2.3709477753345065</v>
      </c>
      <c r="F81" s="6">
        <v>18.692682373914685</v>
      </c>
      <c r="G81" s="6">
        <v>6.9158117387900093</v>
      </c>
      <c r="H81" s="6">
        <v>-0.85305675394409874</v>
      </c>
    </row>
    <row r="82" spans="1:8" x14ac:dyDescent="0.3">
      <c r="B82" s="6">
        <v>-1.9810691644371872</v>
      </c>
      <c r="C82" s="6">
        <v>-13.964426870454906</v>
      </c>
      <c r="D82" s="6">
        <v>2.8486151054441233</v>
      </c>
      <c r="E82" s="6">
        <v>1.684145094806351</v>
      </c>
      <c r="F82" s="6">
        <v>18.431124424570079</v>
      </c>
      <c r="G82" s="6">
        <v>7.8139486676944454</v>
      </c>
      <c r="H82" s="6">
        <v>-0.57901759161333877</v>
      </c>
    </row>
    <row r="83" spans="1:8" x14ac:dyDescent="0.3">
      <c r="B83" s="6">
        <v>-1.9270964070382792</v>
      </c>
      <c r="C83" s="6">
        <v>-12.210365968198561</v>
      </c>
      <c r="D83" s="6">
        <v>2.6883070870115766</v>
      </c>
      <c r="E83" s="6">
        <v>0.99734241427819559</v>
      </c>
      <c r="F83" s="6">
        <v>18.169566475225476</v>
      </c>
      <c r="G83" s="6">
        <v>8.7120855965988824</v>
      </c>
      <c r="H83" s="6">
        <v>-0.3049784292825789</v>
      </c>
    </row>
    <row r="84" spans="1:8" x14ac:dyDescent="0.3">
      <c r="B84" s="6">
        <v>-1.8731236496393713</v>
      </c>
      <c r="C84" s="6">
        <v>-10.456305065942216</v>
      </c>
      <c r="D84" s="6">
        <v>2.5279990685790303</v>
      </c>
      <c r="E84" s="6">
        <v>0.31053973375004007</v>
      </c>
      <c r="F84" s="6">
        <v>17.908008525880874</v>
      </c>
      <c r="G84" s="6">
        <v>9.6102225255033193</v>
      </c>
      <c r="H84" s="6">
        <v>-3.0939266951818922E-2</v>
      </c>
    </row>
    <row r="85" spans="1:8" x14ac:dyDescent="0.3">
      <c r="A85" t="s">
        <v>157</v>
      </c>
      <c r="B85" s="6">
        <v>-1.8191508922404633</v>
      </c>
      <c r="C85" s="6">
        <v>-8.7022441636858705</v>
      </c>
      <c r="D85" s="6">
        <v>2.3676910501464836</v>
      </c>
      <c r="E85" s="6">
        <v>-0.37626294677811539</v>
      </c>
      <c r="F85" s="6">
        <v>17.646450576536267</v>
      </c>
      <c r="G85" s="6">
        <v>10.508359454407755</v>
      </c>
      <c r="H85" s="6">
        <v>0.243099895378941</v>
      </c>
    </row>
    <row r="86" spans="1:8" x14ac:dyDescent="0.3">
      <c r="B86" s="6">
        <v>-1.7630273947794239</v>
      </c>
      <c r="C86" s="6">
        <v>-8.3716090541349857</v>
      </c>
      <c r="D86" s="6">
        <v>2.4777293229220714</v>
      </c>
      <c r="E86" s="6">
        <v>-0.44529412772301324</v>
      </c>
      <c r="F86" s="6">
        <v>17.560571150204247</v>
      </c>
      <c r="G86" s="6">
        <v>10.289026358399342</v>
      </c>
      <c r="H86" s="6">
        <v>3.5801013590403052E-2</v>
      </c>
    </row>
    <row r="87" spans="1:8" x14ac:dyDescent="0.3">
      <c r="B87" s="6">
        <v>-1.7069038973183845</v>
      </c>
      <c r="C87" s="6">
        <v>-8.0409739445840991</v>
      </c>
      <c r="D87" s="6">
        <v>2.5877675956976591</v>
      </c>
      <c r="E87" s="6">
        <v>-0.51432530866791104</v>
      </c>
      <c r="F87" s="6">
        <v>17.474691723872226</v>
      </c>
      <c r="G87" s="6">
        <v>10.069693262390928</v>
      </c>
      <c r="H87" s="6">
        <v>-0.17149786819813492</v>
      </c>
    </row>
    <row r="88" spans="1:8" x14ac:dyDescent="0.3">
      <c r="B88" s="6">
        <v>-1.6507803998573451</v>
      </c>
      <c r="C88" s="6">
        <v>-7.7103388350332125</v>
      </c>
      <c r="D88" s="6">
        <v>2.6978058684732469</v>
      </c>
      <c r="E88" s="6">
        <v>-0.58335648961280884</v>
      </c>
      <c r="F88" s="6">
        <v>17.388812297540209</v>
      </c>
      <c r="G88" s="6">
        <v>9.8503601663825133</v>
      </c>
      <c r="H88" s="6">
        <v>-0.3787967499866729</v>
      </c>
    </row>
    <row r="89" spans="1:8" x14ac:dyDescent="0.3">
      <c r="A89" t="s">
        <v>158</v>
      </c>
      <c r="B89" s="6">
        <v>-1.5946569023963058</v>
      </c>
      <c r="C89" s="6">
        <v>-7.3797037254823268</v>
      </c>
      <c r="D89" s="6">
        <v>2.8078441412488346</v>
      </c>
      <c r="E89" s="6">
        <v>-0.65238767055770663</v>
      </c>
      <c r="F89" s="6">
        <v>17.302932871208188</v>
      </c>
      <c r="G89" s="6">
        <v>9.6310270703741008</v>
      </c>
      <c r="H89" s="6">
        <v>-0.58609563177521085</v>
      </c>
    </row>
    <row r="90" spans="1:8" x14ac:dyDescent="0.3">
      <c r="B90" s="6">
        <v>-1.9307609068832412</v>
      </c>
      <c r="C90" s="6">
        <v>-7.807085513528869</v>
      </c>
      <c r="D90" s="6">
        <v>2.6651494652930072</v>
      </c>
      <c r="E90" s="6">
        <v>-1.1291386541926769</v>
      </c>
      <c r="F90" s="6">
        <v>16.765324642540772</v>
      </c>
      <c r="G90" s="6">
        <v>8.6254542884302658</v>
      </c>
      <c r="H90" s="6">
        <v>3.8182821170421599E-2</v>
      </c>
    </row>
    <row r="91" spans="1:8" x14ac:dyDescent="0.3">
      <c r="B91" s="6">
        <v>-2.2668649113701766</v>
      </c>
      <c r="C91" s="6">
        <v>-8.2344673015754104</v>
      </c>
      <c r="D91" s="6">
        <v>2.5224547893371794</v>
      </c>
      <c r="E91" s="6">
        <v>-1.6058896378276473</v>
      </c>
      <c r="F91" s="6">
        <v>16.227716413873353</v>
      </c>
      <c r="G91" s="6">
        <v>7.6198815064864309</v>
      </c>
      <c r="H91" s="6">
        <v>0.66246127411605404</v>
      </c>
    </row>
    <row r="92" spans="1:8" x14ac:dyDescent="0.3">
      <c r="B92" s="6">
        <v>-2.6029689158571121</v>
      </c>
      <c r="C92" s="6">
        <v>-8.6618490896219527</v>
      </c>
      <c r="D92" s="6">
        <v>2.3797601133813515</v>
      </c>
      <c r="E92" s="6">
        <v>-2.0826406214626174</v>
      </c>
      <c r="F92" s="6">
        <v>15.690108185205936</v>
      </c>
      <c r="G92" s="6">
        <v>6.614308724542596</v>
      </c>
      <c r="H92" s="6">
        <v>1.2867397270616865</v>
      </c>
    </row>
    <row r="93" spans="1:8" x14ac:dyDescent="0.3">
      <c r="A93" t="s">
        <v>159</v>
      </c>
      <c r="B93" s="6">
        <v>-2.9390729203440475</v>
      </c>
      <c r="C93" s="6">
        <v>-9.0892308776684949</v>
      </c>
      <c r="D93" s="6">
        <v>2.2370654374255237</v>
      </c>
      <c r="E93" s="6">
        <v>-2.5593916050975878</v>
      </c>
      <c r="F93" s="6">
        <v>15.152499956538518</v>
      </c>
      <c r="G93" s="6">
        <v>5.6087359425987611</v>
      </c>
      <c r="H93" s="6">
        <v>1.9110181800073189</v>
      </c>
    </row>
    <row r="94" spans="1:8" x14ac:dyDescent="0.3">
      <c r="B94" s="6">
        <v>-2.8807201874715429</v>
      </c>
      <c r="C94" s="6">
        <v>-8.5772342011155978</v>
      </c>
      <c r="D94" s="6">
        <v>2.5535341587808915</v>
      </c>
      <c r="E94" s="6">
        <v>-2.1216832358002402</v>
      </c>
      <c r="F94" s="6">
        <v>14.977987077880346</v>
      </c>
      <c r="G94" s="6">
        <v>5.9546318869768076</v>
      </c>
      <c r="H94" s="6">
        <v>2.424606765951836</v>
      </c>
    </row>
    <row r="95" spans="1:8" x14ac:dyDescent="0.3">
      <c r="B95" s="6">
        <v>-2.8223674545990383</v>
      </c>
      <c r="C95" s="6">
        <v>-8.0652375245627006</v>
      </c>
      <c r="D95" s="6">
        <v>2.8700028801362598</v>
      </c>
      <c r="E95" s="6">
        <v>-1.6839748665028929</v>
      </c>
      <c r="F95" s="6">
        <v>14.803474199222173</v>
      </c>
      <c r="G95" s="6">
        <v>6.3005278313548541</v>
      </c>
      <c r="H95" s="6">
        <v>2.9381953518963524</v>
      </c>
    </row>
    <row r="96" spans="1:8" x14ac:dyDescent="0.3">
      <c r="B96" s="6">
        <v>-2.7640147217265341</v>
      </c>
      <c r="C96" s="6">
        <v>-7.5532408480098043</v>
      </c>
      <c r="D96" s="6">
        <v>3.1864716014916281</v>
      </c>
      <c r="E96" s="6">
        <v>-1.2462664972055453</v>
      </c>
      <c r="F96" s="6">
        <v>14.628961320564002</v>
      </c>
      <c r="G96" s="6">
        <v>6.6464237757329006</v>
      </c>
      <c r="H96" s="6">
        <v>3.4517839378408692</v>
      </c>
    </row>
    <row r="97" spans="1:8" x14ac:dyDescent="0.3">
      <c r="A97" t="s">
        <v>160</v>
      </c>
      <c r="B97" s="6">
        <v>-2.7056619888540294</v>
      </c>
      <c r="C97" s="6">
        <v>-7.0412441714569081</v>
      </c>
      <c r="D97" s="6">
        <v>3.502940322846996</v>
      </c>
      <c r="E97" s="6">
        <v>-0.80855812790819781</v>
      </c>
      <c r="F97" s="6">
        <v>14.454448441905829</v>
      </c>
      <c r="G97" s="6">
        <v>6.9923197201109479</v>
      </c>
      <c r="H97" s="6">
        <v>3.9653725237853861</v>
      </c>
    </row>
    <row r="98" spans="1:8" x14ac:dyDescent="0.3">
      <c r="B98" s="6">
        <v>-2.1339342235611229</v>
      </c>
      <c r="C98" s="6">
        <v>-5.4326964214888793</v>
      </c>
      <c r="D98" s="6">
        <v>3.6910976524628296</v>
      </c>
      <c r="E98" s="6">
        <v>0.19374399164759837</v>
      </c>
      <c r="F98" s="6">
        <v>15.05020709845615</v>
      </c>
      <c r="G98" s="6">
        <v>6.2588244527777261</v>
      </c>
      <c r="H98" s="6">
        <v>4.0709213054374249</v>
      </c>
    </row>
    <row r="99" spans="1:8" x14ac:dyDescent="0.3">
      <c r="B99" s="6">
        <v>-1.5622064582682158</v>
      </c>
      <c r="C99" s="6">
        <v>-3.8241486715208506</v>
      </c>
      <c r="D99" s="6">
        <v>3.8792549820786628</v>
      </c>
      <c r="E99" s="6">
        <v>1.1960461112033944</v>
      </c>
      <c r="F99" s="6">
        <v>15.64596575500647</v>
      </c>
      <c r="G99" s="6">
        <v>5.5253291854445052</v>
      </c>
      <c r="H99" s="6">
        <v>4.1764700870894647</v>
      </c>
    </row>
    <row r="100" spans="1:8" x14ac:dyDescent="0.3">
      <c r="B100" s="6">
        <v>-0.99047869297530911</v>
      </c>
      <c r="C100" s="6">
        <v>-2.2156009215528218</v>
      </c>
      <c r="D100" s="6">
        <v>4.067412311694496</v>
      </c>
      <c r="E100" s="6">
        <v>2.1983482307591906</v>
      </c>
      <c r="F100" s="6">
        <v>16.241724411556792</v>
      </c>
      <c r="G100" s="6">
        <v>4.7918339181112843</v>
      </c>
      <c r="H100" s="6">
        <v>4.2820188687415035</v>
      </c>
    </row>
    <row r="101" spans="1:8" x14ac:dyDescent="0.3">
      <c r="A101" t="s">
        <v>161</v>
      </c>
      <c r="B101" s="6">
        <v>-0.4187509276824023</v>
      </c>
      <c r="C101" s="6">
        <v>-0.60705317158479322</v>
      </c>
      <c r="D101" s="6">
        <v>4.2555696413103297</v>
      </c>
      <c r="E101" s="6">
        <v>3.2006503503149868</v>
      </c>
      <c r="F101" s="6">
        <v>16.837483068107112</v>
      </c>
      <c r="G101" s="6">
        <v>4.0583386507780626</v>
      </c>
      <c r="H101" s="6">
        <v>4.3875676503935424</v>
      </c>
    </row>
    <row r="102" spans="1:8" x14ac:dyDescent="0.3">
      <c r="B102" s="6">
        <v>-0.24175709178551869</v>
      </c>
      <c r="C102" s="6">
        <v>-0.59061487868859497</v>
      </c>
      <c r="D102" s="6">
        <v>4.0572419869822633</v>
      </c>
      <c r="E102" s="6">
        <v>1.9613727444405245</v>
      </c>
      <c r="F102" s="6">
        <v>17.157607685220118</v>
      </c>
      <c r="G102" s="6">
        <v>2.520885259112017</v>
      </c>
      <c r="H102" s="6">
        <v>3.0278788850862526</v>
      </c>
    </row>
    <row r="103" spans="1:8" x14ac:dyDescent="0.3">
      <c r="B103" s="6">
        <v>-6.4763255888635018E-2</v>
      </c>
      <c r="C103" s="6">
        <v>-0.57417658579239661</v>
      </c>
      <c r="D103" s="6">
        <v>3.8589143326541975</v>
      </c>
      <c r="E103" s="6">
        <v>0.72209513856606233</v>
      </c>
      <c r="F103" s="6">
        <v>17.477732302333123</v>
      </c>
      <c r="G103" s="6">
        <v>0.98343186744597055</v>
      </c>
      <c r="H103" s="6">
        <v>1.668190119778963</v>
      </c>
    </row>
    <row r="104" spans="1:8" x14ac:dyDescent="0.3">
      <c r="B104" s="6">
        <v>0.11223058000824862</v>
      </c>
      <c r="C104" s="6">
        <v>-0.55773829289619825</v>
      </c>
      <c r="D104" s="6">
        <v>3.6605866783261316</v>
      </c>
      <c r="E104" s="6">
        <v>-0.5171824673083999</v>
      </c>
      <c r="F104" s="6">
        <v>17.797856919446133</v>
      </c>
      <c r="G104" s="6">
        <v>-0.55402152422007545</v>
      </c>
      <c r="H104" s="6">
        <v>0.30850135447167337</v>
      </c>
    </row>
    <row r="105" spans="1:8" x14ac:dyDescent="0.3">
      <c r="A105" t="s">
        <v>162</v>
      </c>
      <c r="B105" s="6">
        <v>0.28922441590513226</v>
      </c>
      <c r="C105" s="6">
        <v>-0.5413</v>
      </c>
      <c r="D105" s="6">
        <v>3.4622590239980653</v>
      </c>
      <c r="E105" s="6">
        <v>-1.7564600731828621</v>
      </c>
      <c r="F105" s="6">
        <v>18.117981536559139</v>
      </c>
      <c r="G105" s="6">
        <v>-2.0914749158861214</v>
      </c>
      <c r="H105" s="6">
        <v>-1.0511874108356163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B6D-A9E9-4333-995D-868B4EC65185}">
  <dimension ref="A1:T102"/>
  <sheetViews>
    <sheetView topLeftCell="D88" workbookViewId="0">
      <selection activeCell="N2" sqref="N2:N102"/>
    </sheetView>
  </sheetViews>
  <sheetFormatPr defaultRowHeight="14.4" x14ac:dyDescent="0.3"/>
  <cols>
    <col min="2" max="2" width="12" bestFit="1" customWidth="1"/>
    <col min="3" max="3" width="12.21875" bestFit="1" customWidth="1"/>
    <col min="4" max="4" width="12.88671875" bestFit="1" customWidth="1"/>
    <col min="5" max="5" width="12.44140625" bestFit="1" customWidth="1"/>
    <col min="6" max="6" width="12.33203125" bestFit="1" customWidth="1"/>
    <col min="7" max="7" width="12.44140625" bestFit="1" customWidth="1"/>
    <col min="8" max="8" width="12.6640625" bestFit="1" customWidth="1"/>
    <col min="14" max="14" width="12" bestFit="1" customWidth="1"/>
    <col min="15" max="15" width="12.21875" bestFit="1" customWidth="1"/>
    <col min="16" max="16" width="12.88671875" bestFit="1" customWidth="1"/>
    <col min="17" max="17" width="12.44140625" bestFit="1" customWidth="1"/>
    <col min="18" max="18" width="12.33203125" bestFit="1" customWidth="1"/>
    <col min="19" max="19" width="12.44140625" bestFit="1" customWidth="1"/>
    <col min="20" max="20" width="12.6640625" bestFit="1" customWidth="1"/>
  </cols>
  <sheetData>
    <row r="1" spans="1:20" x14ac:dyDescent="0.3">
      <c r="A1" s="7" t="s">
        <v>167</v>
      </c>
      <c r="B1" s="7" t="s">
        <v>168</v>
      </c>
      <c r="C1" s="7" t="s">
        <v>169</v>
      </c>
      <c r="D1" s="7" t="s">
        <v>170</v>
      </c>
      <c r="E1" s="7" t="s">
        <v>171</v>
      </c>
      <c r="F1" s="7" t="s">
        <v>172</v>
      </c>
      <c r="G1" s="7" t="s">
        <v>173</v>
      </c>
      <c r="H1" s="7" t="s">
        <v>174</v>
      </c>
      <c r="N1" s="7" t="s">
        <v>168</v>
      </c>
      <c r="O1" s="7" t="s">
        <v>169</v>
      </c>
      <c r="P1" s="7" t="s">
        <v>170</v>
      </c>
      <c r="Q1" s="7" t="s">
        <v>171</v>
      </c>
      <c r="R1" s="7" t="s">
        <v>172</v>
      </c>
      <c r="S1" s="7" t="s">
        <v>173</v>
      </c>
      <c r="T1" s="7" t="s">
        <v>174</v>
      </c>
    </row>
    <row r="2" spans="1:20" x14ac:dyDescent="0.3">
      <c r="A2" s="7" t="s">
        <v>72</v>
      </c>
      <c r="B2" s="7">
        <v>124.26816459426104</v>
      </c>
      <c r="C2" s="7">
        <v>100.56129504161989</v>
      </c>
      <c r="D2" s="7">
        <v>126.32077324840498</v>
      </c>
      <c r="E2" s="7">
        <v>114.37963439642927</v>
      </c>
      <c r="F2" s="7">
        <v>113.72435000065401</v>
      </c>
      <c r="G2" s="7">
        <v>116.11044125484472</v>
      </c>
      <c r="H2" s="7">
        <v>104.06122173375259</v>
      </c>
      <c r="N2">
        <v>38.377501802704799</v>
      </c>
      <c r="O2">
        <v>8.90970942137786</v>
      </c>
      <c r="P2">
        <v>15.309840559877101</v>
      </c>
      <c r="Q2">
        <v>11.0244916064607</v>
      </c>
      <c r="R2">
        <v>2.0698078317271298</v>
      </c>
      <c r="S2">
        <v>17.329751594835201</v>
      </c>
      <c r="T2">
        <v>-3.2392699999999999</v>
      </c>
    </row>
    <row r="3" spans="1:20" x14ac:dyDescent="0.3">
      <c r="A3" s="7" t="s">
        <v>130</v>
      </c>
      <c r="B3" s="7">
        <v>127.49244253966276</v>
      </c>
      <c r="C3" s="7">
        <v>108.27078762912339</v>
      </c>
      <c r="D3" s="7">
        <v>133.24169870756302</v>
      </c>
      <c r="E3" s="7">
        <v>119.10717381316817</v>
      </c>
      <c r="F3" s="7">
        <v>114.33800779203511</v>
      </c>
      <c r="G3" s="7">
        <v>119.52346379463982</v>
      </c>
      <c r="H3" s="7">
        <v>105.16488756282479</v>
      </c>
      <c r="N3">
        <v>41.910713946128098</v>
      </c>
      <c r="O3">
        <v>16.752425952979898</v>
      </c>
      <c r="P3">
        <v>22.8841637997504</v>
      </c>
      <c r="Q3">
        <v>16.793132804268101</v>
      </c>
      <c r="R3">
        <v>3.2587001195653</v>
      </c>
      <c r="S3">
        <v>21.343104734405099</v>
      </c>
      <c r="T3">
        <v>-1.729341</v>
      </c>
    </row>
    <row r="4" spans="1:20" x14ac:dyDescent="0.3">
      <c r="A4" s="7" t="s">
        <v>122</v>
      </c>
      <c r="B4" s="7">
        <v>125.06239210896585</v>
      </c>
      <c r="C4" s="7">
        <v>109.92452607466335</v>
      </c>
      <c r="D4" s="7">
        <v>129.68186561878892</v>
      </c>
      <c r="E4" s="7">
        <v>118.58309852832554</v>
      </c>
      <c r="F4" s="7">
        <v>114.28441813481001</v>
      </c>
      <c r="G4" s="7">
        <v>118.93680261163928</v>
      </c>
      <c r="H4" s="7">
        <v>102.70234967207601</v>
      </c>
      <c r="N4">
        <v>39.7869326091608</v>
      </c>
      <c r="O4">
        <v>18.538769612797399</v>
      </c>
      <c r="P4">
        <v>19.976665308319198</v>
      </c>
      <c r="Q4">
        <v>17.309393710799</v>
      </c>
      <c r="R4">
        <v>3.7802012221420598</v>
      </c>
      <c r="S4">
        <v>21.355570696207501</v>
      </c>
      <c r="T4">
        <v>-3.7853910000000002</v>
      </c>
    </row>
    <row r="5" spans="1:20" x14ac:dyDescent="0.3">
      <c r="A5" s="7" t="s">
        <v>113</v>
      </c>
      <c r="B5" s="7">
        <v>106.91586265803652</v>
      </c>
      <c r="C5" s="7">
        <v>107.11307923807722</v>
      </c>
      <c r="D5" s="7">
        <v>112.99311147111698</v>
      </c>
      <c r="E5" s="7">
        <v>101.14890511426948</v>
      </c>
      <c r="F5" s="7">
        <v>113.6619132969214</v>
      </c>
      <c r="G5" s="7">
        <v>90.122133759640988</v>
      </c>
      <c r="H5" s="7">
        <v>108.36322132227446</v>
      </c>
      <c r="N5">
        <v>21.938431577130999</v>
      </c>
      <c r="O5">
        <v>15.8575271679333</v>
      </c>
      <c r="P5">
        <v>3.9365302132041</v>
      </c>
      <c r="Q5">
        <v>0.912839118948227</v>
      </c>
      <c r="R5">
        <v>3.7322733721256101</v>
      </c>
      <c r="S5">
        <v>-6.8638600809827803</v>
      </c>
      <c r="T5">
        <v>2.2825389999999999</v>
      </c>
    </row>
    <row r="6" spans="1:20" x14ac:dyDescent="0.3">
      <c r="A6" s="7" t="s">
        <v>108</v>
      </c>
      <c r="B6" s="7">
        <v>73.876784070085606</v>
      </c>
      <c r="C6" s="7">
        <v>81.950169978267098</v>
      </c>
      <c r="D6" s="7">
        <v>96.385657375118868</v>
      </c>
      <c r="E6" s="7">
        <v>95.480766012201499</v>
      </c>
      <c r="F6" s="7">
        <v>113.09781065451037</v>
      </c>
      <c r="G6" s="7">
        <v>78.082992849272173</v>
      </c>
      <c r="H6" s="7">
        <v>112.90087890639514</v>
      </c>
      <c r="N6">
        <v>-10.819197818719999</v>
      </c>
      <c r="O6">
        <v>-9.18064803000129</v>
      </c>
      <c r="P6">
        <v>-12.0300600048615</v>
      </c>
      <c r="Q6">
        <v>-3.72349235078579</v>
      </c>
      <c r="R6">
        <v>3.7416013964086501</v>
      </c>
      <c r="S6">
        <v>-18.315820627304301</v>
      </c>
      <c r="T6">
        <v>7.2284319999999997</v>
      </c>
    </row>
    <row r="7" spans="1:20" x14ac:dyDescent="0.3">
      <c r="A7" s="7" t="s">
        <v>19</v>
      </c>
      <c r="B7" s="7">
        <v>46.643631947418406</v>
      </c>
      <c r="C7" s="7">
        <v>79.047559180272359</v>
      </c>
      <c r="D7" s="7">
        <v>100.0147410082285</v>
      </c>
      <c r="E7" s="7">
        <v>93.791427995536083</v>
      </c>
      <c r="F7" s="7">
        <v>115.16990483204033</v>
      </c>
      <c r="G7" s="7">
        <v>88.393822059247199</v>
      </c>
      <c r="H7" s="7">
        <v>108.42215150081816</v>
      </c>
      <c r="N7">
        <v>-37.797342030249098</v>
      </c>
      <c r="O7">
        <v>-11.9681658204223</v>
      </c>
      <c r="P7">
        <v>-7.7721806684357002</v>
      </c>
      <c r="Q7">
        <v>-4.3900511372970303</v>
      </c>
      <c r="R7">
        <v>6.3850881845554701</v>
      </c>
      <c r="S7">
        <v>-7.4295607478585701</v>
      </c>
      <c r="T7">
        <v>3.1595680000000002</v>
      </c>
    </row>
    <row r="8" spans="1:20" x14ac:dyDescent="0.3">
      <c r="A8" s="7" t="s">
        <v>10</v>
      </c>
      <c r="B8" s="7">
        <v>39.213868528221376</v>
      </c>
      <c r="C8" s="7">
        <v>81.978990755033053</v>
      </c>
      <c r="D8" s="7">
        <v>97.168786569728098</v>
      </c>
      <c r="E8" s="7">
        <v>95.476605092885706</v>
      </c>
      <c r="F8" s="7">
        <v>111.69150691749354</v>
      </c>
      <c r="G8" s="7">
        <v>90.075977770826753</v>
      </c>
      <c r="H8" s="7">
        <v>114.74584564712428</v>
      </c>
      <c r="N8">
        <v>-45.007649540250199</v>
      </c>
      <c r="O8">
        <v>-8.9348154718429598</v>
      </c>
      <c r="P8">
        <v>-10.004885157394201</v>
      </c>
      <c r="Q8">
        <v>-1.6940618484238801</v>
      </c>
      <c r="R8">
        <v>3.4748932562188402</v>
      </c>
      <c r="S8">
        <v>-5.1861441132124302</v>
      </c>
      <c r="T8">
        <v>9.8947000000000003</v>
      </c>
    </row>
    <row r="9" spans="1:20" x14ac:dyDescent="0.3">
      <c r="A9" s="7" t="s">
        <v>6</v>
      </c>
      <c r="B9" s="7">
        <v>58.010284320977192</v>
      </c>
      <c r="C9" s="7">
        <v>77.508110033933704</v>
      </c>
      <c r="D9" s="7">
        <v>100.11502605545266</v>
      </c>
      <c r="E9" s="7">
        <v>87.55019620636574</v>
      </c>
      <c r="F9" s="7">
        <v>106.19730715428186</v>
      </c>
      <c r="G9" s="7">
        <v>92.282477107617282</v>
      </c>
      <c r="H9" s="7">
        <v>106.80950591679601</v>
      </c>
      <c r="N9">
        <v>-26.033815745802301</v>
      </c>
      <c r="O9">
        <v>-13.3196537097056</v>
      </c>
      <c r="P9">
        <v>-6.4638793202918503</v>
      </c>
      <c r="Q9">
        <v>-8.6242593538395198</v>
      </c>
      <c r="R9">
        <v>-1.4558881224206</v>
      </c>
      <c r="S9">
        <v>-2.4344577098686799</v>
      </c>
      <c r="T9">
        <v>2.3711009999999999</v>
      </c>
    </row>
    <row r="10" spans="1:20" x14ac:dyDescent="0.3">
      <c r="A10" s="7" t="s">
        <v>131</v>
      </c>
      <c r="B10" s="7">
        <v>78.991126881448338</v>
      </c>
      <c r="C10" s="7">
        <v>83.646193948399372</v>
      </c>
      <c r="D10" s="7">
        <v>96.247391284605783</v>
      </c>
      <c r="E10" s="7">
        <v>94.755183702871918</v>
      </c>
      <c r="F10" s="7">
        <v>105.00226409045715</v>
      </c>
      <c r="G10" s="7">
        <v>97.431677027250572</v>
      </c>
      <c r="H10" s="7">
        <v>101.89596177501676</v>
      </c>
      <c r="N10">
        <v>-4.9209534654866403</v>
      </c>
      <c r="O10">
        <v>-7.11348518611549</v>
      </c>
      <c r="P10">
        <v>-9.7574743986229304</v>
      </c>
      <c r="Q10">
        <v>-0.44017741525289</v>
      </c>
      <c r="R10">
        <v>-2.09413369257393</v>
      </c>
      <c r="S10">
        <v>3.2423114585920101</v>
      </c>
      <c r="T10">
        <v>-2.129359</v>
      </c>
    </row>
    <row r="11" spans="1:20" x14ac:dyDescent="0.3">
      <c r="A11" s="7" t="s">
        <v>43</v>
      </c>
      <c r="B11" s="7">
        <v>72.832981965695865</v>
      </c>
      <c r="C11" s="7">
        <v>101.44010311528871</v>
      </c>
      <c r="D11" s="7">
        <v>99.379654490641997</v>
      </c>
      <c r="E11" s="7">
        <v>98.610100810075622</v>
      </c>
      <c r="F11" s="7">
        <v>103.10461874791579</v>
      </c>
      <c r="G11" s="7">
        <v>96.584915923978031</v>
      </c>
      <c r="H11" s="7">
        <v>107.11381210497663</v>
      </c>
      <c r="N11">
        <v>-10.9940294137145</v>
      </c>
      <c r="O11">
        <v>10.729394108207799</v>
      </c>
      <c r="P11">
        <v>-6.0736923391228199</v>
      </c>
      <c r="Q11">
        <v>4.3747999733022098</v>
      </c>
      <c r="R11">
        <v>-3.4433376182658799</v>
      </c>
      <c r="S11">
        <v>2.90412688477182</v>
      </c>
      <c r="T11">
        <v>3.5007959999999998</v>
      </c>
    </row>
    <row r="12" spans="1:20" x14ac:dyDescent="0.3">
      <c r="A12" s="7" t="s">
        <v>34</v>
      </c>
      <c r="B12" s="7">
        <v>89.032742466994307</v>
      </c>
      <c r="C12" s="7">
        <v>69.667716496962967</v>
      </c>
      <c r="D12" s="7">
        <v>99.701435328758308</v>
      </c>
      <c r="E12" s="7">
        <v>101.84516684989909</v>
      </c>
      <c r="F12" s="7">
        <v>104.22945285299346</v>
      </c>
      <c r="G12" s="7">
        <v>97.739649851211993</v>
      </c>
      <c r="H12" s="7">
        <v>107.14711831662757</v>
      </c>
      <c r="N12">
        <v>5.2426385651957697</v>
      </c>
      <c r="O12">
        <v>-21.013799479925598</v>
      </c>
      <c r="P12">
        <v>-5.2240300643954596</v>
      </c>
      <c r="Q12">
        <v>8.5490054799190105</v>
      </c>
      <c r="R12">
        <v>-1.78000793313093</v>
      </c>
      <c r="S12">
        <v>4.5468445599158898</v>
      </c>
      <c r="T12">
        <v>3.9446500000000002</v>
      </c>
    </row>
    <row r="13" spans="1:20" x14ac:dyDescent="0.3">
      <c r="A13" s="7" t="s">
        <v>27</v>
      </c>
      <c r="B13" s="7">
        <v>74.258672579629561</v>
      </c>
      <c r="C13" s="7">
        <v>85.70856624039628</v>
      </c>
      <c r="D13" s="7">
        <v>97.986457495289542</v>
      </c>
      <c r="E13" s="7">
        <v>94.691675828080832</v>
      </c>
      <c r="F13" s="7">
        <v>103.46388661139201</v>
      </c>
      <c r="G13" s="7">
        <v>88.266189398674371</v>
      </c>
      <c r="H13" s="7">
        <v>103.41896667169092</v>
      </c>
      <c r="N13">
        <v>-9.5431325977978698</v>
      </c>
      <c r="O13">
        <v>-4.96494151590647</v>
      </c>
      <c r="P13">
        <v>-6.4354586717167299</v>
      </c>
      <c r="Q13">
        <v>2.3115426509532799</v>
      </c>
      <c r="R13">
        <v>-2.01837507076955</v>
      </c>
      <c r="S13">
        <v>-4.46102666389916</v>
      </c>
      <c r="T13">
        <v>0.62407199999999996</v>
      </c>
    </row>
    <row r="14" spans="1:20" x14ac:dyDescent="0.3">
      <c r="A14" s="7" t="s">
        <v>23</v>
      </c>
      <c r="B14" s="7">
        <v>87.017976374714365</v>
      </c>
      <c r="C14" s="7">
        <v>89.604555020645364</v>
      </c>
      <c r="D14" s="7">
        <v>97.790254274953455</v>
      </c>
      <c r="E14" s="7">
        <v>93.122067290785537</v>
      </c>
      <c r="F14" s="7">
        <v>103.66099440499931</v>
      </c>
      <c r="G14" s="7">
        <v>92.29050434987937</v>
      </c>
      <c r="H14" s="7">
        <v>101.69485672031466</v>
      </c>
      <c r="N14">
        <v>3.1550498329666401</v>
      </c>
      <c r="O14">
        <v>-1.08207774541179</v>
      </c>
      <c r="P14">
        <v>-6.1527768901140796</v>
      </c>
      <c r="Q14">
        <v>1.6320668922508399</v>
      </c>
      <c r="R14">
        <v>-1.3065916769341901</v>
      </c>
      <c r="S14">
        <v>4.3655061011094098E-3</v>
      </c>
      <c r="T14">
        <v>-0.69693300000000002</v>
      </c>
    </row>
    <row r="15" spans="1:20" x14ac:dyDescent="0.3">
      <c r="A15" s="7" t="s">
        <v>90</v>
      </c>
      <c r="B15" s="7">
        <v>84.098327871298636</v>
      </c>
      <c r="C15" s="7">
        <v>94.95869024386289</v>
      </c>
      <c r="D15" s="7">
        <v>98.54944190253633</v>
      </c>
      <c r="E15" s="7">
        <v>93.819679310612699</v>
      </c>
      <c r="F15" s="7">
        <v>102.71626044182732</v>
      </c>
      <c r="G15" s="7">
        <v>94.601274003489394</v>
      </c>
      <c r="H15" s="7">
        <v>102.51570798584213</v>
      </c>
      <c r="N15">
        <v>0.124711258630142</v>
      </c>
      <c r="O15">
        <v>4.2381956045823497</v>
      </c>
      <c r="P15">
        <v>-4.9392535916942402</v>
      </c>
      <c r="Q15">
        <v>3.1909716122971101</v>
      </c>
      <c r="R15">
        <v>-1.75026040631775</v>
      </c>
      <c r="S15">
        <v>2.7298926713577001</v>
      </c>
      <c r="T15">
        <v>0.52101900000000001</v>
      </c>
    </row>
    <row r="16" spans="1:20" x14ac:dyDescent="0.3">
      <c r="A16" s="7" t="s">
        <v>85</v>
      </c>
      <c r="B16" s="7">
        <v>74.602245802961164</v>
      </c>
      <c r="C16" s="7">
        <v>96.908539378852836</v>
      </c>
      <c r="D16" s="7">
        <v>99.480855577141142</v>
      </c>
      <c r="E16" s="7">
        <v>91.318640688458046</v>
      </c>
      <c r="F16" s="7">
        <v>102.92592911436593</v>
      </c>
      <c r="G16" s="7">
        <v>92.360573624240658</v>
      </c>
      <c r="H16" s="7">
        <v>102.37377261906563</v>
      </c>
      <c r="N16">
        <v>-9.5319973058204894</v>
      </c>
      <c r="O16">
        <v>6.1339175140392399</v>
      </c>
      <c r="P16">
        <v>-3.5775114080742001</v>
      </c>
      <c r="Q16">
        <v>1.5193276098951101</v>
      </c>
      <c r="R16">
        <v>-1.0541329936019299</v>
      </c>
      <c r="S16">
        <v>0.87582209622526297</v>
      </c>
      <c r="T16">
        <v>0.76869299999999996</v>
      </c>
    </row>
    <row r="17" spans="1:20" x14ac:dyDescent="0.3">
      <c r="A17" s="7" t="s">
        <v>73</v>
      </c>
      <c r="B17" s="7">
        <v>78.45308695313804</v>
      </c>
      <c r="C17" s="7">
        <v>99.666456073760841</v>
      </c>
      <c r="D17" s="7">
        <v>101.46760326414783</v>
      </c>
      <c r="E17" s="7">
        <v>87.452025527994408</v>
      </c>
      <c r="F17" s="7">
        <v>104.88108722904124</v>
      </c>
      <c r="G17" s="7">
        <v>88.284823310903747</v>
      </c>
      <c r="H17" s="7">
        <v>104.43342572776476</v>
      </c>
      <c r="N17">
        <v>-5.8920954560451602</v>
      </c>
      <c r="O17">
        <v>8.8176188231244996</v>
      </c>
      <c r="P17">
        <v>-1.18355720087245</v>
      </c>
      <c r="Q17">
        <v>-1.5530706086258801</v>
      </c>
      <c r="R17">
        <v>1.3720027863293101</v>
      </c>
      <c r="S17">
        <v>-2.8434236967870898</v>
      </c>
      <c r="T17">
        <v>3.2089379999999998</v>
      </c>
    </row>
    <row r="18" spans="1:20" x14ac:dyDescent="0.3">
      <c r="A18" s="7" t="s">
        <v>66</v>
      </c>
      <c r="B18" s="7">
        <v>74.577376729570858</v>
      </c>
      <c r="C18" s="7">
        <v>98.905350299682283</v>
      </c>
      <c r="D18" s="7">
        <v>102.77229121816541</v>
      </c>
      <c r="E18" s="7">
        <v>83.009257456758036</v>
      </c>
      <c r="F18" s="7">
        <v>106.54595069468972</v>
      </c>
      <c r="G18" s="7">
        <v>86.587803355378384</v>
      </c>
      <c r="H18" s="7">
        <v>103.63164269366354</v>
      </c>
      <c r="N18">
        <v>-10.0287722191408</v>
      </c>
      <c r="O18">
        <v>7.9619607284595499</v>
      </c>
      <c r="P18">
        <v>0.50634889581388598</v>
      </c>
      <c r="Q18">
        <v>-5.24018452193486</v>
      </c>
      <c r="R18">
        <v>3.4915614646824298</v>
      </c>
      <c r="S18">
        <v>-4.2161228130200303</v>
      </c>
      <c r="T18">
        <v>2.7771539999999999</v>
      </c>
    </row>
    <row r="19" spans="1:20" x14ac:dyDescent="0.3">
      <c r="A19" s="7" t="s">
        <v>121</v>
      </c>
      <c r="B19" s="7">
        <v>71.614718888957043</v>
      </c>
      <c r="C19" s="7">
        <v>90.094971792450053</v>
      </c>
      <c r="D19" s="7">
        <v>104.47641830842113</v>
      </c>
      <c r="E19" s="7">
        <v>87.624096252656557</v>
      </c>
      <c r="F19" s="7">
        <v>106.06062920424047</v>
      </c>
      <c r="G19" s="7">
        <v>86.847110358622103</v>
      </c>
      <c r="H19" s="7">
        <v>103.46840796940435</v>
      </c>
      <c r="N19">
        <v>-13.301729099953199</v>
      </c>
      <c r="O19">
        <v>-0.96416814323717404</v>
      </c>
      <c r="P19">
        <v>2.5749215539782502</v>
      </c>
      <c r="Q19">
        <v>8.8468393796020395E-2</v>
      </c>
      <c r="R19">
        <v>3.4437560787853099</v>
      </c>
      <c r="S19">
        <v>-3.6665395887774599</v>
      </c>
      <c r="T19">
        <v>2.9715240000000001</v>
      </c>
    </row>
    <row r="20" spans="1:20" x14ac:dyDescent="0.3">
      <c r="A20" s="7" t="s">
        <v>112</v>
      </c>
      <c r="B20" s="7">
        <v>67.887006275304273</v>
      </c>
      <c r="C20" s="7">
        <v>101.67271441149279</v>
      </c>
      <c r="D20" s="7">
        <v>106.24423754419421</v>
      </c>
      <c r="E20" s="7">
        <v>84.441376502406158</v>
      </c>
      <c r="F20" s="7">
        <v>104.6074395423059</v>
      </c>
      <c r="G20" s="7">
        <v>86.133395182207096</v>
      </c>
      <c r="H20" s="7">
        <v>104.63167527976691</v>
      </c>
      <c r="N20">
        <v>-17.3876820735025</v>
      </c>
      <c r="O20">
        <v>10.475212044408901</v>
      </c>
      <c r="P20">
        <v>4.68759442254823</v>
      </c>
      <c r="Q20">
        <v>-2.4251906270938499</v>
      </c>
      <c r="R20">
        <v>2.40976428810293</v>
      </c>
      <c r="S20">
        <v>-4.1255913134421398</v>
      </c>
      <c r="T20">
        <v>4.4780100000000003</v>
      </c>
    </row>
    <row r="21" spans="1:20" x14ac:dyDescent="0.3">
      <c r="A21" s="7" t="s">
        <v>107</v>
      </c>
      <c r="B21" s="7">
        <v>83.52434736367006</v>
      </c>
      <c r="C21" s="7">
        <v>91.231783407491122</v>
      </c>
      <c r="D21" s="7">
        <v>104.16182478769072</v>
      </c>
      <c r="E21" s="7">
        <v>84.003053397193227</v>
      </c>
      <c r="F21" s="7">
        <v>106.11362162610942</v>
      </c>
      <c r="G21" s="7">
        <v>85.889113008634354</v>
      </c>
      <c r="H21" s="7">
        <v>107.35579473710222</v>
      </c>
      <c r="N21">
        <v>-2.1542077525715002</v>
      </c>
      <c r="O21">
        <v>-0.12804052485425599</v>
      </c>
      <c r="P21">
        <v>2.9314451893814302</v>
      </c>
      <c r="Q21">
        <v>-2.24212588943336</v>
      </c>
      <c r="R21">
        <v>4.3154477349836</v>
      </c>
      <c r="S21">
        <v>-4.15213633466335</v>
      </c>
      <c r="T21">
        <v>7.5287600000000001</v>
      </c>
    </row>
    <row r="22" spans="1:20" x14ac:dyDescent="0.3">
      <c r="A22" s="7" t="s">
        <v>97</v>
      </c>
      <c r="B22" s="7">
        <v>77.515813936480058</v>
      </c>
      <c r="C22" s="7">
        <v>93.262907040756531</v>
      </c>
      <c r="D22" s="7">
        <v>106.75610758408918</v>
      </c>
      <c r="E22" s="7">
        <v>85.352444496033726</v>
      </c>
      <c r="F22" s="7">
        <v>102.1289872946805</v>
      </c>
      <c r="G22" s="7">
        <v>88.406202479870387</v>
      </c>
      <c r="H22" s="7">
        <v>103.38267134183225</v>
      </c>
      <c r="N22">
        <v>-8.6087119646531107</v>
      </c>
      <c r="O22">
        <v>1.71472789707083</v>
      </c>
      <c r="P22">
        <v>5.8340776979174898</v>
      </c>
      <c r="Q22">
        <v>-0.32177091420605503</v>
      </c>
      <c r="R22">
        <v>0.70907263883944405</v>
      </c>
      <c r="S22">
        <v>-1.4552630412279799</v>
      </c>
      <c r="T22">
        <v>3.8631709999999999</v>
      </c>
    </row>
    <row r="23" spans="1:20" x14ac:dyDescent="0.3">
      <c r="A23" s="7" t="s">
        <v>9</v>
      </c>
      <c r="B23" s="7">
        <v>86.298778953604952</v>
      </c>
      <c r="C23" s="7">
        <v>94.821095156754652</v>
      </c>
      <c r="D23" s="7">
        <v>108.5286995959905</v>
      </c>
      <c r="E23" s="7">
        <v>87.663710651575414</v>
      </c>
      <c r="F23" s="7">
        <v>102.74587853607437</v>
      </c>
      <c r="G23" s="7">
        <v>90.347604131789339</v>
      </c>
      <c r="H23" s="7">
        <v>104.23154139572168</v>
      </c>
      <c r="N23">
        <v>-0.31014976203464001</v>
      </c>
      <c r="O23">
        <v>3.0564615351392201</v>
      </c>
      <c r="P23">
        <v>7.8975783364358501</v>
      </c>
      <c r="Q23">
        <v>2.5074397744231001</v>
      </c>
      <c r="R23">
        <v>1.68113568423783</v>
      </c>
      <c r="S23">
        <v>0.627230414785657</v>
      </c>
      <c r="T23">
        <v>4.9974449999999999</v>
      </c>
    </row>
    <row r="24" spans="1:20" x14ac:dyDescent="0.3">
      <c r="A24" s="7" t="s">
        <v>8</v>
      </c>
      <c r="B24" s="7">
        <v>94.630703352126417</v>
      </c>
      <c r="C24" s="7">
        <v>90.80104113743846</v>
      </c>
      <c r="D24" s="7">
        <v>104.44020863097035</v>
      </c>
      <c r="E24" s="7">
        <v>85.643760778218535</v>
      </c>
      <c r="F24" s="7">
        <v>102.00402969855975</v>
      </c>
      <c r="G24" s="7">
        <v>89.401846585637358</v>
      </c>
      <c r="H24" s="7">
        <v>99.362107854061534</v>
      </c>
      <c r="N24">
        <v>7.5032096074272596</v>
      </c>
      <c r="O24">
        <v>-1.2103309275329599</v>
      </c>
      <c r="P24">
        <v>4.0826224939060403</v>
      </c>
      <c r="Q24">
        <v>0.94984205924399101</v>
      </c>
      <c r="R24">
        <v>1.2694766748042201</v>
      </c>
      <c r="S24">
        <v>-0.21676497339534201</v>
      </c>
      <c r="T24">
        <v>0.38798300000000002</v>
      </c>
    </row>
    <row r="25" spans="1:20" x14ac:dyDescent="0.3">
      <c r="A25" s="7" t="s">
        <v>132</v>
      </c>
      <c r="B25" s="7">
        <v>93.413016815211236</v>
      </c>
      <c r="C25" s="7">
        <v>87.347983690286526</v>
      </c>
      <c r="D25" s="7">
        <v>103.66352024480001</v>
      </c>
      <c r="E25" s="7">
        <v>82.568608853841852</v>
      </c>
      <c r="F25" s="7">
        <v>101.29556857157867</v>
      </c>
      <c r="G25" s="7">
        <v>87.141348982993222</v>
      </c>
      <c r="H25" s="7">
        <v>98.6532556341906</v>
      </c>
      <c r="N25">
        <v>5.7370871801391203</v>
      </c>
      <c r="O25">
        <v>-4.9428077365772802</v>
      </c>
      <c r="P25">
        <v>3.56161486455323</v>
      </c>
      <c r="Q25">
        <v>-1.72129724123706</v>
      </c>
      <c r="R25">
        <v>0.86421210980360197</v>
      </c>
      <c r="S25">
        <v>-2.41551124987889</v>
      </c>
      <c r="T25">
        <v>-8.9978000000000002E-2</v>
      </c>
    </row>
    <row r="26" spans="1:20" x14ac:dyDescent="0.3">
      <c r="A26" s="7" t="s">
        <v>127</v>
      </c>
      <c r="B26" s="7">
        <v>94.779304079728377</v>
      </c>
      <c r="C26" s="7">
        <v>88.711821687756895</v>
      </c>
      <c r="D26" s="7">
        <v>102.5238764511883</v>
      </c>
      <c r="E26" s="7">
        <v>79.870432569246816</v>
      </c>
      <c r="F26" s="7">
        <v>101.20767104921656</v>
      </c>
      <c r="G26" s="7">
        <v>86.01499270726147</v>
      </c>
      <c r="H26" s="7">
        <v>97.753036356904261</v>
      </c>
      <c r="N26">
        <v>6.5288379899868803</v>
      </c>
      <c r="O26">
        <v>-3.8933829218869098</v>
      </c>
      <c r="P26">
        <v>2.6590330850892001</v>
      </c>
      <c r="Q26">
        <v>-4.0766135568452402</v>
      </c>
      <c r="R26">
        <v>1.05041843504209</v>
      </c>
      <c r="S26">
        <v>-3.52079316382402</v>
      </c>
      <c r="T26">
        <v>-0.79206299999999996</v>
      </c>
    </row>
    <row r="27" spans="1:20" x14ac:dyDescent="0.3">
      <c r="A27" s="7" t="s">
        <v>33</v>
      </c>
      <c r="B27" s="7">
        <v>93.021520469004003</v>
      </c>
      <c r="C27" s="7">
        <v>90.382947781897656</v>
      </c>
      <c r="D27" s="7">
        <v>100.44936399462267</v>
      </c>
      <c r="E27" s="7">
        <v>77.06727382785725</v>
      </c>
      <c r="F27" s="7">
        <v>99.320874532219605</v>
      </c>
      <c r="G27" s="7">
        <v>85.225397102622466</v>
      </c>
      <c r="H27" s="7">
        <v>95.63557565807271</v>
      </c>
      <c r="N27">
        <v>4.1737892484816497</v>
      </c>
      <c r="O27">
        <v>-2.5736334832277601</v>
      </c>
      <c r="P27">
        <v>0.80195218863874995</v>
      </c>
      <c r="Q27">
        <v>-6.6007585702526299</v>
      </c>
      <c r="R27">
        <v>-0.59352641174333998</v>
      </c>
      <c r="S27">
        <v>-4.3304897597771301</v>
      </c>
      <c r="T27">
        <v>-2.747814</v>
      </c>
    </row>
    <row r="28" spans="1:20" x14ac:dyDescent="0.3">
      <c r="A28" s="7" t="s">
        <v>26</v>
      </c>
      <c r="B28" s="7">
        <v>99.426432731189038</v>
      </c>
      <c r="C28" s="7">
        <v>89.749993695396498</v>
      </c>
      <c r="D28" s="7">
        <v>98.179595386217215</v>
      </c>
      <c r="E28" s="7">
        <v>77.946367981074758</v>
      </c>
      <c r="F28" s="7">
        <v>97.676889471050401</v>
      </c>
      <c r="G28" s="7">
        <v>85.363490900730298</v>
      </c>
      <c r="H28" s="7">
        <v>92.158319337049377</v>
      </c>
      <c r="N28">
        <v>9.9616262004323204</v>
      </c>
      <c r="O28">
        <v>-3.5966269759120002</v>
      </c>
      <c r="P28">
        <v>-1.2712116801220199</v>
      </c>
      <c r="Q28">
        <v>-5.5089074179899002</v>
      </c>
      <c r="R28">
        <v>-2.02814438882376</v>
      </c>
      <c r="S28">
        <v>-4.2539261952854801</v>
      </c>
      <c r="T28">
        <v>-6.1034009999999999</v>
      </c>
    </row>
    <row r="29" spans="1:20" x14ac:dyDescent="0.3">
      <c r="A29" s="7" t="s">
        <v>22</v>
      </c>
      <c r="B29" s="7">
        <v>98.347823615010043</v>
      </c>
      <c r="C29" s="7">
        <v>92.764706565930226</v>
      </c>
      <c r="D29" s="7">
        <v>98.458741517638202</v>
      </c>
      <c r="E29" s="7">
        <v>75.429748743625723</v>
      </c>
      <c r="F29" s="7">
        <v>96.916956174133375</v>
      </c>
      <c r="G29" s="7">
        <v>87.941292986208737</v>
      </c>
      <c r="H29" s="7">
        <v>92.335540834569471</v>
      </c>
      <c r="N29">
        <v>8.2487602447477499</v>
      </c>
      <c r="O29">
        <v>-1.01213681571512</v>
      </c>
      <c r="P29">
        <v>-0.81753968708893798</v>
      </c>
      <c r="Q29">
        <v>-7.8809784872510704</v>
      </c>
      <c r="R29">
        <v>-2.6143863793965401</v>
      </c>
      <c r="S29">
        <v>-1.7790367464710899</v>
      </c>
      <c r="T29">
        <v>-5.8479729999999996</v>
      </c>
    </row>
    <row r="30" spans="1:20" x14ac:dyDescent="0.3">
      <c r="A30" s="7" t="s">
        <v>14</v>
      </c>
      <c r="B30" s="7">
        <v>94.547901429892036</v>
      </c>
      <c r="C30" s="7">
        <v>90.095959893346503</v>
      </c>
      <c r="D30" s="7">
        <v>94.984978780391856</v>
      </c>
      <c r="E30" s="7">
        <v>72.648486320421725</v>
      </c>
      <c r="F30" s="7">
        <v>95.727947963196925</v>
      </c>
      <c r="G30" s="7">
        <v>86.87057402128913</v>
      </c>
      <c r="H30" s="7">
        <v>88.570715533660348</v>
      </c>
      <c r="N30">
        <v>3.7993365614380101</v>
      </c>
      <c r="O30">
        <v>-4.1525602904796504</v>
      </c>
      <c r="P30">
        <v>-4.1400192197290799</v>
      </c>
      <c r="Q30">
        <v>-10.5874711120298</v>
      </c>
      <c r="R30">
        <v>-3.6674294099947198</v>
      </c>
      <c r="S30">
        <v>-2.9937085003071302</v>
      </c>
      <c r="T30">
        <v>-9.5810549999999992</v>
      </c>
    </row>
    <row r="31" spans="1:20" x14ac:dyDescent="0.3">
      <c r="A31" s="7" t="s">
        <v>61</v>
      </c>
      <c r="B31" s="7">
        <v>93.500372411529511</v>
      </c>
      <c r="C31" s="7">
        <v>92.450723793632633</v>
      </c>
      <c r="D31" s="7">
        <v>94.212674093093369</v>
      </c>
      <c r="E31" s="7">
        <v>71.736466269127718</v>
      </c>
      <c r="F31" s="7">
        <v>96.180816176395169</v>
      </c>
      <c r="G31" s="7">
        <v>87.640372239367707</v>
      </c>
      <c r="H31" s="7">
        <v>89.966605335959102</v>
      </c>
      <c r="N31">
        <v>2.0884254262100601</v>
      </c>
      <c r="O31">
        <v>-2.3121277846295198</v>
      </c>
      <c r="P31">
        <v>-4.7853903648111702</v>
      </c>
      <c r="Q31">
        <v>-11.4955219833939</v>
      </c>
      <c r="R31">
        <v>-3.1181909361159201</v>
      </c>
      <c r="S31">
        <v>-2.4084374283833898</v>
      </c>
      <c r="T31">
        <v>-8.2024790000000003</v>
      </c>
    </row>
    <row r="32" spans="1:20" x14ac:dyDescent="0.3">
      <c r="A32" s="7" t="s">
        <v>58</v>
      </c>
      <c r="B32" s="7">
        <v>88.304880550498169</v>
      </c>
      <c r="C32" s="7">
        <v>94.287178577553334</v>
      </c>
      <c r="D32" s="7">
        <v>94.835978581235608</v>
      </c>
      <c r="E32" s="7">
        <v>73.61971930204264</v>
      </c>
      <c r="F32" s="7">
        <v>96.278169441933642</v>
      </c>
      <c r="G32" s="7">
        <v>85.359614745911941</v>
      </c>
      <c r="H32" s="7">
        <v>92.743370782835981</v>
      </c>
      <c r="N32">
        <v>-3.7832289731646398</v>
      </c>
      <c r="O32">
        <v>-1.03357111556898</v>
      </c>
      <c r="P32">
        <v>-4.0603215008914999</v>
      </c>
      <c r="Q32">
        <v>-9.6793873967276305</v>
      </c>
      <c r="R32">
        <v>-2.9656764406085099</v>
      </c>
      <c r="S32">
        <v>-4.9136227337948197</v>
      </c>
      <c r="T32">
        <v>-5.4940110000000004</v>
      </c>
    </row>
    <row r="33" spans="1:20" x14ac:dyDescent="0.3">
      <c r="A33" s="7" t="s">
        <v>45</v>
      </c>
      <c r="B33" s="7">
        <v>90.669419673966388</v>
      </c>
      <c r="C33" s="7">
        <v>92.410561369096982</v>
      </c>
      <c r="D33" s="7">
        <v>94.867190372853457</v>
      </c>
      <c r="E33" s="7">
        <v>74.569566458639244</v>
      </c>
      <c r="F33" s="7">
        <v>96.767601615520604</v>
      </c>
      <c r="G33" s="7">
        <v>84.196577090604123</v>
      </c>
      <c r="H33" s="7">
        <v>93.947418203132685</v>
      </c>
      <c r="N33">
        <v>-2.1066776418656099</v>
      </c>
      <c r="O33">
        <v>-3.51240472304911</v>
      </c>
      <c r="P33">
        <v>-3.9530016852090299</v>
      </c>
      <c r="Q33">
        <v>-8.8672350201036494</v>
      </c>
      <c r="R33">
        <v>-2.4636896377809099</v>
      </c>
      <c r="S33">
        <v>-6.3401479228223803</v>
      </c>
      <c r="T33">
        <v>-4.4106050000000003</v>
      </c>
    </row>
    <row r="34" spans="1:20" x14ac:dyDescent="0.3">
      <c r="A34" s="7" t="s">
        <v>39</v>
      </c>
      <c r="B34" s="7">
        <v>86.112536479684792</v>
      </c>
      <c r="C34" s="7">
        <v>91.922600235542433</v>
      </c>
      <c r="D34" s="7">
        <v>91.143040859493809</v>
      </c>
      <c r="E34" s="7">
        <v>72.236001306432087</v>
      </c>
      <c r="F34" s="7">
        <v>95.066723289173083</v>
      </c>
      <c r="G34" s="7">
        <v>85.111608325677295</v>
      </c>
      <c r="H34" s="7">
        <v>89.118402436800253</v>
      </c>
      <c r="N34">
        <v>-7.3621559902556797</v>
      </c>
      <c r="O34">
        <v>-4.6475803277586003</v>
      </c>
      <c r="P34">
        <v>-7.6269047447197904</v>
      </c>
      <c r="Q34">
        <v>-11.4078878138726</v>
      </c>
      <c r="R34">
        <v>-4.1958115558799403</v>
      </c>
      <c r="S34">
        <v>-5.7264817753952402</v>
      </c>
      <c r="T34">
        <v>-9.4135829999999991</v>
      </c>
    </row>
    <row r="35" spans="1:20" x14ac:dyDescent="0.3">
      <c r="A35" s="7" t="s">
        <v>92</v>
      </c>
      <c r="B35" s="7">
        <v>87.290016530718532</v>
      </c>
      <c r="C35" s="7">
        <v>92.804620038818769</v>
      </c>
      <c r="D35" s="7">
        <v>91.127553813712382</v>
      </c>
      <c r="E35" s="7">
        <v>74.994256307427364</v>
      </c>
      <c r="F35" s="7">
        <v>94.917306037340978</v>
      </c>
      <c r="G35" s="7">
        <v>87.279191375164658</v>
      </c>
      <c r="H35" s="7">
        <v>90.212259546896448</v>
      </c>
      <c r="N35">
        <v>-6.8925142663247501</v>
      </c>
      <c r="O35">
        <v>-4.4582089387412198</v>
      </c>
      <c r="P35">
        <v>-7.6179376113651198</v>
      </c>
      <c r="Q35">
        <v>-8.9243140636837097</v>
      </c>
      <c r="R35">
        <v>-4.4212911511613404</v>
      </c>
      <c r="S35">
        <v>-3.8965189115922501</v>
      </c>
      <c r="T35">
        <v>-8.5476790000000005</v>
      </c>
    </row>
    <row r="36" spans="1:20" x14ac:dyDescent="0.3">
      <c r="A36" s="7" t="s">
        <v>82</v>
      </c>
      <c r="B36" s="7">
        <v>89.041693429446241</v>
      </c>
      <c r="C36" s="7">
        <v>95.547568666939483</v>
      </c>
      <c r="D36" s="7">
        <v>94.254413699518651</v>
      </c>
      <c r="E36" s="7">
        <v>76.745949240385357</v>
      </c>
      <c r="F36" s="7">
        <v>94.638505155089504</v>
      </c>
      <c r="G36" s="7">
        <v>85.152694304383871</v>
      </c>
      <c r="H36" s="7">
        <v>94.749654648710759</v>
      </c>
      <c r="N36">
        <v>-5.8560434179164904</v>
      </c>
      <c r="O36">
        <v>-2.4534557903224199</v>
      </c>
      <c r="P36">
        <v>-4.49181687946973</v>
      </c>
      <c r="Q36">
        <v>-7.5123045240005899</v>
      </c>
      <c r="R36">
        <v>-4.8217022834630798</v>
      </c>
      <c r="S36">
        <v>-6.3948711378622498</v>
      </c>
      <c r="T36">
        <v>-4.2922440000000002</v>
      </c>
    </row>
    <row r="37" spans="1:20" x14ac:dyDescent="0.3">
      <c r="A37" s="7" t="s">
        <v>74</v>
      </c>
      <c r="B37" s="7">
        <v>84.908119736305068</v>
      </c>
      <c r="C37" s="7">
        <v>94.944714690081355</v>
      </c>
      <c r="D37" s="7">
        <v>95.097820448946209</v>
      </c>
      <c r="E37" s="7">
        <v>76.113016466782966</v>
      </c>
      <c r="F37" s="7">
        <v>94.239341277719078</v>
      </c>
      <c r="G37" s="7">
        <v>87.012053550357294</v>
      </c>
      <c r="H37" s="7">
        <v>96.417014790294388</v>
      </c>
      <c r="N37">
        <v>-10.709836787992</v>
      </c>
      <c r="O37">
        <v>-3.8398558368214801</v>
      </c>
      <c r="P37">
        <v>-3.6732146518889701</v>
      </c>
      <c r="Q37">
        <v>-8.5467116225380497</v>
      </c>
      <c r="R37">
        <v>-5.3884464382801802</v>
      </c>
      <c r="S37">
        <v>-4.93931129735833</v>
      </c>
      <c r="T37">
        <v>-2.960277</v>
      </c>
    </row>
    <row r="38" spans="1:20" x14ac:dyDescent="0.3">
      <c r="A38" s="7" t="s">
        <v>67</v>
      </c>
      <c r="B38" s="7">
        <v>97.711160033876212</v>
      </c>
      <c r="C38" s="7">
        <v>98.720515946618178</v>
      </c>
      <c r="D38" s="7">
        <v>96.846499199141007</v>
      </c>
      <c r="E38" s="7">
        <v>82.436204721518934</v>
      </c>
      <c r="F38" s="7">
        <v>96.210554343830438</v>
      </c>
      <c r="G38" s="7">
        <v>88.834325439781963</v>
      </c>
      <c r="H38" s="7">
        <v>100.31800329343827</v>
      </c>
      <c r="N38">
        <v>1.3707309723132099</v>
      </c>
      <c r="O38">
        <v>-0.89258438548627295</v>
      </c>
      <c r="P38">
        <v>-1.9719658946380301</v>
      </c>
      <c r="Q38">
        <v>-2.6830557257748602</v>
      </c>
      <c r="R38">
        <v>-3.6308709573709801</v>
      </c>
      <c r="S38">
        <v>-3.5500482552853398</v>
      </c>
      <c r="T38">
        <v>0.55276199999999998</v>
      </c>
    </row>
    <row r="39" spans="1:20" x14ac:dyDescent="0.3">
      <c r="A39" s="7" t="s">
        <v>120</v>
      </c>
      <c r="B39" s="7">
        <v>105.80758358864048</v>
      </c>
      <c r="C39" s="7">
        <v>99.937301133666338</v>
      </c>
      <c r="D39" s="7">
        <v>99.021383947947186</v>
      </c>
      <c r="E39" s="7">
        <v>86.288457147428616</v>
      </c>
      <c r="F39" s="7">
        <v>97.11833502012756</v>
      </c>
      <c r="G39" s="7">
        <v>93.094662949263025</v>
      </c>
      <c r="H39" s="7">
        <v>99.433517670271968</v>
      </c>
      <c r="N39">
        <v>8.7459336344295195</v>
      </c>
      <c r="O39">
        <v>-0.54867922816667603</v>
      </c>
      <c r="P39">
        <v>0.13455837131684201</v>
      </c>
      <c r="Q39">
        <v>0.65593272938725899</v>
      </c>
      <c r="R39">
        <v>-2.9824982567212999</v>
      </c>
      <c r="S39">
        <v>0.25114878078886699</v>
      </c>
      <c r="T39">
        <v>-0.77115</v>
      </c>
    </row>
    <row r="40" spans="1:20" x14ac:dyDescent="0.3">
      <c r="A40" s="7" t="s">
        <v>115</v>
      </c>
      <c r="B40" s="7">
        <v>102.18291827563053</v>
      </c>
      <c r="C40" s="7">
        <v>100.39081660105009</v>
      </c>
      <c r="D40" s="7">
        <v>97.79365484713955</v>
      </c>
      <c r="E40" s="7">
        <v>81.702818059037583</v>
      </c>
      <c r="F40" s="7">
        <v>96.889293548390157</v>
      </c>
      <c r="G40" s="7">
        <v>93.080931191176347</v>
      </c>
      <c r="H40" s="7">
        <v>97.104254525003839</v>
      </c>
      <c r="N40">
        <v>4.40470838868786</v>
      </c>
      <c r="O40">
        <v>-1.0116985189779999</v>
      </c>
      <c r="P40">
        <v>-1.18062977898388</v>
      </c>
      <c r="Q40">
        <v>-4.49218919894885</v>
      </c>
      <c r="R40">
        <v>-3.5161790334247298</v>
      </c>
      <c r="S40">
        <v>-0.244530729803969</v>
      </c>
      <c r="T40">
        <v>-3.590274</v>
      </c>
    </row>
    <row r="41" spans="1:20" x14ac:dyDescent="0.3">
      <c r="A41" s="7" t="s">
        <v>105</v>
      </c>
      <c r="B41" s="7">
        <v>105.0483635056425</v>
      </c>
      <c r="C41" s="7">
        <v>100.64938624531321</v>
      </c>
      <c r="D41" s="7">
        <v>97.326139140256203</v>
      </c>
      <c r="E41" s="7">
        <v>86.644247859828198</v>
      </c>
      <c r="F41" s="7">
        <v>97.060156205975574</v>
      </c>
      <c r="G41" s="7">
        <v>95.342485363881934</v>
      </c>
      <c r="H41" s="7">
        <v>98.194533730310638</v>
      </c>
      <c r="N41">
        <v>6.5610566046803802</v>
      </c>
      <c r="O41">
        <v>-1.7125847625919299</v>
      </c>
      <c r="P41">
        <v>-1.7528805230679401</v>
      </c>
      <c r="Q41">
        <v>-0.15799391460772899</v>
      </c>
      <c r="R41">
        <v>-3.6944408310628201</v>
      </c>
      <c r="S41">
        <v>1.51557531736443</v>
      </c>
      <c r="T41">
        <v>-3.039196</v>
      </c>
    </row>
    <row r="42" spans="1:20" x14ac:dyDescent="0.3">
      <c r="A42" s="7" t="s">
        <v>98</v>
      </c>
      <c r="B42" s="7">
        <v>105.31033258059298</v>
      </c>
      <c r="C42" s="7">
        <v>101.16394901686958</v>
      </c>
      <c r="D42" s="7">
        <v>99.17578168956102</v>
      </c>
      <c r="E42" s="7">
        <v>87.386679378794</v>
      </c>
      <c r="F42" s="7">
        <v>98.046431947570539</v>
      </c>
      <c r="G42" s="7">
        <v>98.771058904395801</v>
      </c>
      <c r="H42" s="7">
        <v>97.258330379509374</v>
      </c>
      <c r="N42">
        <v>6.1238876605925698</v>
      </c>
      <c r="O42">
        <v>-2.19959515296835</v>
      </c>
      <c r="P42">
        <v>-2.3344431558101002E-2</v>
      </c>
      <c r="Q42">
        <v>-6.2769438319364199E-2</v>
      </c>
      <c r="R42">
        <v>-3.10078433678812</v>
      </c>
      <c r="S42">
        <v>4.4265242466790502</v>
      </c>
      <c r="T42">
        <v>-4.562595</v>
      </c>
    </row>
    <row r="43" spans="1:20" x14ac:dyDescent="0.3">
      <c r="A43" s="7" t="s">
        <v>11</v>
      </c>
      <c r="B43" s="7">
        <v>105.91700413375229</v>
      </c>
      <c r="C43" s="7">
        <v>101.86613861190126</v>
      </c>
      <c r="D43" s="7">
        <v>101.06792277491272</v>
      </c>
      <c r="E43" s="7">
        <v>88.996407073610769</v>
      </c>
      <c r="F43" s="7">
        <v>97.695876177544889</v>
      </c>
      <c r="G43" s="7">
        <v>100.10243948114254</v>
      </c>
      <c r="H43" s="7">
        <v>98.90976529174398</v>
      </c>
      <c r="N43">
        <v>6.04342063703288</v>
      </c>
      <c r="O43">
        <v>-2.54017320880169</v>
      </c>
      <c r="P43">
        <v>1.7353450703317601</v>
      </c>
      <c r="Q43">
        <v>0.86456880966812799</v>
      </c>
      <c r="R43">
        <v>-3.88620722967904</v>
      </c>
      <c r="S43">
        <v>5.2273223656475496</v>
      </c>
      <c r="T43">
        <v>-3.5447950000000001</v>
      </c>
    </row>
    <row r="44" spans="1:20" x14ac:dyDescent="0.3">
      <c r="A44" s="7" t="s">
        <v>3</v>
      </c>
      <c r="B44" s="7">
        <v>107.50210674933413</v>
      </c>
      <c r="C44" s="7">
        <v>100.76442419740046</v>
      </c>
      <c r="D44" s="7">
        <v>101.2184786476102</v>
      </c>
      <c r="E44" s="7">
        <v>93.521348903709708</v>
      </c>
      <c r="F44" s="7">
        <v>97.227578025182808</v>
      </c>
      <c r="G44" s="7">
        <v>101.29065993144675</v>
      </c>
      <c r="H44" s="7">
        <v>99.079190121044434</v>
      </c>
      <c r="N44">
        <v>6.9549992955767603</v>
      </c>
      <c r="O44">
        <v>-4.7247742283126604</v>
      </c>
      <c r="P44">
        <v>1.7411321499690999</v>
      </c>
      <c r="Q44">
        <v>4.6767332698508497</v>
      </c>
      <c r="R44">
        <v>-4.8301581316539099</v>
      </c>
      <c r="S44">
        <v>5.8749137531604401</v>
      </c>
      <c r="T44">
        <v>-4.053572</v>
      </c>
    </row>
    <row r="45" spans="1:20" x14ac:dyDescent="0.3">
      <c r="A45" s="7" t="s">
        <v>133</v>
      </c>
      <c r="B45" s="7">
        <v>103.22655949056536</v>
      </c>
      <c r="C45" s="7">
        <v>99.643557769575523</v>
      </c>
      <c r="D45" s="7">
        <v>98.156962890223213</v>
      </c>
      <c r="E45" s="7">
        <v>92.047379833210101</v>
      </c>
      <c r="F45" s="7">
        <v>97.657392494804469</v>
      </c>
      <c r="G45" s="7">
        <v>99.796145298586893</v>
      </c>
      <c r="H45" s="7">
        <v>97.850954032670344</v>
      </c>
      <c r="N45">
        <v>2.0207381948242098</v>
      </c>
      <c r="O45">
        <v>-6.96739427958871</v>
      </c>
      <c r="P45">
        <v>-1.4745622040821</v>
      </c>
      <c r="Q45">
        <v>2.4643333479123299</v>
      </c>
      <c r="R45">
        <v>-4.9150499140931396</v>
      </c>
      <c r="S45">
        <v>3.83227168556453</v>
      </c>
      <c r="T45">
        <v>-6.0024569999999997</v>
      </c>
    </row>
    <row r="46" spans="1:20" x14ac:dyDescent="0.3">
      <c r="A46" s="7" t="s">
        <v>125</v>
      </c>
      <c r="B46" s="7">
        <v>100</v>
      </c>
      <c r="C46" s="7">
        <v>100</v>
      </c>
      <c r="D46" s="7">
        <v>100</v>
      </c>
      <c r="E46" s="7">
        <v>100</v>
      </c>
      <c r="F46" s="7">
        <v>100</v>
      </c>
      <c r="G46" s="7">
        <v>100</v>
      </c>
      <c r="H46" s="7">
        <v>100</v>
      </c>
      <c r="N46">
        <v>-1.8490125133599999</v>
      </c>
      <c r="O46">
        <v>-7.7699926460306301</v>
      </c>
      <c r="P46">
        <v>0.20667299946569501</v>
      </c>
      <c r="Q46">
        <v>9.6572788501609992</v>
      </c>
      <c r="R46">
        <v>-3.1241346114591502</v>
      </c>
      <c r="S46">
        <v>3.4826408332433898</v>
      </c>
      <c r="T46">
        <v>-4.6141079999999999</v>
      </c>
    </row>
    <row r="47" spans="1:20" x14ac:dyDescent="0.3">
      <c r="A47" s="7" t="s">
        <v>32</v>
      </c>
      <c r="B47" s="7">
        <v>100.05857009629486</v>
      </c>
      <c r="C47" s="7">
        <v>102.840392232837</v>
      </c>
      <c r="D47" s="7">
        <v>100.51195600015738</v>
      </c>
      <c r="E47" s="7">
        <v>98.555065763652479</v>
      </c>
      <c r="F47" s="7">
        <v>101.48511870971598</v>
      </c>
      <c r="G47" s="7">
        <v>103.0905934321342</v>
      </c>
      <c r="H47" s="7">
        <v>102.38089375180036</v>
      </c>
      <c r="N47">
        <v>-2.4175388300495602</v>
      </c>
      <c r="O47">
        <v>-6.1238640916246796</v>
      </c>
      <c r="P47">
        <v>0.55109267802171702</v>
      </c>
      <c r="Q47">
        <v>7.4356646703301399</v>
      </c>
      <c r="R47">
        <v>-2.22528517994723</v>
      </c>
      <c r="S47">
        <v>6.0162647156134996</v>
      </c>
      <c r="T47">
        <v>-3.0311409999999999</v>
      </c>
    </row>
    <row r="48" spans="1:20" x14ac:dyDescent="0.3">
      <c r="A48" s="7" t="s">
        <v>28</v>
      </c>
      <c r="B48" s="7">
        <v>102.36950998929298</v>
      </c>
      <c r="C48" s="7">
        <v>106.36221253928069</v>
      </c>
      <c r="D48" s="7">
        <v>102.29560624648934</v>
      </c>
      <c r="E48" s="7">
        <v>95.200945344693167</v>
      </c>
      <c r="F48" s="7">
        <v>104.80496146322396</v>
      </c>
      <c r="G48" s="7">
        <v>101.1415426108627</v>
      </c>
      <c r="H48" s="7">
        <v>108.20698269054128</v>
      </c>
      <c r="N48">
        <v>-0.716899961485154</v>
      </c>
      <c r="O48">
        <v>-3.8289270705035099</v>
      </c>
      <c r="P48">
        <v>2.1633467292807298</v>
      </c>
      <c r="Q48">
        <v>3.29142691874093</v>
      </c>
      <c r="R48">
        <v>0.47633704836475399</v>
      </c>
      <c r="S48">
        <v>3.5083926214585799</v>
      </c>
      <c r="T48">
        <v>1.962928</v>
      </c>
    </row>
    <row r="49" spans="1:20" x14ac:dyDescent="0.3">
      <c r="A49" s="7" t="s">
        <v>20</v>
      </c>
      <c r="B49" s="7">
        <v>107.25690310985408</v>
      </c>
      <c r="C49" s="7">
        <v>113.17034229987213</v>
      </c>
      <c r="D49" s="7">
        <v>100.57997480374485</v>
      </c>
      <c r="E49" s="7">
        <v>98.308932423556683</v>
      </c>
      <c r="F49" s="7">
        <v>104.15420491699004</v>
      </c>
      <c r="G49" s="7">
        <v>98.92312696370827</v>
      </c>
      <c r="H49" s="7">
        <v>116.09768805302927</v>
      </c>
      <c r="N49">
        <v>3.5778559917501802</v>
      </c>
      <c r="O49">
        <v>1.7227285408869</v>
      </c>
      <c r="P49">
        <v>0.27429548956754901</v>
      </c>
      <c r="Q49">
        <v>5.5989108000214998</v>
      </c>
      <c r="R49">
        <v>-0.82181090771342702</v>
      </c>
      <c r="S49">
        <v>0.730518455051125</v>
      </c>
      <c r="T49">
        <v>8.9908680000000007</v>
      </c>
    </row>
    <row r="50" spans="1:20" x14ac:dyDescent="0.3">
      <c r="A50" s="7" t="s">
        <v>15</v>
      </c>
      <c r="B50" s="7">
        <v>93.32953606267121</v>
      </c>
      <c r="C50" s="7">
        <v>118.85077911684073</v>
      </c>
      <c r="D50" s="7">
        <v>99.128990674616219</v>
      </c>
      <c r="E50" s="7">
        <v>93.976042015129707</v>
      </c>
      <c r="F50" s="7">
        <v>105.63378656472018</v>
      </c>
      <c r="G50" s="7">
        <v>96.6165844050538</v>
      </c>
      <c r="H50" s="7">
        <v>119.86710720030361</v>
      </c>
      <c r="N50">
        <v>-10.923566112373701</v>
      </c>
      <c r="O50">
        <v>6.1203949855020801</v>
      </c>
      <c r="P50">
        <v>-1.35044599926139</v>
      </c>
      <c r="Q50">
        <v>0.457954281938171</v>
      </c>
      <c r="R50">
        <v>-1.60442710939037E-2</v>
      </c>
      <c r="S50">
        <v>-2.1351490308528298</v>
      </c>
      <c r="T50">
        <v>11.86999</v>
      </c>
    </row>
    <row r="51" spans="1:20" x14ac:dyDescent="0.3">
      <c r="A51" s="7" t="s">
        <v>62</v>
      </c>
      <c r="B51" s="7">
        <v>92.165776619493172</v>
      </c>
      <c r="C51" s="7">
        <v>121.45749485075423</v>
      </c>
      <c r="D51" s="7">
        <v>99.008789226811786</v>
      </c>
      <c r="E51" s="7">
        <v>97.591971888833768</v>
      </c>
      <c r="F51" s="7">
        <v>104.30643886848354</v>
      </c>
      <c r="G51" s="7">
        <v>98.811114588926316</v>
      </c>
      <c r="H51" s="7">
        <v>122.09899664349851</v>
      </c>
      <c r="N51">
        <v>-12.642128711052999</v>
      </c>
      <c r="O51">
        <v>7.4212191307094804</v>
      </c>
      <c r="P51">
        <v>-1.64307537863152</v>
      </c>
      <c r="Q51">
        <v>3.26068927354211</v>
      </c>
      <c r="R51">
        <v>-2.0408262261236101</v>
      </c>
      <c r="S51">
        <v>-0.49849007430125802</v>
      </c>
      <c r="T51">
        <v>13.186629999999999</v>
      </c>
    </row>
    <row r="52" spans="1:20" x14ac:dyDescent="0.3">
      <c r="A52" s="7" t="s">
        <v>55</v>
      </c>
      <c r="B52" s="7">
        <v>101.68235562941985</v>
      </c>
      <c r="C52" s="7">
        <v>115.42602929612423</v>
      </c>
      <c r="D52" s="7">
        <v>97.984078303556799</v>
      </c>
      <c r="E52" s="7">
        <v>94.852292788950237</v>
      </c>
      <c r="F52" s="7">
        <v>103.97797724276563</v>
      </c>
      <c r="G52" s="7">
        <v>98.550806466132386</v>
      </c>
      <c r="H52" s="7">
        <v>116.03483761798876</v>
      </c>
      <c r="N52">
        <v>-3.6596725831527399</v>
      </c>
      <c r="O52">
        <v>6.3490750390769707E-2</v>
      </c>
      <c r="P52">
        <v>-2.8371240334791201</v>
      </c>
      <c r="Q52">
        <v>-0.29491114363627002</v>
      </c>
      <c r="R52">
        <v>-3.08753589054762</v>
      </c>
      <c r="S52">
        <v>-1.31434734232449</v>
      </c>
      <c r="T52">
        <v>6.1840489999999999</v>
      </c>
    </row>
    <row r="53" spans="1:20" x14ac:dyDescent="0.3">
      <c r="A53" s="7" t="s">
        <v>46</v>
      </c>
      <c r="B53" s="7">
        <v>103.92910474812113</v>
      </c>
      <c r="C53" s="7">
        <v>112.94461596656828</v>
      </c>
      <c r="D53" s="7">
        <v>96.270054907614707</v>
      </c>
      <c r="E53" s="7">
        <v>92.705178011229734</v>
      </c>
      <c r="F53" s="7">
        <v>103.51597430506352</v>
      </c>
      <c r="G53" s="7">
        <v>97.799918928449415</v>
      </c>
      <c r="H53" s="7">
        <v>114.4727213538109</v>
      </c>
      <c r="N53">
        <v>-1.92405977536273</v>
      </c>
      <c r="O53">
        <v>-3.7623220249060401</v>
      </c>
      <c r="P53">
        <v>-4.71552008674555</v>
      </c>
      <c r="Q53">
        <v>-3.2584977733525302</v>
      </c>
      <c r="R53">
        <v>-4.2856534550560701</v>
      </c>
      <c r="S53">
        <v>-2.6173589436157401</v>
      </c>
      <c r="T53">
        <v>3.6611699999999998</v>
      </c>
    </row>
    <row r="54" spans="1:20" x14ac:dyDescent="0.3">
      <c r="A54" s="7" t="s">
        <v>37</v>
      </c>
      <c r="B54" s="7">
        <v>106.4422476649406</v>
      </c>
      <c r="C54" s="7">
        <v>114.11988835191489</v>
      </c>
      <c r="D54" s="7">
        <v>97.824074695626493</v>
      </c>
      <c r="E54" s="7">
        <v>96.005776743995568</v>
      </c>
      <c r="F54" s="7">
        <v>103.86006243202073</v>
      </c>
      <c r="G54" s="7">
        <v>98.975533482050253</v>
      </c>
      <c r="H54" s="7">
        <v>109.43051457247893</v>
      </c>
      <c r="N54">
        <v>0.103493843230012</v>
      </c>
      <c r="O54">
        <v>-3.9473554975018299</v>
      </c>
      <c r="P54">
        <v>-3.3188359849922602</v>
      </c>
      <c r="Q54">
        <v>-0.77272504684896104</v>
      </c>
      <c r="R54">
        <v>-4.6923849389780301</v>
      </c>
      <c r="S54">
        <v>-1.9892490983517901</v>
      </c>
      <c r="T54">
        <v>-2.3637169999999998</v>
      </c>
    </row>
    <row r="55" spans="1:20" x14ac:dyDescent="0.3">
      <c r="A55" s="7" t="s">
        <v>12</v>
      </c>
      <c r="B55" s="7">
        <v>112.40568910427375</v>
      </c>
      <c r="C55" s="7">
        <v>116.33364781660359</v>
      </c>
      <c r="D55" s="7">
        <v>101.40131003066854</v>
      </c>
      <c r="E55" s="7">
        <v>98.861132209550348</v>
      </c>
      <c r="F55" s="7">
        <v>105.40943825402572</v>
      </c>
      <c r="G55" s="7">
        <v>103.07257457193542</v>
      </c>
      <c r="H55" s="7">
        <v>110.6196726281961</v>
      </c>
      <c r="N55">
        <v>5.6095870538526604</v>
      </c>
      <c r="O55">
        <v>-3.10731682274367</v>
      </c>
      <c r="P55">
        <v>0.110499998327384</v>
      </c>
      <c r="Q55">
        <v>1.27187292317897</v>
      </c>
      <c r="R55">
        <v>-3.9050744930742498</v>
      </c>
      <c r="S55">
        <v>1.56628267315606</v>
      </c>
      <c r="T55">
        <v>-2.1789930000000002</v>
      </c>
    </row>
    <row r="56" spans="1:20" x14ac:dyDescent="0.3">
      <c r="A56" s="7" t="s">
        <v>5</v>
      </c>
      <c r="B56" s="7">
        <v>118.08429087072216</v>
      </c>
      <c r="C56" s="7">
        <v>123.61069958106303</v>
      </c>
      <c r="D56" s="7">
        <v>105.8518135346476</v>
      </c>
      <c r="E56" s="7">
        <v>100.41543990891032</v>
      </c>
      <c r="F56" s="7">
        <v>109.03191817242953</v>
      </c>
      <c r="G56" s="7">
        <v>105.91807208702537</v>
      </c>
      <c r="H56" s="7">
        <v>115.79539006749326</v>
      </c>
      <c r="N56">
        <v>10.8617685308659</v>
      </c>
      <c r="O56">
        <v>2.78536482192004</v>
      </c>
      <c r="P56">
        <v>4.42517032331153</v>
      </c>
      <c r="Q56">
        <v>2.0219679642110702</v>
      </c>
      <c r="R56">
        <v>-1.05212063707777</v>
      </c>
      <c r="S56">
        <v>3.87778043681491</v>
      </c>
      <c r="T56">
        <v>1.9708639999999999</v>
      </c>
    </row>
    <row r="57" spans="1:20" x14ac:dyDescent="0.3">
      <c r="A57" s="7" t="s">
        <v>134</v>
      </c>
      <c r="B57" s="7">
        <v>117.06266143045968</v>
      </c>
      <c r="C57" s="7">
        <v>122.58004486815723</v>
      </c>
      <c r="D57" s="7">
        <v>107.00174072620537</v>
      </c>
      <c r="E57" s="7">
        <v>101.5374422157207</v>
      </c>
      <c r="F57" s="7">
        <v>110.49190184315012</v>
      </c>
      <c r="G57" s="7">
        <v>107.29482414916063</v>
      </c>
      <c r="H57" s="7">
        <v>109.81294723237353</v>
      </c>
      <c r="N57">
        <v>9.4469440555465205</v>
      </c>
      <c r="O57">
        <v>0.36267204736687098</v>
      </c>
      <c r="P57">
        <v>5.4539526731823198</v>
      </c>
      <c r="Q57">
        <v>2.3486904518476002</v>
      </c>
      <c r="R57">
        <v>-0.36506745042598199</v>
      </c>
      <c r="S57">
        <v>4.7294477218219502</v>
      </c>
      <c r="T57">
        <v>-5.0583869999999997</v>
      </c>
    </row>
    <row r="58" spans="1:20" x14ac:dyDescent="0.3">
      <c r="A58" s="7" t="s">
        <v>126</v>
      </c>
      <c r="B58" s="7">
        <v>115.80857512475366</v>
      </c>
      <c r="C58" s="7">
        <v>121.25437907862471</v>
      </c>
      <c r="D58" s="7">
        <v>105.052427481409</v>
      </c>
      <c r="E58" s="7">
        <v>101.60443716306906</v>
      </c>
      <c r="F58" s="7">
        <v>111.76179607214355</v>
      </c>
      <c r="G58" s="7">
        <v>108.56704015620475</v>
      </c>
      <c r="H58" s="7">
        <v>112.9344714247559</v>
      </c>
      <c r="N58">
        <v>7.8344309947831103</v>
      </c>
      <c r="O58">
        <v>-2.35991178576371</v>
      </c>
      <c r="P58">
        <v>3.40049778509275</v>
      </c>
      <c r="Q58">
        <v>1.6315860066891601</v>
      </c>
      <c r="R58">
        <v>0.13262120141499101</v>
      </c>
      <c r="S58">
        <v>5.4866300430891703</v>
      </c>
      <c r="T58">
        <v>-3.0042759999999999</v>
      </c>
    </row>
    <row r="59" spans="1:20" x14ac:dyDescent="0.3">
      <c r="A59" s="7" t="s">
        <v>36</v>
      </c>
      <c r="B59" s="7">
        <v>116.47160933009401</v>
      </c>
      <c r="C59" s="7">
        <v>121.37115865439134</v>
      </c>
      <c r="D59" s="7">
        <v>106.00890784660861</v>
      </c>
      <c r="E59" s="7">
        <v>101.42977079643451</v>
      </c>
      <c r="F59" s="7">
        <v>113.28260999258146</v>
      </c>
      <c r="G59" s="7">
        <v>105.11223398319804</v>
      </c>
      <c r="H59" s="7">
        <v>104.3403252309095</v>
      </c>
      <c r="N59">
        <v>8.1746937129054</v>
      </c>
      <c r="O59">
        <v>-3.6421674612038202</v>
      </c>
      <c r="P59">
        <v>4.2717758197652902</v>
      </c>
      <c r="Q59">
        <v>0.68608515822428695</v>
      </c>
      <c r="R59">
        <v>0.88610913210085496</v>
      </c>
      <c r="S59">
        <v>1.5276489588358599</v>
      </c>
      <c r="T59">
        <v>-12.685750000000001</v>
      </c>
    </row>
    <row r="60" spans="1:20" x14ac:dyDescent="0.3">
      <c r="A60" s="7" t="s">
        <v>29</v>
      </c>
      <c r="B60" s="7">
        <v>117.02276195218371</v>
      </c>
      <c r="C60" s="7">
        <v>122.12937142521278</v>
      </c>
      <c r="D60" s="7">
        <v>104.62719172534752</v>
      </c>
      <c r="E60" s="7">
        <v>100.60815427359194</v>
      </c>
      <c r="F60" s="7">
        <v>115.308231551763</v>
      </c>
      <c r="G60" s="7">
        <v>103.51034806639106</v>
      </c>
      <c r="H60" s="7">
        <v>109.14579330041396</v>
      </c>
      <c r="N60">
        <v>8.4390730457482395</v>
      </c>
      <c r="O60">
        <v>-4.2821804920928201</v>
      </c>
      <c r="P60">
        <v>2.8254966494362601</v>
      </c>
      <c r="Q60">
        <v>-0.89112975634647196</v>
      </c>
      <c r="R60">
        <v>2.1534297596092502</v>
      </c>
      <c r="S60">
        <v>-0.56712642748368502</v>
      </c>
      <c r="T60">
        <v>-8.9866130000000002</v>
      </c>
    </row>
    <row r="61" spans="1:20" x14ac:dyDescent="0.3">
      <c r="A61" s="7" t="s">
        <v>21</v>
      </c>
      <c r="B61" s="7">
        <v>116.86051639184214</v>
      </c>
      <c r="C61" s="7">
        <v>124.44174768420592</v>
      </c>
      <c r="D61" s="7">
        <v>103.60218871945635</v>
      </c>
      <c r="E61" s="7">
        <v>102.04253523876024</v>
      </c>
      <c r="F61" s="7">
        <v>116.18379107948593</v>
      </c>
      <c r="G61" s="7">
        <v>104.83915973126334</v>
      </c>
      <c r="H61" s="7">
        <v>113.9729653359788</v>
      </c>
      <c r="N61">
        <v>8.0258276371994199</v>
      </c>
      <c r="O61">
        <v>-3.3640409999129002</v>
      </c>
      <c r="P61">
        <v>1.75797319353057</v>
      </c>
      <c r="Q61">
        <v>-0.19518755818104599</v>
      </c>
      <c r="R61">
        <v>2.2837973490599999</v>
      </c>
      <c r="S61">
        <v>0.28040179008051702</v>
      </c>
      <c r="T61">
        <v>-5.2830009999999996</v>
      </c>
    </row>
    <row r="62" spans="1:20" x14ac:dyDescent="0.3">
      <c r="A62" s="7" t="s">
        <v>16</v>
      </c>
      <c r="B62" s="7">
        <v>115.27019617467434</v>
      </c>
      <c r="C62" s="7">
        <v>128.66109581353123</v>
      </c>
      <c r="D62" s="7">
        <v>103.10043027339412</v>
      </c>
      <c r="E62" s="7">
        <v>102.76765242779493</v>
      </c>
      <c r="F62" s="7">
        <v>115.12507082926129</v>
      </c>
      <c r="G62" s="7">
        <v>104.30169072641505</v>
      </c>
      <c r="H62" s="7">
        <v>116.95863266958956</v>
      </c>
      <c r="N62">
        <v>6.2194702091931902</v>
      </c>
      <c r="O62">
        <v>-0.53146364345744201</v>
      </c>
      <c r="P62">
        <v>1.2369439990565201</v>
      </c>
      <c r="Q62">
        <v>-0.18936409278994401</v>
      </c>
      <c r="R62">
        <v>0.49692854555296101</v>
      </c>
      <c r="S62">
        <v>-0.72638467562109099</v>
      </c>
      <c r="T62">
        <v>-3.4357139999999999</v>
      </c>
    </row>
    <row r="63" spans="1:20" x14ac:dyDescent="0.3">
      <c r="A63" s="7" t="s">
        <v>64</v>
      </c>
      <c r="B63" s="7">
        <v>114.20547342903843</v>
      </c>
      <c r="C63" s="7">
        <v>127.59886485687022</v>
      </c>
      <c r="D63" s="7">
        <v>106.4712849572259</v>
      </c>
      <c r="E63" s="7">
        <v>104.65244427446834</v>
      </c>
      <c r="F63" s="7">
        <v>118.91323807088064</v>
      </c>
      <c r="G63" s="7">
        <v>106.50277721440055</v>
      </c>
      <c r="H63" s="7">
        <v>117.82297021438413</v>
      </c>
      <c r="N63">
        <v>4.9723047372754197</v>
      </c>
      <c r="O63">
        <v>-2.9692888060403599</v>
      </c>
      <c r="P63">
        <v>4.6128626571566196</v>
      </c>
      <c r="Q63">
        <v>0.99727804692470501</v>
      </c>
      <c r="R63">
        <v>3.5777664134303202</v>
      </c>
      <c r="S63">
        <v>1.01769082986952</v>
      </c>
      <c r="T63">
        <v>-3.7218010000000001</v>
      </c>
    </row>
    <row r="64" spans="1:20" x14ac:dyDescent="0.3">
      <c r="A64" s="7" t="s">
        <v>60</v>
      </c>
      <c r="B64" s="7">
        <v>114.21439208901802</v>
      </c>
      <c r="C64" s="7">
        <v>132.11146499381456</v>
      </c>
      <c r="D64" s="7">
        <v>103.5784705616128</v>
      </c>
      <c r="E64" s="7">
        <v>106.94341298631397</v>
      </c>
      <c r="F64" s="7">
        <v>120.47996646364709</v>
      </c>
      <c r="G64" s="7">
        <v>105.06113453135183</v>
      </c>
      <c r="H64" s="7">
        <v>120.94039126700071</v>
      </c>
      <c r="N64">
        <v>4.8305750950640398</v>
      </c>
      <c r="O64">
        <v>0.18264117213198</v>
      </c>
      <c r="P64">
        <v>1.7504460806806099</v>
      </c>
      <c r="Q64">
        <v>2.6132531921060802</v>
      </c>
      <c r="R64">
        <v>4.4617258976189698</v>
      </c>
      <c r="S64">
        <v>-0.86826542203175405</v>
      </c>
      <c r="T64">
        <v>-1.763838</v>
      </c>
    </row>
    <row r="65" spans="1:20" x14ac:dyDescent="0.3">
      <c r="A65" s="7" t="s">
        <v>49</v>
      </c>
      <c r="B65" s="7">
        <v>110.85339456408958</v>
      </c>
      <c r="C65" s="7">
        <v>129.64729374951568</v>
      </c>
      <c r="D65" s="7">
        <v>104.52115241015869</v>
      </c>
      <c r="E65" s="7">
        <v>108.33062445334309</v>
      </c>
      <c r="F65" s="7">
        <v>123.28990783165681</v>
      </c>
      <c r="G65" s="7">
        <v>106.20415006283159</v>
      </c>
      <c r="H65" s="7">
        <v>120.50659643742216</v>
      </c>
      <c r="N65">
        <v>1.3485783326296199</v>
      </c>
      <c r="O65">
        <v>-3.6233225029753799</v>
      </c>
      <c r="P65">
        <v>2.7495383777364699</v>
      </c>
      <c r="Q65">
        <v>3.3505701009553799</v>
      </c>
      <c r="R65">
        <v>6.6169516518382903</v>
      </c>
      <c r="S65">
        <v>-0.15654578345255701</v>
      </c>
      <c r="T65">
        <v>-3.3628529999999999</v>
      </c>
    </row>
    <row r="66" spans="1:20" x14ac:dyDescent="0.3">
      <c r="A66" s="7" t="s">
        <v>38</v>
      </c>
      <c r="B66" s="7">
        <v>110.95224480355654</v>
      </c>
      <c r="C66" s="7">
        <v>130.4385592919356</v>
      </c>
      <c r="D66" s="7">
        <v>105.76665022972213</v>
      </c>
      <c r="E66" s="7">
        <v>110.74727870879801</v>
      </c>
      <c r="F66" s="7">
        <v>125.13692886890357</v>
      </c>
      <c r="G66" s="7">
        <v>108.56197110134751</v>
      </c>
      <c r="H66" s="7">
        <v>122.33081733239158</v>
      </c>
      <c r="N66">
        <v>1.3535975832657801</v>
      </c>
      <c r="O66">
        <v>-4.1510306660016099</v>
      </c>
      <c r="P66">
        <v>4.0780165009312102</v>
      </c>
      <c r="Q66">
        <v>5.1441901989886096</v>
      </c>
      <c r="R66">
        <v>7.8404933576288096</v>
      </c>
      <c r="S66">
        <v>1.78337759663423</v>
      </c>
      <c r="T66">
        <v>-2.7062200000000001</v>
      </c>
    </row>
    <row r="67" spans="1:20" x14ac:dyDescent="0.3">
      <c r="A67" s="7" t="s">
        <v>96</v>
      </c>
      <c r="B67" s="7">
        <v>115.39303644881784</v>
      </c>
      <c r="C67" s="7">
        <v>135.06603676669528</v>
      </c>
      <c r="D67" s="7">
        <v>107.06227649702124</v>
      </c>
      <c r="E67" s="7">
        <v>115.26497386728103</v>
      </c>
      <c r="F67" s="7">
        <v>125.5557091716466</v>
      </c>
      <c r="G67" s="7">
        <v>116.13925304429087</v>
      </c>
      <c r="H67" s="7">
        <v>127.90498082859656</v>
      </c>
      <c r="N67">
        <v>5.7251520210885296</v>
      </c>
      <c r="O67">
        <v>-0.815515554308746</v>
      </c>
      <c r="P67">
        <v>5.48355921256623</v>
      </c>
      <c r="Q67">
        <v>9.0672403146025093</v>
      </c>
      <c r="R67">
        <v>7.6697540882651696</v>
      </c>
      <c r="S67">
        <v>8.9565515453742908</v>
      </c>
      <c r="T67">
        <v>1.7016150000000001</v>
      </c>
    </row>
    <row r="68" spans="1:20" x14ac:dyDescent="0.3">
      <c r="A68" s="7" t="s">
        <v>84</v>
      </c>
      <c r="B68" s="7">
        <v>115.73790701973947</v>
      </c>
      <c r="C68" s="7">
        <v>140.64757527232112</v>
      </c>
      <c r="D68" s="7">
        <v>106.8381302649039</v>
      </c>
      <c r="E68" s="7">
        <v>110.72606929827869</v>
      </c>
      <c r="F68" s="7">
        <v>124.30203725807483</v>
      </c>
      <c r="G68" s="7">
        <v>111.89512380743514</v>
      </c>
      <c r="H68" s="7">
        <v>129.14379910151564</v>
      </c>
      <c r="N68">
        <v>6.0227106988487904</v>
      </c>
      <c r="O68">
        <v>3.5055528136651599</v>
      </c>
      <c r="P68">
        <v>5.3963486554823401</v>
      </c>
      <c r="Q68">
        <v>3.9632512956475301</v>
      </c>
      <c r="R68">
        <v>5.8627013602462901</v>
      </c>
      <c r="S68">
        <v>4.3223715626289403</v>
      </c>
      <c r="T68">
        <v>1.7791779999999999</v>
      </c>
    </row>
    <row r="69" spans="1:20" x14ac:dyDescent="0.3">
      <c r="A69" s="7" t="s">
        <v>78</v>
      </c>
      <c r="B69" s="7">
        <v>103.59787319654777</v>
      </c>
      <c r="C69" s="7">
        <v>141.31919065569159</v>
      </c>
      <c r="D69" s="7">
        <v>104.39914645492452</v>
      </c>
      <c r="E69" s="7">
        <v>108.92515570794301</v>
      </c>
      <c r="F69" s="7">
        <v>125.11280327429421</v>
      </c>
      <c r="G69" s="7">
        <v>109.11115704295453</v>
      </c>
      <c r="H69" s="7">
        <v>129.57076188700952</v>
      </c>
      <c r="N69">
        <v>-6.1457757503437298</v>
      </c>
      <c r="O69">
        <v>2.9527278008586402</v>
      </c>
      <c r="P69">
        <v>3.1210220385038201</v>
      </c>
      <c r="Q69">
        <v>1.62735565717338</v>
      </c>
      <c r="R69">
        <v>6.1578716961763096</v>
      </c>
      <c r="S69">
        <v>1.1620569019140801</v>
      </c>
      <c r="T69">
        <v>1.0536570000000001</v>
      </c>
    </row>
    <row r="70" spans="1:20" x14ac:dyDescent="0.3">
      <c r="A70" s="7" t="s">
        <v>69</v>
      </c>
      <c r="B70" s="7">
        <v>97.632108766497467</v>
      </c>
      <c r="C70" s="7">
        <v>139.51256108844362</v>
      </c>
      <c r="D70" s="7">
        <v>104.90940061601238</v>
      </c>
      <c r="E70" s="7">
        <v>109.75913016402754</v>
      </c>
      <c r="F70" s="7">
        <v>125.84011386313119</v>
      </c>
      <c r="G70" s="7">
        <v>107.64231780108533</v>
      </c>
      <c r="H70" s="7">
        <v>130.79879494972693</v>
      </c>
      <c r="N70">
        <v>-12.124617830149401</v>
      </c>
      <c r="O70">
        <v>-3.8018346198867903E-2</v>
      </c>
      <c r="P70">
        <v>3.8209824513953898</v>
      </c>
      <c r="Q70">
        <v>1.9567170500468001</v>
      </c>
      <c r="R70">
        <v>6.4086109833412204</v>
      </c>
      <c r="S70">
        <v>-0.67008194988407799</v>
      </c>
      <c r="T70">
        <v>1.1415500000000001</v>
      </c>
    </row>
    <row r="71" spans="1:20" x14ac:dyDescent="0.3">
      <c r="A71" s="7" t="s">
        <v>123</v>
      </c>
      <c r="B71" s="7">
        <v>104.56855132331673</v>
      </c>
      <c r="C71" s="7">
        <v>139.59318291923336</v>
      </c>
      <c r="D71" s="7">
        <v>104.46510037738189</v>
      </c>
      <c r="E71" s="7">
        <v>108.06532465020055</v>
      </c>
      <c r="F71" s="7">
        <v>124.46404166507973</v>
      </c>
      <c r="G71" s="7">
        <v>107.70160885169886</v>
      </c>
      <c r="H71" s="7">
        <v>130.89582774960073</v>
      </c>
      <c r="N71">
        <v>-5.1889354477724901</v>
      </c>
      <c r="O71">
        <v>-1.0971002545003601</v>
      </c>
      <c r="P71">
        <v>3.59154832656536</v>
      </c>
      <c r="Q71">
        <v>-0.21117896976014</v>
      </c>
      <c r="R71">
        <v>4.5958034767153997</v>
      </c>
      <c r="S71">
        <v>-0.96177748464032198</v>
      </c>
      <c r="T71">
        <v>0.114287</v>
      </c>
    </row>
    <row r="72" spans="1:20" x14ac:dyDescent="0.3">
      <c r="A72" s="7" t="s">
        <v>116</v>
      </c>
      <c r="B72" s="7">
        <v>100.12675719489972</v>
      </c>
      <c r="C72" s="7">
        <v>139.90321293295884</v>
      </c>
      <c r="D72" s="7">
        <v>105.79879137721791</v>
      </c>
      <c r="E72" s="7">
        <v>110.27998159793803</v>
      </c>
      <c r="F72" s="7">
        <v>124.94976248252185</v>
      </c>
      <c r="G72" s="7">
        <v>106.52102650446015</v>
      </c>
      <c r="H72" s="7">
        <v>130.44373587031581</v>
      </c>
      <c r="N72">
        <v>-9.6213877889019805</v>
      </c>
      <c r="O72">
        <v>-1.8782694746341999</v>
      </c>
      <c r="P72">
        <v>5.1641107593889402</v>
      </c>
      <c r="Q72">
        <v>1.5599277184037199</v>
      </c>
      <c r="R72">
        <v>4.6849915507319198</v>
      </c>
      <c r="S72">
        <v>-2.4817221209670199</v>
      </c>
      <c r="T72">
        <v>-1.442836</v>
      </c>
    </row>
    <row r="73" spans="1:20" x14ac:dyDescent="0.3">
      <c r="A73" s="7" t="s">
        <v>109</v>
      </c>
      <c r="B73" s="7">
        <v>104.21382104737069</v>
      </c>
      <c r="C73" s="7">
        <v>142.96759733606194</v>
      </c>
      <c r="D73" s="7">
        <v>108.51190505682395</v>
      </c>
      <c r="E73" s="7">
        <v>112.84815905844665</v>
      </c>
      <c r="F73" s="7">
        <v>125.73955280030317</v>
      </c>
      <c r="G73" s="7">
        <v>109.97759872058586</v>
      </c>
      <c r="H73" s="7">
        <v>134.05825494419736</v>
      </c>
      <c r="N73">
        <v>-5.5167353582574199</v>
      </c>
      <c r="O73">
        <v>0.147588051872759</v>
      </c>
      <c r="P73">
        <v>8.1386972352816205</v>
      </c>
      <c r="Q73">
        <v>3.7151275201264302</v>
      </c>
      <c r="R73">
        <v>5.1184991092681802</v>
      </c>
      <c r="S73">
        <v>0.64649016417814598</v>
      </c>
      <c r="T73">
        <v>1.089331</v>
      </c>
    </row>
    <row r="74" spans="1:20" x14ac:dyDescent="0.3">
      <c r="A74" s="7" t="s">
        <v>100</v>
      </c>
      <c r="B74" s="7">
        <v>108.89766384521495</v>
      </c>
      <c r="C74" s="7">
        <v>148.79074318048771</v>
      </c>
      <c r="D74" s="7">
        <v>105.52322005936236</v>
      </c>
      <c r="E74" s="7">
        <v>116.2001883877094</v>
      </c>
      <c r="F74" s="7">
        <v>125.86635683344625</v>
      </c>
      <c r="G74" s="7">
        <v>112.55492283295365</v>
      </c>
      <c r="H74" s="7">
        <v>141.17910926768124</v>
      </c>
      <c r="N74">
        <v>-0.80824421026738902</v>
      </c>
      <c r="O74">
        <v>4.9891776643770802</v>
      </c>
      <c r="P74">
        <v>5.43232382271513</v>
      </c>
      <c r="Q74">
        <v>6.6846758174587197</v>
      </c>
      <c r="R74">
        <v>4.9289924397431504</v>
      </c>
      <c r="S74">
        <v>2.9060071073125702</v>
      </c>
      <c r="T74">
        <v>7.1540229999999996</v>
      </c>
    </row>
    <row r="75" spans="1:20" x14ac:dyDescent="0.3">
      <c r="A75" s="7" t="s">
        <v>13</v>
      </c>
      <c r="B75" s="7">
        <v>107.75576685339119</v>
      </c>
      <c r="C75" s="7">
        <v>154.31303211896491</v>
      </c>
      <c r="D75" s="7">
        <v>102.63968402910997</v>
      </c>
      <c r="E75" s="7">
        <v>120.78217347249607</v>
      </c>
      <c r="F75" s="7">
        <v>124.60218920003973</v>
      </c>
      <c r="G75" s="7">
        <v>117.53840121280972</v>
      </c>
      <c r="H75" s="7">
        <v>146.54608668274344</v>
      </c>
      <c r="N75">
        <v>-1.9192369922650401</v>
      </c>
      <c r="O75">
        <v>9.5911690538487395</v>
      </c>
      <c r="P75">
        <v>2.8496104039676302</v>
      </c>
      <c r="Q75">
        <v>10.9143425282714</v>
      </c>
      <c r="R75">
        <v>3.38785278131482</v>
      </c>
      <c r="S75">
        <v>7.5817365881718599</v>
      </c>
      <c r="T75">
        <v>11.49447</v>
      </c>
    </row>
    <row r="76" spans="1:20" x14ac:dyDescent="0.3">
      <c r="A76" s="7" t="s">
        <v>7</v>
      </c>
      <c r="B76" s="7">
        <v>106.29561128039775</v>
      </c>
      <c r="C76" s="7">
        <v>155.16019596486251</v>
      </c>
      <c r="D76" s="7">
        <v>102.0419076509293</v>
      </c>
      <c r="E76" s="7">
        <v>118.49965347571776</v>
      </c>
      <c r="F76" s="7">
        <v>126.62078467439315</v>
      </c>
      <c r="G76" s="7">
        <v>112.45569597771467</v>
      </c>
      <c r="H76" s="7">
        <v>144.4666005715124</v>
      </c>
      <c r="N76">
        <v>-3.3429802799736299</v>
      </c>
      <c r="O76">
        <v>9.5832356012268693</v>
      </c>
      <c r="P76">
        <v>2.5684626571931202</v>
      </c>
      <c r="Q76">
        <v>8.3088686329782302</v>
      </c>
      <c r="R76">
        <v>5.1678392382204299</v>
      </c>
      <c r="S76">
        <v>2.2006444267568299</v>
      </c>
      <c r="T76">
        <v>8.4210170000000009</v>
      </c>
    </row>
    <row r="77" spans="1:20" x14ac:dyDescent="0.3">
      <c r="A77" s="7" t="s">
        <v>0</v>
      </c>
      <c r="B77" s="7">
        <v>101.48682414771255</v>
      </c>
      <c r="C77" s="7">
        <v>160.72044803330684</v>
      </c>
      <c r="D77" s="7">
        <v>90.685653738614178</v>
      </c>
      <c r="E77" s="7">
        <v>115.84551486113274</v>
      </c>
      <c r="F77" s="7">
        <v>122.93858355955206</v>
      </c>
      <c r="G77" s="7">
        <v>106.97184588221629</v>
      </c>
      <c r="H77" s="7">
        <v>145.80144396487569</v>
      </c>
      <c r="N77">
        <v>-8.1104615557902004</v>
      </c>
      <c r="O77">
        <v>14.3568661358014</v>
      </c>
      <c r="P77">
        <v>-8.4582595001345293</v>
      </c>
      <c r="Q77">
        <v>5.3595844723867101</v>
      </c>
      <c r="R77">
        <v>1.2841811758789701</v>
      </c>
      <c r="S77">
        <v>-3.5734534294297902</v>
      </c>
      <c r="T77">
        <v>8.7966069999999998</v>
      </c>
    </row>
    <row r="78" spans="1:20" x14ac:dyDescent="0.3">
      <c r="A78" s="7" t="s">
        <v>128</v>
      </c>
      <c r="B78" s="7">
        <v>107.52095229940626</v>
      </c>
      <c r="C78" s="7">
        <v>162.75754993233642</v>
      </c>
      <c r="D78" s="7">
        <v>92.694561600132431</v>
      </c>
      <c r="E78" s="7">
        <v>116.40572001311986</v>
      </c>
      <c r="F78" s="7">
        <v>123.9587812369285</v>
      </c>
      <c r="G78" s="7">
        <v>107.74221240356093</v>
      </c>
      <c r="H78" s="7">
        <v>147.992404923918</v>
      </c>
      <c r="N78">
        <v>-2.0305163281107301</v>
      </c>
      <c r="O78">
        <v>15.678432277302299</v>
      </c>
      <c r="P78">
        <v>-6.1099980218296404</v>
      </c>
      <c r="Q78">
        <v>5.6503193031588097</v>
      </c>
      <c r="R78">
        <v>2.1385041603511401</v>
      </c>
      <c r="S78">
        <v>-3.0865711327162999</v>
      </c>
      <c r="T78">
        <v>10.064579999999999</v>
      </c>
    </row>
    <row r="79" spans="1:20" x14ac:dyDescent="0.3">
      <c r="A79" s="7" t="s">
        <v>35</v>
      </c>
      <c r="B79" s="7">
        <v>111.56677858726962</v>
      </c>
      <c r="C79" s="7">
        <v>160.58966122821136</v>
      </c>
      <c r="D79" s="7">
        <v>94.972830458962363</v>
      </c>
      <c r="E79" s="7">
        <v>115.13236783287905</v>
      </c>
      <c r="F79" s="7">
        <v>124.08750683527154</v>
      </c>
      <c r="G79" s="7">
        <v>107.84608009476283</v>
      </c>
      <c r="H79" s="7">
        <v>146.26159781762323</v>
      </c>
      <c r="N79">
        <v>2.0658191288858201</v>
      </c>
      <c r="O79">
        <v>12.867706599088301</v>
      </c>
      <c r="P79">
        <v>-3.4850475670641501</v>
      </c>
      <c r="Q79">
        <v>4.1306667054114001</v>
      </c>
      <c r="R79">
        <v>2.1352783257863099</v>
      </c>
      <c r="S79">
        <v>-3.2605516031748598</v>
      </c>
      <c r="T79">
        <v>7.44801</v>
      </c>
    </row>
    <row r="80" spans="1:20" x14ac:dyDescent="0.3">
      <c r="A80" s="7" t="s">
        <v>30</v>
      </c>
      <c r="B80" s="7">
        <v>108.3047988427744</v>
      </c>
      <c r="C80" s="7">
        <v>160.72110085859467</v>
      </c>
      <c r="D80" s="7">
        <v>93.822262806611278</v>
      </c>
      <c r="E80" s="7">
        <v>114.3309145988798</v>
      </c>
      <c r="F80" s="7">
        <v>124.01011528584671</v>
      </c>
      <c r="G80" s="7">
        <v>105.88947570842741</v>
      </c>
      <c r="H80" s="7">
        <v>145.18759069533351</v>
      </c>
      <c r="N80">
        <v>-1.1406374712201099</v>
      </c>
      <c r="O80">
        <v>12.429532265901701</v>
      </c>
      <c r="P80">
        <v>-4.28367522156287</v>
      </c>
      <c r="Q80">
        <v>3.10318525324602</v>
      </c>
      <c r="R80">
        <v>1.9580511016170501</v>
      </c>
      <c r="S80">
        <v>-5.4902812160690697</v>
      </c>
      <c r="T80">
        <v>5.5256990000000004</v>
      </c>
    </row>
    <row r="81" spans="1:20" x14ac:dyDescent="0.3">
      <c r="A81" s="7" t="s">
        <v>24</v>
      </c>
      <c r="B81" s="7">
        <v>110.35243208779096</v>
      </c>
      <c r="C81" s="7">
        <v>160.59574698212367</v>
      </c>
      <c r="D81" s="7">
        <v>93.006190581660078</v>
      </c>
      <c r="E81" s="7">
        <v>111.10982647416299</v>
      </c>
      <c r="F81" s="7">
        <v>122.68585615111451</v>
      </c>
      <c r="G81" s="7">
        <v>106.40672927845721</v>
      </c>
      <c r="H81" s="7">
        <v>144.23266358915268</v>
      </c>
      <c r="N81">
        <v>0.96771131588876302</v>
      </c>
      <c r="O81">
        <v>11.8074180727232</v>
      </c>
      <c r="P81">
        <v>-4.7443766067848196</v>
      </c>
      <c r="Q81">
        <v>-0.32684344651903502</v>
      </c>
      <c r="R81">
        <v>0.56411626525365899</v>
      </c>
      <c r="S81">
        <v>-5.2421166381706703</v>
      </c>
      <c r="T81">
        <v>3.7596620000000001</v>
      </c>
    </row>
    <row r="82" spans="1:20" x14ac:dyDescent="0.3">
      <c r="A82" s="7" t="s">
        <v>17</v>
      </c>
      <c r="B82" s="7">
        <v>114.27305908195979</v>
      </c>
      <c r="C82" s="7">
        <v>166.58711452434795</v>
      </c>
      <c r="D82" s="7">
        <v>90.109250876885227</v>
      </c>
      <c r="E82" s="7">
        <v>111.91634925873588</v>
      </c>
      <c r="F82" s="7">
        <v>121.49607642856111</v>
      </c>
      <c r="G82" s="7">
        <v>108.97099695756398</v>
      </c>
      <c r="H82" s="7">
        <v>153.12844336880818</v>
      </c>
      <c r="N82">
        <v>4.9545038832353896</v>
      </c>
      <c r="O82">
        <v>17.373646419482601</v>
      </c>
      <c r="P82">
        <v>-7.28404471254761</v>
      </c>
      <c r="Q82">
        <v>0.28442635092500201</v>
      </c>
      <c r="R82">
        <v>-0.66727094663880804</v>
      </c>
      <c r="S82">
        <v>-2.9432071479132902</v>
      </c>
      <c r="T82">
        <v>11.88087</v>
      </c>
    </row>
    <row r="83" spans="1:20" x14ac:dyDescent="0.3">
      <c r="A83" s="7" t="s">
        <v>65</v>
      </c>
      <c r="B83" s="7">
        <v>114.09200672553304</v>
      </c>
      <c r="C83" s="7">
        <v>161.70841783842147</v>
      </c>
      <c r="D83" s="7">
        <v>91.123333797759244</v>
      </c>
      <c r="E83" s="7">
        <v>109.54986016072191</v>
      </c>
      <c r="F83" s="7">
        <v>121.97295924775338</v>
      </c>
      <c r="G83" s="7">
        <v>109.63866402880996</v>
      </c>
      <c r="H83" s="7">
        <v>150.10642332363724</v>
      </c>
      <c r="N83">
        <v>4.8452575622795502</v>
      </c>
      <c r="O83">
        <v>12.139379174126001</v>
      </c>
      <c r="P83">
        <v>-5.91199004537504</v>
      </c>
      <c r="Q83">
        <v>-2.2670055040352799</v>
      </c>
      <c r="R83">
        <v>-0.20605834005520701</v>
      </c>
      <c r="S83">
        <v>-2.5371088575024401</v>
      </c>
      <c r="T83">
        <v>8.1199119999999994</v>
      </c>
    </row>
    <row r="84" spans="1:20" x14ac:dyDescent="0.3">
      <c r="A84" s="7" t="s">
        <v>57</v>
      </c>
      <c r="B84" s="7">
        <v>113.09015131112604</v>
      </c>
      <c r="C84" s="7">
        <v>156.28623837911837</v>
      </c>
      <c r="D84" s="7">
        <v>92.413750309875056</v>
      </c>
      <c r="E84" s="7">
        <v>108.72881284678051</v>
      </c>
      <c r="F84" s="7">
        <v>121.28370650571117</v>
      </c>
      <c r="G84" s="7">
        <v>109.92122694419145</v>
      </c>
      <c r="H84" s="7">
        <v>144.37345821896676</v>
      </c>
      <c r="N84">
        <v>3.9206950140747101</v>
      </c>
      <c r="O84">
        <v>6.4279388029958904</v>
      </c>
      <c r="P84">
        <v>-4.2635964152321497</v>
      </c>
      <c r="Q84">
        <v>-3.2660824543073201</v>
      </c>
      <c r="R84">
        <v>-0.88712861527727604</v>
      </c>
      <c r="S84">
        <v>-2.5120623208242798</v>
      </c>
      <c r="T84">
        <v>1.6818930000000001</v>
      </c>
    </row>
    <row r="85" spans="1:20" x14ac:dyDescent="0.3">
      <c r="A85" s="7" t="s">
        <v>50</v>
      </c>
      <c r="B85" s="7">
        <v>110.52221978804717</v>
      </c>
      <c r="C85" s="7">
        <v>149.66636121162344</v>
      </c>
      <c r="D85" s="7">
        <v>92.61219201408673</v>
      </c>
      <c r="E85" s="7">
        <v>104.6889376832041</v>
      </c>
      <c r="F85" s="7">
        <v>121.30824387579999</v>
      </c>
      <c r="G85" s="7">
        <v>110.57209390158835</v>
      </c>
      <c r="H85" s="7">
        <v>141.92875936701307</v>
      </c>
      <c r="N85">
        <v>1.43505308014762</v>
      </c>
      <c r="O85">
        <v>-0.41899162959731401</v>
      </c>
      <c r="P85">
        <v>-3.7074564419585401</v>
      </c>
      <c r="Q85">
        <v>-7.4803138122277604</v>
      </c>
      <c r="R85">
        <v>-0.83262638663408906</v>
      </c>
      <c r="S85">
        <v>-2.11422015776626</v>
      </c>
      <c r="T85">
        <v>-1.436275</v>
      </c>
    </row>
    <row r="86" spans="1:20" x14ac:dyDescent="0.3">
      <c r="A86" s="7" t="s">
        <v>40</v>
      </c>
      <c r="B86" s="7">
        <v>109.20905846979021</v>
      </c>
      <c r="C86" s="7">
        <v>149.84319986743628</v>
      </c>
      <c r="D86" s="7">
        <v>95.828320255054251</v>
      </c>
      <c r="E86" s="7">
        <v>106.8262709301073</v>
      </c>
      <c r="F86" s="7">
        <v>121.35190888854484</v>
      </c>
      <c r="G86" s="7">
        <v>112.74316599839025</v>
      </c>
      <c r="H86" s="7">
        <v>142.74960161025746</v>
      </c>
      <c r="N86">
        <v>0.20841569572344501</v>
      </c>
      <c r="O86">
        <v>-0.41154697766736997</v>
      </c>
      <c r="P86">
        <v>-0.13389691850343799</v>
      </c>
      <c r="Q86">
        <v>-5.5166761850295902</v>
      </c>
      <c r="R86">
        <v>-0.73922280514150795</v>
      </c>
      <c r="S86">
        <v>-0.19106763993394699</v>
      </c>
      <c r="T86">
        <v>-1.2597370000000001</v>
      </c>
    </row>
    <row r="87" spans="1:20" x14ac:dyDescent="0.3">
      <c r="A87" s="7" t="s">
        <v>94</v>
      </c>
      <c r="B87" s="7">
        <v>105.14266186780009</v>
      </c>
      <c r="C87" s="7">
        <v>145.55185607900879</v>
      </c>
      <c r="D87" s="7">
        <v>97.315740765421495</v>
      </c>
      <c r="E87" s="7">
        <v>102.24407965365462</v>
      </c>
      <c r="F87" s="7">
        <v>120.48933652312503</v>
      </c>
      <c r="G87" s="7">
        <v>113.96345512790764</v>
      </c>
      <c r="H87" s="7">
        <v>138.53621880991363</v>
      </c>
      <c r="N87">
        <v>-3.7680846624853999</v>
      </c>
      <c r="O87">
        <v>-4.8191447976348298</v>
      </c>
      <c r="P87">
        <v>1.7109572124206101</v>
      </c>
      <c r="Q87">
        <v>-10.2743959076588</v>
      </c>
      <c r="R87">
        <v>-1.5342337518840701</v>
      </c>
      <c r="S87">
        <v>0.787167577832391</v>
      </c>
      <c r="T87">
        <v>-6.0905810000000002</v>
      </c>
    </row>
    <row r="88" spans="1:20" x14ac:dyDescent="0.3">
      <c r="A88" s="7" t="s">
        <v>86</v>
      </c>
      <c r="B88" s="7">
        <v>106.80439476250325</v>
      </c>
      <c r="C88" s="7">
        <v>149.64994283273995</v>
      </c>
      <c r="D88" s="7">
        <v>96.623161721741312</v>
      </c>
      <c r="E88" s="7">
        <v>104.08520527234603</v>
      </c>
      <c r="F88" s="7">
        <v>121.09151634224304</v>
      </c>
      <c r="G88" s="7">
        <v>113.32076672585505</v>
      </c>
      <c r="H88" s="7">
        <v>144.62505237796009</v>
      </c>
      <c r="N88">
        <v>-2.01395972209736</v>
      </c>
      <c r="O88">
        <v>-0.78866281232194502</v>
      </c>
      <c r="P88">
        <v>1.3760927504071301</v>
      </c>
      <c r="Q88">
        <v>-8.6127418602133705</v>
      </c>
      <c r="R88">
        <v>-0.84856918950639204</v>
      </c>
      <c r="S88">
        <v>-9.0935348317500997E-2</v>
      </c>
      <c r="T88">
        <v>-0.59459600000000001</v>
      </c>
    </row>
    <row r="89" spans="1:20" x14ac:dyDescent="0.3">
      <c r="A89" s="7" t="s">
        <v>75</v>
      </c>
      <c r="B89" s="7">
        <v>102.33636108765502</v>
      </c>
      <c r="C89" s="7">
        <v>149.59656591554327</v>
      </c>
      <c r="D89" s="7">
        <v>94.830375775735348</v>
      </c>
      <c r="E89" s="7">
        <v>105.89119524980697</v>
      </c>
      <c r="F89" s="7">
        <v>120.42638445912721</v>
      </c>
      <c r="G89" s="7">
        <v>114.35669125502386</v>
      </c>
      <c r="H89" s="7">
        <v>146.83838538058106</v>
      </c>
      <c r="N89">
        <v>-6.3877203848558803</v>
      </c>
      <c r="O89">
        <v>-0.86515128120333795</v>
      </c>
      <c r="P89">
        <v>-5.8537846254651499E-2</v>
      </c>
      <c r="Q89">
        <v>-6.9915633779497002</v>
      </c>
      <c r="R89">
        <v>-1.4160859861164901</v>
      </c>
      <c r="S89">
        <v>0.71693310042790803</v>
      </c>
      <c r="T89">
        <v>1.0486899999999999</v>
      </c>
    </row>
    <row r="90" spans="1:20" x14ac:dyDescent="0.3">
      <c r="A90" s="7" t="s">
        <v>70</v>
      </c>
      <c r="B90" s="7">
        <v>106.74929311955881</v>
      </c>
      <c r="C90" s="7">
        <v>149.79987692941702</v>
      </c>
      <c r="D90" s="7">
        <v>94.690886711338052</v>
      </c>
      <c r="E90" s="7">
        <v>108.12452456428771</v>
      </c>
      <c r="F90" s="7">
        <v>121.09017191874906</v>
      </c>
      <c r="G90" s="7">
        <v>114.20495586926191</v>
      </c>
      <c r="H90" s="7">
        <v>147.29745100808964</v>
      </c>
      <c r="N90">
        <v>-1.87910935164241</v>
      </c>
      <c r="O90">
        <v>-0.64455988041802903</v>
      </c>
      <c r="P90">
        <v>0.16063345094067899</v>
      </c>
      <c r="Q90">
        <v>-4.9491841744258203</v>
      </c>
      <c r="R90">
        <v>-0.64228714966341705</v>
      </c>
      <c r="S90">
        <v>0.34522544889122703</v>
      </c>
      <c r="T90">
        <v>0.95874199999999998</v>
      </c>
    </row>
    <row r="91" spans="1:20" x14ac:dyDescent="0.3">
      <c r="A91" s="7" t="s">
        <v>124</v>
      </c>
      <c r="B91" s="7">
        <v>108.20025048218342</v>
      </c>
      <c r="C91" s="7">
        <v>147.88926481414478</v>
      </c>
      <c r="D91" s="7">
        <v>95.895182504726307</v>
      </c>
      <c r="E91" s="7">
        <v>108.03416908766231</v>
      </c>
      <c r="F91" s="7">
        <v>121.45542437268774</v>
      </c>
      <c r="G91" s="7">
        <v>117.65635860753241</v>
      </c>
      <c r="H91" s="7">
        <v>145.70982860899719</v>
      </c>
      <c r="N91">
        <v>-0.33109838397952202</v>
      </c>
      <c r="O91">
        <v>-2.5015408683697702</v>
      </c>
      <c r="P91">
        <v>1.7241629278691799</v>
      </c>
      <c r="Q91">
        <v>-5.2369415443416001</v>
      </c>
      <c r="R91">
        <v>-0.156262742183926</v>
      </c>
      <c r="S91">
        <v>3.5854153199896199</v>
      </c>
      <c r="T91">
        <v>-1.158701</v>
      </c>
    </row>
    <row r="92" spans="1:20" x14ac:dyDescent="0.3">
      <c r="A92" s="7" t="s">
        <v>114</v>
      </c>
      <c r="B92" s="7">
        <v>109.26846635913452</v>
      </c>
      <c r="C92" s="7">
        <v>147.21414755867036</v>
      </c>
      <c r="D92" s="7">
        <v>94.225698664479211</v>
      </c>
      <c r="E92" s="7">
        <v>109.50899706278476</v>
      </c>
      <c r="F92" s="7">
        <v>120.53068193000517</v>
      </c>
      <c r="G92" s="7">
        <v>119.54384122511846</v>
      </c>
      <c r="H92" s="7">
        <v>146.25279437013597</v>
      </c>
      <c r="N92">
        <v>0.83564480995201496</v>
      </c>
      <c r="O92">
        <v>-3.0906726931991102</v>
      </c>
      <c r="P92">
        <v>0.41454324770846501</v>
      </c>
      <c r="Q92">
        <v>-3.96593671807139</v>
      </c>
      <c r="R92">
        <v>-0.95106376495778</v>
      </c>
      <c r="S92">
        <v>5.2710960789707704</v>
      </c>
      <c r="T92">
        <v>-1.1282730000000001</v>
      </c>
    </row>
    <row r="93" spans="1:20" x14ac:dyDescent="0.3">
      <c r="A93" s="7" t="s">
        <v>110</v>
      </c>
      <c r="B93" s="7">
        <v>111.72680203181341</v>
      </c>
      <c r="C93" s="7">
        <v>147.72830779517733</v>
      </c>
      <c r="D93" s="7">
        <v>94.469515274445868</v>
      </c>
      <c r="E93" s="7">
        <v>109.83602186338261</v>
      </c>
      <c r="F93" s="7">
        <v>119.71601518461384</v>
      </c>
      <c r="G93" s="7">
        <v>122.13189923880412</v>
      </c>
      <c r="H93" s="7">
        <v>148.14138983279375</v>
      </c>
      <c r="N93">
        <v>3.39410361271046</v>
      </c>
      <c r="O93">
        <v>-2.46199544169095</v>
      </c>
      <c r="P93">
        <v>1.01879191536946</v>
      </c>
      <c r="Q93">
        <v>-3.8487621186198</v>
      </c>
      <c r="R93">
        <v>-1.6281998828347599</v>
      </c>
      <c r="S93">
        <v>7.6671658654082</v>
      </c>
      <c r="T93">
        <v>0.26324199999999998</v>
      </c>
    </row>
    <row r="94" spans="1:20" x14ac:dyDescent="0.3">
      <c r="A94" s="7" t="s">
        <v>99</v>
      </c>
      <c r="B94" s="7">
        <v>111.41141902702721</v>
      </c>
      <c r="C94" s="7">
        <v>147.16147535025306</v>
      </c>
      <c r="D94" s="7">
        <v>94.113567612902813</v>
      </c>
      <c r="E94" s="7">
        <v>112.55553625398585</v>
      </c>
      <c r="F94" s="7">
        <v>120.37301181225881</v>
      </c>
      <c r="G94" s="7">
        <v>122.19335241937215</v>
      </c>
      <c r="H94" s="7">
        <v>150.02098732715493</v>
      </c>
      <c r="N94">
        <v>3.1805036213703599</v>
      </c>
      <c r="O94">
        <v>-2.8893873761782598</v>
      </c>
      <c r="P94">
        <v>1.023752842465</v>
      </c>
      <c r="Q94">
        <v>-1.3444553659169101</v>
      </c>
      <c r="R94">
        <v>-0.82759763273739395</v>
      </c>
      <c r="S94">
        <v>7.5464810245353497</v>
      </c>
      <c r="T94">
        <v>1.6594660000000001</v>
      </c>
    </row>
    <row r="95" spans="1:20" x14ac:dyDescent="0.3">
      <c r="A95" s="7" t="s">
        <v>68</v>
      </c>
      <c r="B95" s="7">
        <v>105.26187905342124</v>
      </c>
      <c r="C95" s="7">
        <v>153.74052130443189</v>
      </c>
      <c r="D95" s="7">
        <v>91.490226880336309</v>
      </c>
      <c r="E95" s="7">
        <v>113.93804898891054</v>
      </c>
      <c r="F95" s="7">
        <v>116.83567468399345</v>
      </c>
      <c r="G95" s="7">
        <v>116.23059567674674</v>
      </c>
      <c r="H95" s="7">
        <v>152.60855300843278</v>
      </c>
      <c r="N95">
        <v>-2.8657650867953599</v>
      </c>
      <c r="O95">
        <v>3.8505854668586599</v>
      </c>
      <c r="P95">
        <v>-1.2383648866208701</v>
      </c>
      <c r="Q95">
        <v>-0.181570814959613</v>
      </c>
      <c r="R95">
        <v>-4.2166552868434</v>
      </c>
      <c r="S95">
        <v>1.41094059865315</v>
      </c>
      <c r="T95">
        <v>3.7755990000000001</v>
      </c>
    </row>
    <row r="96" spans="1:20" x14ac:dyDescent="0.3">
      <c r="A96" s="7" t="s">
        <v>59</v>
      </c>
      <c r="B96" s="7">
        <v>112.00587941251598</v>
      </c>
      <c r="C96" s="7">
        <v>150.34397263719757</v>
      </c>
      <c r="D96" s="7">
        <v>90.279986301845526</v>
      </c>
      <c r="E96" s="7">
        <v>116.02089321593208</v>
      </c>
      <c r="F96" s="7">
        <v>117.51117747406845</v>
      </c>
      <c r="G96" s="7">
        <v>117.89052709845198</v>
      </c>
      <c r="H96" s="7">
        <v>150.20275978404553</v>
      </c>
      <c r="N96">
        <v>3.9826022900542801</v>
      </c>
      <c r="O96">
        <v>0.63321360178997499</v>
      </c>
      <c r="P96">
        <v>-2.0873012568386402</v>
      </c>
      <c r="Q96">
        <v>1.6782549376705</v>
      </c>
      <c r="R96">
        <v>-3.3895428420754801</v>
      </c>
      <c r="S96">
        <v>2.90642274648016</v>
      </c>
      <c r="T96">
        <v>0.90843099999999999</v>
      </c>
    </row>
    <row r="97" spans="1:20" x14ac:dyDescent="0.3">
      <c r="A97" s="7" t="s">
        <v>53</v>
      </c>
      <c r="B97" s="7">
        <v>104.63653391088079</v>
      </c>
      <c r="C97" s="7">
        <v>146.82031571219139</v>
      </c>
      <c r="D97" s="7">
        <v>91.585369974625664</v>
      </c>
      <c r="E97" s="7">
        <v>117.84157342986251</v>
      </c>
      <c r="F97" s="7">
        <v>117.93071289164175</v>
      </c>
      <c r="G97" s="7">
        <v>115.00785873787387</v>
      </c>
      <c r="H97" s="7">
        <v>147.16395192450261</v>
      </c>
      <c r="N97">
        <v>-3.2814739297263298</v>
      </c>
      <c r="O97">
        <v>-2.6965204746250602</v>
      </c>
      <c r="P97">
        <v>-0.42067938348112899</v>
      </c>
      <c r="Q97">
        <v>3.27356925151296</v>
      </c>
      <c r="R97">
        <v>-2.8161184371651999</v>
      </c>
      <c r="S97">
        <v>-0.133478389389139</v>
      </c>
      <c r="T97">
        <v>-2.5838390000000002</v>
      </c>
    </row>
    <row r="98" spans="1:20" x14ac:dyDescent="0.3">
      <c r="A98" s="7" t="s">
        <v>41</v>
      </c>
      <c r="B98" s="7">
        <v>107.1694580413147</v>
      </c>
      <c r="C98" s="7">
        <v>140.03113091472252</v>
      </c>
      <c r="D98" s="7">
        <v>91.34462486826088</v>
      </c>
      <c r="E98" s="7">
        <v>118.06812776504165</v>
      </c>
      <c r="F98" s="7">
        <v>117.68640697460317</v>
      </c>
      <c r="G98" s="7">
        <v>117.29216364229012</v>
      </c>
      <c r="H98" s="7">
        <v>142.89286145719498</v>
      </c>
      <c r="N98">
        <v>-0.64284831115669705</v>
      </c>
      <c r="O98">
        <v>-9.2805842171260302</v>
      </c>
      <c r="P98">
        <v>-0.30025455797601802</v>
      </c>
      <c r="Q98">
        <v>3.2733365801532499</v>
      </c>
      <c r="R98">
        <v>-2.9050714971926999</v>
      </c>
      <c r="S98">
        <v>1.99949049261852</v>
      </c>
      <c r="T98">
        <v>-7.3026869999999997</v>
      </c>
    </row>
    <row r="99" spans="1:20" x14ac:dyDescent="0.3">
      <c r="A99" s="7" t="s">
        <v>95</v>
      </c>
      <c r="B99" s="7">
        <v>106.29829738611079</v>
      </c>
      <c r="C99" s="7">
        <v>141.12477337199502</v>
      </c>
      <c r="D99" s="7">
        <v>92.122885924744608</v>
      </c>
      <c r="E99" s="7">
        <v>118.54037996076895</v>
      </c>
      <c r="F99" s="7">
        <v>118.17296865429721</v>
      </c>
      <c r="G99" s="7">
        <v>114.96393199146205</v>
      </c>
      <c r="H99" s="7">
        <v>145.06100356291046</v>
      </c>
      <c r="N99">
        <v>-1.4081174496281601</v>
      </c>
      <c r="O99">
        <v>-7.97398308019143</v>
      </c>
      <c r="P99">
        <v>0.83913511450432998</v>
      </c>
      <c r="Q99">
        <v>3.5180796509385002</v>
      </c>
      <c r="R99">
        <v>-2.2623129900029602</v>
      </c>
      <c r="S99">
        <v>-0.475490904107431</v>
      </c>
      <c r="T99">
        <v>-5.5786259999999999</v>
      </c>
    </row>
    <row r="100" spans="1:20" x14ac:dyDescent="0.3">
      <c r="A100" s="7" t="s">
        <v>88</v>
      </c>
      <c r="B100" s="7">
        <v>105.51655409647304</v>
      </c>
      <c r="C100" s="7">
        <v>141.75946745358678</v>
      </c>
      <c r="D100" s="7">
        <v>90.923393660203374</v>
      </c>
      <c r="E100" s="7">
        <v>118.52207088866076</v>
      </c>
      <c r="F100" s="7">
        <v>118.43063036043542</v>
      </c>
      <c r="G100" s="7">
        <v>111.63888901938112</v>
      </c>
      <c r="H100" s="7">
        <v>144.74593885143599</v>
      </c>
      <c r="N100">
        <v>-2.0839767293774099</v>
      </c>
      <c r="O100">
        <v>-7.1212087909107096</v>
      </c>
      <c r="P100">
        <v>7.7795393166013495E-4</v>
      </c>
      <c r="Q100">
        <v>3.27201100849231</v>
      </c>
      <c r="R100">
        <v>-1.84802864399777</v>
      </c>
      <c r="S100">
        <v>-3.94414667545372</v>
      </c>
      <c r="T100">
        <v>-6.3356159999999999</v>
      </c>
    </row>
    <row r="101" spans="1:20" x14ac:dyDescent="0.3">
      <c r="A101" s="7" t="s">
        <v>76</v>
      </c>
      <c r="B101" s="7">
        <v>107.24543028883717</v>
      </c>
      <c r="C101" s="7">
        <v>143.23863123079113</v>
      </c>
      <c r="D101" s="7">
        <v>90.201076239223411</v>
      </c>
      <c r="E101" s="7">
        <v>115.14944177929878</v>
      </c>
      <c r="F101" s="7">
        <v>118.67213551086296</v>
      </c>
      <c r="G101" s="7">
        <v>107.60067468469569</v>
      </c>
      <c r="H101" s="7">
        <v>146.24413645284372</v>
      </c>
      <c r="N101">
        <v>-0.249323783475389</v>
      </c>
      <c r="O101">
        <v>-5.42100562583291</v>
      </c>
      <c r="P101">
        <v>-0.36040834453443399</v>
      </c>
      <c r="Q101">
        <v>-0.32840075468308699</v>
      </c>
      <c r="R101">
        <v>-1.44973609437663</v>
      </c>
      <c r="S101">
        <v>-8.1242531724486398</v>
      </c>
      <c r="T101">
        <v>-5.2783230000000003</v>
      </c>
    </row>
    <row r="102" spans="1:20" x14ac:dyDescent="0.3">
      <c r="A102" s="7" t="s">
        <v>71</v>
      </c>
      <c r="B102" s="7">
        <v>108.28594721963158</v>
      </c>
      <c r="C102" s="7">
        <v>129.84171159242996</v>
      </c>
      <c r="D102" s="7">
        <v>90.409238611921381</v>
      </c>
      <c r="E102" s="7">
        <v>116.03604953226645</v>
      </c>
      <c r="F102" s="7">
        <v>119.50365305930799</v>
      </c>
      <c r="G102" s="7">
        <v>107.53978229637666</v>
      </c>
      <c r="H102" s="7">
        <v>147.24867465350798</v>
      </c>
      <c r="N102">
        <v>0.89690761560582599</v>
      </c>
      <c r="O102">
        <v>-18.595594515590399</v>
      </c>
      <c r="P102">
        <v>0.208870645771426</v>
      </c>
      <c r="Q102">
        <v>0.330401399929456</v>
      </c>
      <c r="R102">
        <v>-0.46139910513347998</v>
      </c>
      <c r="S102">
        <v>-8.3264594967231993</v>
      </c>
      <c r="T102">
        <v>-4.7143610000000002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B840-EB38-4BC5-BDCD-6D1892682E7F}">
  <dimension ref="A1:U107"/>
  <sheetViews>
    <sheetView topLeftCell="A79" workbookViewId="0">
      <selection activeCell="O5" sqref="O5:U5"/>
    </sheetView>
  </sheetViews>
  <sheetFormatPr defaultRowHeight="14.4" x14ac:dyDescent="0.3"/>
  <sheetData>
    <row r="1" spans="1:21" x14ac:dyDescent="0.3">
      <c r="A1" s="2" t="s">
        <v>175</v>
      </c>
      <c r="B1" s="3" t="s">
        <v>54</v>
      </c>
      <c r="C1" s="3" t="s">
        <v>89</v>
      </c>
      <c r="D1" s="3" t="s">
        <v>282</v>
      </c>
      <c r="E1" s="3" t="s">
        <v>87</v>
      </c>
      <c r="F1" s="3" t="s">
        <v>52</v>
      </c>
      <c r="G1" s="3" t="s">
        <v>25</v>
      </c>
      <c r="H1" s="3" t="s">
        <v>166</v>
      </c>
    </row>
    <row r="2" spans="1:21" x14ac:dyDescent="0.3">
      <c r="A2" s="3" t="s">
        <v>176</v>
      </c>
      <c r="B2" s="3">
        <v>29650.909940019883</v>
      </c>
      <c r="C2" s="3">
        <v>8526.9950666566401</v>
      </c>
      <c r="D2" s="3">
        <v>145.64223209019556</v>
      </c>
      <c r="E2" s="3">
        <v>17825.478395368667</v>
      </c>
      <c r="F2" s="3">
        <v>8013.9356044721881</v>
      </c>
      <c r="G2" s="3">
        <v>16528.847261022041</v>
      </c>
      <c r="H2" s="3">
        <v>2924.5372420967733</v>
      </c>
    </row>
    <row r="3" spans="1:21" x14ac:dyDescent="0.3">
      <c r="A3" s="3" t="s">
        <v>177</v>
      </c>
      <c r="B3" s="3">
        <v>30352.040739155153</v>
      </c>
      <c r="C3" s="3">
        <v>9653.5907056087526</v>
      </c>
      <c r="D3" s="3">
        <v>140.75185367194845</v>
      </c>
      <c r="E3" s="3">
        <v>18476.840350569772</v>
      </c>
      <c r="F3" s="3">
        <v>8830.1400413373231</v>
      </c>
      <c r="G3" s="3">
        <v>16937.439662105829</v>
      </c>
      <c r="H3" s="3">
        <v>2925.7856453207032</v>
      </c>
    </row>
    <row r="4" spans="1:21" x14ac:dyDescent="0.3">
      <c r="A4" s="3" t="s">
        <v>178</v>
      </c>
      <c r="B4" s="3">
        <v>29450.790841741815</v>
      </c>
      <c r="C4" s="3">
        <v>9550.235698383578</v>
      </c>
      <c r="D4" s="3">
        <v>133.98535580742984</v>
      </c>
      <c r="E4" s="3">
        <v>19239.642376600368</v>
      </c>
      <c r="F4" s="3">
        <v>9020.456552036303</v>
      </c>
      <c r="G4" s="3">
        <v>16612.803672943541</v>
      </c>
      <c r="H4" s="3">
        <v>2914.4325185770149</v>
      </c>
    </row>
    <row r="5" spans="1:21" x14ac:dyDescent="0.3">
      <c r="A5" s="3" t="s">
        <v>179</v>
      </c>
      <c r="B5" s="3">
        <v>30846.449068305927</v>
      </c>
      <c r="C5" s="3">
        <v>10565.600952083831</v>
      </c>
      <c r="D5" s="3">
        <v>162.91122722892501</v>
      </c>
      <c r="E5" s="3">
        <v>20136.770773214019</v>
      </c>
      <c r="F5" s="3">
        <v>9417.3717412159622</v>
      </c>
      <c r="G5" s="3">
        <v>17054.05363916987</v>
      </c>
      <c r="H5" s="3">
        <v>3020.8485492316845</v>
      </c>
      <c r="O5" s="3" t="s">
        <v>54</v>
      </c>
      <c r="P5" s="3" t="s">
        <v>89</v>
      </c>
      <c r="Q5" s="3" t="s">
        <v>282</v>
      </c>
      <c r="R5" s="3" t="s">
        <v>87</v>
      </c>
      <c r="S5" s="3" t="s">
        <v>52</v>
      </c>
      <c r="T5" s="3" t="s">
        <v>25</v>
      </c>
      <c r="U5" s="3" t="s">
        <v>166</v>
      </c>
    </row>
    <row r="6" spans="1:21" x14ac:dyDescent="0.3">
      <c r="A6" s="3" t="s">
        <v>180</v>
      </c>
      <c r="B6" s="3">
        <v>29503.31034347678</v>
      </c>
      <c r="C6" s="3">
        <v>10141.614074938023</v>
      </c>
      <c r="D6" s="3">
        <v>155.02085612434257</v>
      </c>
      <c r="E6" s="3">
        <v>18019.398810605722</v>
      </c>
      <c r="F6" s="3">
        <v>9323.3445211202779</v>
      </c>
      <c r="G6" s="3">
        <v>15908.087625583768</v>
      </c>
      <c r="H6" s="3">
        <v>2825.0507666344856</v>
      </c>
      <c r="O6" s="4">
        <f>(B6/B2-1)</f>
        <v>-4.9779111953622834E-3</v>
      </c>
      <c r="P6" s="4">
        <f t="shared" ref="P6:U21" si="0">(C6/C2-1)</f>
        <v>0.18935381053462486</v>
      </c>
      <c r="Q6" s="4">
        <f t="shared" si="0"/>
        <v>6.4394948495013926E-2</v>
      </c>
      <c r="R6" s="4">
        <f t="shared" si="0"/>
        <v>1.0878833708465097E-2</v>
      </c>
      <c r="S6" s="4">
        <f t="shared" si="0"/>
        <v>0.1633914946755215</v>
      </c>
      <c r="T6" s="4">
        <f t="shared" si="0"/>
        <v>-3.7556135986696049E-2</v>
      </c>
      <c r="U6" s="4">
        <f t="shared" si="0"/>
        <v>-3.4017852134090143E-2</v>
      </c>
    </row>
    <row r="7" spans="1:21" x14ac:dyDescent="0.3">
      <c r="A7" s="3" t="s">
        <v>181</v>
      </c>
      <c r="B7" s="3">
        <v>30790.913196137717</v>
      </c>
      <c r="C7" s="3">
        <v>11030.550489149073</v>
      </c>
      <c r="D7" s="3">
        <v>143.44790924316413</v>
      </c>
      <c r="E7" s="3">
        <v>21734.521575630908</v>
      </c>
      <c r="F7" s="3">
        <v>10399.135413093729</v>
      </c>
      <c r="G7" s="3">
        <v>15778.851267851662</v>
      </c>
      <c r="H7" s="3">
        <v>2978.0873822458652</v>
      </c>
      <c r="O7" s="4">
        <f t="shared" ref="O7:O70" si="1">(B7/B3-1)</f>
        <v>1.4459405242442269E-2</v>
      </c>
      <c r="P7" s="4">
        <f t="shared" si="0"/>
        <v>0.14263705863770504</v>
      </c>
      <c r="Q7" s="4">
        <f t="shared" si="0"/>
        <v>1.9154671863145678E-2</v>
      </c>
      <c r="R7" s="4">
        <f t="shared" si="0"/>
        <v>0.17631159674769181</v>
      </c>
      <c r="S7" s="4">
        <f t="shared" si="0"/>
        <v>0.17768635201835159</v>
      </c>
      <c r="T7" s="4">
        <f t="shared" si="0"/>
        <v>-6.8403986515522819E-2</v>
      </c>
      <c r="U7" s="4">
        <f t="shared" si="0"/>
        <v>1.787613423041079E-2</v>
      </c>
    </row>
    <row r="8" spans="1:21" x14ac:dyDescent="0.3">
      <c r="A8" s="3" t="s">
        <v>182</v>
      </c>
      <c r="B8" s="3">
        <v>31028.663589156906</v>
      </c>
      <c r="C8" s="3">
        <v>11152.866627261812</v>
      </c>
      <c r="D8" s="3">
        <v>170.42506090736063</v>
      </c>
      <c r="E8" s="3">
        <v>20292.029268064765</v>
      </c>
      <c r="F8" s="3">
        <v>10718.875485272139</v>
      </c>
      <c r="G8" s="3">
        <v>14774.955239442228</v>
      </c>
      <c r="H8" s="3">
        <v>2766.2767584148019</v>
      </c>
      <c r="O8" s="4">
        <f t="shared" si="1"/>
        <v>5.3576583253537091E-2</v>
      </c>
      <c r="P8" s="4">
        <f t="shared" si="0"/>
        <v>0.16781061530758734</v>
      </c>
      <c r="Q8" s="4">
        <f t="shared" si="0"/>
        <v>0.27196781976907736</v>
      </c>
      <c r="R8" s="4">
        <f t="shared" si="0"/>
        <v>5.4698880096873959E-2</v>
      </c>
      <c r="S8" s="4">
        <f t="shared" si="0"/>
        <v>0.18828525179830624</v>
      </c>
      <c r="T8" s="4">
        <f t="shared" si="0"/>
        <v>-0.11062843272472578</v>
      </c>
      <c r="U8" s="4">
        <f t="shared" si="0"/>
        <v>-5.0835200066512654E-2</v>
      </c>
    </row>
    <row r="9" spans="1:21" x14ac:dyDescent="0.3">
      <c r="A9" s="3" t="s">
        <v>183</v>
      </c>
      <c r="B9" s="3">
        <v>29854.239469026685</v>
      </c>
      <c r="C9" s="3">
        <v>10106.567372458228</v>
      </c>
      <c r="D9" s="3">
        <v>141.47641047093774</v>
      </c>
      <c r="E9" s="3">
        <v>18975.579766956271</v>
      </c>
      <c r="F9" s="3">
        <v>10389.949218439786</v>
      </c>
      <c r="G9" s="3">
        <v>12631.814248592755</v>
      </c>
      <c r="H9" s="3">
        <v>3220.5413623969812</v>
      </c>
      <c r="O9" s="4">
        <f t="shared" si="1"/>
        <v>-3.2166088131639015E-2</v>
      </c>
      <c r="P9" s="4">
        <f t="shared" si="0"/>
        <v>-4.344604549304576E-2</v>
      </c>
      <c r="Q9" s="4">
        <f t="shared" si="0"/>
        <v>-0.13157360068171842</v>
      </c>
      <c r="R9" s="4">
        <f t="shared" si="0"/>
        <v>-5.7665204581976326E-2</v>
      </c>
      <c r="S9" s="4">
        <f t="shared" si="0"/>
        <v>0.10327483123207859</v>
      </c>
      <c r="T9" s="4">
        <f t="shared" si="0"/>
        <v>-0.25930722889366808</v>
      </c>
      <c r="U9" s="4">
        <f t="shared" si="0"/>
        <v>6.6104874147393522E-2</v>
      </c>
    </row>
    <row r="10" spans="1:21" x14ac:dyDescent="0.3">
      <c r="A10" s="3" t="s">
        <v>184</v>
      </c>
      <c r="B10" s="3">
        <v>24490.005350243056</v>
      </c>
      <c r="C10" s="3">
        <v>5567.8393296710819</v>
      </c>
      <c r="D10" s="3">
        <v>131.58450986889869</v>
      </c>
      <c r="E10" s="3">
        <v>14706.074152341063</v>
      </c>
      <c r="F10" s="3">
        <v>8708.0704264185752</v>
      </c>
      <c r="G10" s="3">
        <v>10198.90488512316</v>
      </c>
      <c r="H10" s="3">
        <v>2825.805387739415</v>
      </c>
      <c r="O10" s="4">
        <f t="shared" si="1"/>
        <v>-0.16992347417523512</v>
      </c>
      <c r="P10" s="4">
        <f t="shared" si="0"/>
        <v>-0.45099080989185558</v>
      </c>
      <c r="Q10" s="4">
        <f t="shared" si="0"/>
        <v>-0.15118189152977923</v>
      </c>
      <c r="R10" s="4">
        <f t="shared" si="0"/>
        <v>-0.18387542742627616</v>
      </c>
      <c r="S10" s="4">
        <f t="shared" si="0"/>
        <v>-6.5992851954351339E-2</v>
      </c>
      <c r="T10" s="4">
        <f t="shared" si="0"/>
        <v>-0.35888554770587033</v>
      </c>
      <c r="U10" s="4">
        <f t="shared" si="0"/>
        <v>2.6711771478304946E-4</v>
      </c>
    </row>
    <row r="11" spans="1:21" x14ac:dyDescent="0.3">
      <c r="A11" s="3" t="s">
        <v>185</v>
      </c>
      <c r="B11" s="3">
        <v>23380.664788655948</v>
      </c>
      <c r="C11" s="3">
        <v>5044.8777879272429</v>
      </c>
      <c r="D11" s="3">
        <v>126.79843829944917</v>
      </c>
      <c r="E11" s="3">
        <v>14628.421252515123</v>
      </c>
      <c r="F11" s="3">
        <v>8096.4938675665917</v>
      </c>
      <c r="G11" s="3">
        <v>10036.183078036189</v>
      </c>
      <c r="H11" s="3">
        <v>2879.0430253451245</v>
      </c>
      <c r="O11" s="4">
        <f t="shared" si="1"/>
        <v>-0.24066348277099103</v>
      </c>
      <c r="P11" s="4">
        <f t="shared" si="0"/>
        <v>-0.54264496655085626</v>
      </c>
      <c r="Q11" s="4">
        <f t="shared" si="0"/>
        <v>-0.11606632004299067</v>
      </c>
      <c r="R11" s="4">
        <f t="shared" si="0"/>
        <v>-0.32694993070761946</v>
      </c>
      <c r="S11" s="4">
        <f t="shared" si="0"/>
        <v>-0.22142624882332451</v>
      </c>
      <c r="T11" s="4">
        <f t="shared" si="0"/>
        <v>-0.3639471652487003</v>
      </c>
      <c r="U11" s="4">
        <f t="shared" si="0"/>
        <v>-3.3257706772206408E-2</v>
      </c>
    </row>
    <row r="12" spans="1:21" x14ac:dyDescent="0.3">
      <c r="A12" s="3" t="s">
        <v>186</v>
      </c>
      <c r="B12" s="3">
        <v>23226.30897721646</v>
      </c>
      <c r="C12" s="3">
        <v>5190.1609421359226</v>
      </c>
      <c r="D12" s="3">
        <v>132.59367406945907</v>
      </c>
      <c r="E12" s="3">
        <v>14218.120541366678</v>
      </c>
      <c r="F12" s="3">
        <v>8492.3669754413913</v>
      </c>
      <c r="G12" s="3">
        <v>9918.7733633953449</v>
      </c>
      <c r="H12" s="3">
        <v>2622.9359612825397</v>
      </c>
      <c r="O12" s="4">
        <f t="shared" si="1"/>
        <v>-0.25145635388135146</v>
      </c>
      <c r="P12" s="4">
        <f t="shared" si="0"/>
        <v>-0.5346343576413608</v>
      </c>
      <c r="Q12" s="4">
        <f t="shared" si="0"/>
        <v>-0.22198253376870369</v>
      </c>
      <c r="R12" s="4">
        <f t="shared" si="0"/>
        <v>-0.2993248554129132</v>
      </c>
      <c r="S12" s="4">
        <f t="shared" si="0"/>
        <v>-0.20771847876113469</v>
      </c>
      <c r="T12" s="4">
        <f t="shared" si="0"/>
        <v>-0.32867658800638166</v>
      </c>
      <c r="U12" s="4">
        <f t="shared" si="0"/>
        <v>-5.1817229312370983E-2</v>
      </c>
    </row>
    <row r="13" spans="1:21" x14ac:dyDescent="0.3">
      <c r="A13" s="3" t="s">
        <v>187</v>
      </c>
      <c r="B13" s="3">
        <v>24190.925536079238</v>
      </c>
      <c r="C13" s="3">
        <v>5952.2098243013425</v>
      </c>
      <c r="D13" s="3">
        <v>186.97664825735336</v>
      </c>
      <c r="E13" s="3">
        <v>14719.279800478871</v>
      </c>
      <c r="F13" s="3">
        <v>8697.1177888675174</v>
      </c>
      <c r="G13" s="3">
        <v>10854.656298897216</v>
      </c>
      <c r="H13" s="3">
        <v>2836.1564402663739</v>
      </c>
      <c r="O13" s="4">
        <f t="shared" si="1"/>
        <v>-0.18969881777839448</v>
      </c>
      <c r="P13" s="4">
        <f t="shared" si="0"/>
        <v>-0.41105524705431395</v>
      </c>
      <c r="Q13" s="4">
        <f t="shared" si="0"/>
        <v>0.32161006654718838</v>
      </c>
      <c r="R13" s="4">
        <f t="shared" si="0"/>
        <v>-0.22430408023101578</v>
      </c>
      <c r="S13" s="4">
        <f t="shared" si="0"/>
        <v>-0.16292971158779868</v>
      </c>
      <c r="T13" s="4">
        <f t="shared" si="0"/>
        <v>-0.14068905026002276</v>
      </c>
      <c r="U13" s="4">
        <f t="shared" si="0"/>
        <v>-0.11935413300964959</v>
      </c>
    </row>
    <row r="14" spans="1:21" x14ac:dyDescent="0.3">
      <c r="A14" s="3" t="s">
        <v>188</v>
      </c>
      <c r="B14" s="3">
        <v>22186.662844452061</v>
      </c>
      <c r="C14" s="3">
        <v>5118.0223839983473</v>
      </c>
      <c r="D14" s="3">
        <v>162.21790293836796</v>
      </c>
      <c r="E14" s="3">
        <v>13850.214702651912</v>
      </c>
      <c r="F14" s="3">
        <v>8691.3014940335179</v>
      </c>
      <c r="G14" s="3">
        <v>9830.9363131481568</v>
      </c>
      <c r="H14" s="3">
        <v>2437.4752502542556</v>
      </c>
      <c r="O14" s="4">
        <f t="shared" si="1"/>
        <v>-9.4052348002779618E-2</v>
      </c>
      <c r="P14" s="4">
        <f t="shared" si="0"/>
        <v>-8.0788420613298717E-2</v>
      </c>
      <c r="Q14" s="4">
        <f t="shared" si="0"/>
        <v>0.23280394554032369</v>
      </c>
      <c r="R14" s="4">
        <f t="shared" si="0"/>
        <v>-5.8197683543769307E-2</v>
      </c>
      <c r="S14" s="4">
        <f t="shared" si="0"/>
        <v>-1.925677166572215E-3</v>
      </c>
      <c r="T14" s="4">
        <f t="shared" si="0"/>
        <v>-3.607922381075912E-2</v>
      </c>
      <c r="U14" s="4">
        <f t="shared" si="0"/>
        <v>-0.13742281728601824</v>
      </c>
    </row>
    <row r="15" spans="1:21" x14ac:dyDescent="0.3">
      <c r="A15" s="3" t="s">
        <v>189</v>
      </c>
      <c r="B15" s="3">
        <v>25237.619143144937</v>
      </c>
      <c r="C15" s="3">
        <v>5768.2174779082879</v>
      </c>
      <c r="D15" s="3">
        <v>171.30541314644137</v>
      </c>
      <c r="E15" s="3">
        <v>15609.623350973565</v>
      </c>
      <c r="F15" s="3">
        <v>9278.2741863091906</v>
      </c>
      <c r="G15" s="3">
        <v>10933.343880440274</v>
      </c>
      <c r="H15" s="3">
        <v>2715.9416501765186</v>
      </c>
      <c r="O15" s="4">
        <f t="shared" si="1"/>
        <v>7.9422649923537092E-2</v>
      </c>
      <c r="P15" s="4">
        <f t="shared" si="0"/>
        <v>0.1433810134532989</v>
      </c>
      <c r="Q15" s="4">
        <f t="shared" si="0"/>
        <v>0.35100570199361458</v>
      </c>
      <c r="R15" s="4">
        <f t="shared" si="0"/>
        <v>6.7075050787844814E-2</v>
      </c>
      <c r="S15" s="4">
        <f t="shared" si="0"/>
        <v>0.14596198528311666</v>
      </c>
      <c r="T15" s="4">
        <f t="shared" si="0"/>
        <v>8.9392630189009559E-2</v>
      </c>
      <c r="U15" s="4">
        <f t="shared" si="0"/>
        <v>-5.6651246171999903E-2</v>
      </c>
    </row>
    <row r="16" spans="1:21" x14ac:dyDescent="0.3">
      <c r="A16" s="3" t="s">
        <v>190</v>
      </c>
      <c r="B16" s="3">
        <v>27802.166118515324</v>
      </c>
      <c r="C16" s="3">
        <v>6465.8078603354843</v>
      </c>
      <c r="D16" s="3">
        <v>177.93586086821955</v>
      </c>
      <c r="E16" s="3">
        <v>17169.81924763005</v>
      </c>
      <c r="F16" s="3">
        <v>9918.7090699072469</v>
      </c>
      <c r="G16" s="3">
        <v>11943.843320644424</v>
      </c>
      <c r="H16" s="3">
        <v>2838.0260174555019</v>
      </c>
      <c r="O16" s="4">
        <f t="shared" si="1"/>
        <v>0.19701180871172808</v>
      </c>
      <c r="P16" s="4">
        <f t="shared" si="0"/>
        <v>0.2457817652326193</v>
      </c>
      <c r="Q16" s="4">
        <f t="shared" si="0"/>
        <v>0.34196342409976532</v>
      </c>
      <c r="R16" s="4">
        <f t="shared" si="0"/>
        <v>0.20760118734931243</v>
      </c>
      <c r="S16" s="4">
        <f t="shared" si="0"/>
        <v>0.16795577706316922</v>
      </c>
      <c r="T16" s="4">
        <f t="shared" si="0"/>
        <v>0.20416536229393878</v>
      </c>
      <c r="U16" s="4">
        <f t="shared" si="0"/>
        <v>8.2003548446447638E-2</v>
      </c>
    </row>
    <row r="17" spans="1:21" x14ac:dyDescent="0.3">
      <c r="A17" s="3" t="s">
        <v>191</v>
      </c>
      <c r="B17" s="3">
        <v>29868.754529133115</v>
      </c>
      <c r="C17" s="3">
        <v>7361.6421747276736</v>
      </c>
      <c r="D17" s="3">
        <v>215.38272422259544</v>
      </c>
      <c r="E17" s="3">
        <v>19002.393930294198</v>
      </c>
      <c r="F17" s="3">
        <v>10087.764937400527</v>
      </c>
      <c r="G17" s="3">
        <v>13449.968253988407</v>
      </c>
      <c r="H17" s="3">
        <v>3403.9971411694246</v>
      </c>
      <c r="O17" s="4">
        <f t="shared" si="1"/>
        <v>0.23470904346283716</v>
      </c>
      <c r="P17" s="4">
        <f t="shared" si="0"/>
        <v>0.23679144251131423</v>
      </c>
      <c r="Q17" s="4">
        <f t="shared" si="0"/>
        <v>0.15192312104206818</v>
      </c>
      <c r="R17" s="4">
        <f t="shared" si="0"/>
        <v>0.29098666428475539</v>
      </c>
      <c r="S17" s="4">
        <f t="shared" si="0"/>
        <v>0.1598974720467814</v>
      </c>
      <c r="T17" s="4">
        <f t="shared" si="0"/>
        <v>0.23909664973499556</v>
      </c>
      <c r="U17" s="4">
        <f t="shared" si="0"/>
        <v>0.20021487279090944</v>
      </c>
    </row>
    <row r="18" spans="1:21" x14ac:dyDescent="0.3">
      <c r="A18" s="3" t="s">
        <v>192</v>
      </c>
      <c r="B18" s="3">
        <v>28368.078721000002</v>
      </c>
      <c r="C18" s="3">
        <v>7400.2371210000001</v>
      </c>
      <c r="D18" s="3">
        <v>145.98162099999999</v>
      </c>
      <c r="E18" s="3">
        <v>17541.857117</v>
      </c>
      <c r="F18" s="3">
        <v>10027.544333</v>
      </c>
      <c r="G18" s="3">
        <v>13026.345305000001</v>
      </c>
      <c r="H18" s="3">
        <v>3084.9539110000001</v>
      </c>
      <c r="O18" s="4">
        <f t="shared" si="1"/>
        <v>0.27860953762560325</v>
      </c>
      <c r="P18" s="4">
        <f t="shared" si="0"/>
        <v>0.44591730277246677</v>
      </c>
      <c r="Q18" s="4">
        <f t="shared" si="0"/>
        <v>-0.10008933443392298</v>
      </c>
      <c r="R18" s="4">
        <f t="shared" si="0"/>
        <v>0.2665404467442114</v>
      </c>
      <c r="S18" s="4">
        <f t="shared" si="0"/>
        <v>0.15374484936275623</v>
      </c>
      <c r="T18" s="4">
        <f t="shared" si="0"/>
        <v>0.32503607897227638</v>
      </c>
      <c r="U18" s="4">
        <f t="shared" si="0"/>
        <v>0.26563496826406974</v>
      </c>
    </row>
    <row r="19" spans="1:21" x14ac:dyDescent="0.3">
      <c r="A19" s="3" t="s">
        <v>193</v>
      </c>
      <c r="B19" s="3">
        <v>31258.006513</v>
      </c>
      <c r="C19" s="3">
        <v>8654.4621270000007</v>
      </c>
      <c r="D19" s="3">
        <v>156.64386999999999</v>
      </c>
      <c r="E19" s="3">
        <v>20530.526002999999</v>
      </c>
      <c r="F19" s="3">
        <v>11629.130456999999</v>
      </c>
      <c r="G19" s="3">
        <v>14211.488530000001</v>
      </c>
      <c r="H19" s="3">
        <v>3469.7311979999999</v>
      </c>
      <c r="O19" s="4">
        <f t="shared" si="1"/>
        <v>0.23854815050928946</v>
      </c>
      <c r="P19" s="4">
        <f t="shared" si="0"/>
        <v>0.50037028946043538</v>
      </c>
      <c r="Q19" s="4">
        <f t="shared" si="0"/>
        <v>-8.55871561624727E-2</v>
      </c>
      <c r="R19" s="4">
        <f t="shared" si="0"/>
        <v>0.31524800703916545</v>
      </c>
      <c r="S19" s="4">
        <f t="shared" si="0"/>
        <v>0.25337214911795547</v>
      </c>
      <c r="T19" s="4">
        <f t="shared" si="0"/>
        <v>0.29983001407504606</v>
      </c>
      <c r="U19" s="4">
        <f t="shared" si="0"/>
        <v>0.27754261501696464</v>
      </c>
    </row>
    <row r="20" spans="1:21" x14ac:dyDescent="0.3">
      <c r="A20" s="3" t="s">
        <v>194</v>
      </c>
      <c r="B20" s="3">
        <v>34872.109583999998</v>
      </c>
      <c r="C20" s="3">
        <v>8530.5034209999994</v>
      </c>
      <c r="D20" s="3">
        <v>146.26086799999999</v>
      </c>
      <c r="E20" s="3">
        <v>22793.046633999998</v>
      </c>
      <c r="F20" s="3">
        <v>12385.453197999999</v>
      </c>
      <c r="G20" s="3">
        <v>15699.62314</v>
      </c>
      <c r="H20" s="3">
        <v>3652.8623320000002</v>
      </c>
      <c r="O20" s="4">
        <f t="shared" si="1"/>
        <v>0.25429469902981139</v>
      </c>
      <c r="P20" s="4">
        <f t="shared" si="0"/>
        <v>0.31932522667900409</v>
      </c>
      <c r="Q20" s="4">
        <f t="shared" si="0"/>
        <v>-0.17801354214751719</v>
      </c>
      <c r="R20" s="4">
        <f t="shared" si="0"/>
        <v>0.32750649877377835</v>
      </c>
      <c r="S20" s="4">
        <f t="shared" si="0"/>
        <v>0.24869608642688212</v>
      </c>
      <c r="T20" s="4">
        <f t="shared" si="0"/>
        <v>0.31445320559956369</v>
      </c>
      <c r="U20" s="4">
        <f t="shared" si="0"/>
        <v>0.28711375777839376</v>
      </c>
    </row>
    <row r="21" spans="1:21" x14ac:dyDescent="0.3">
      <c r="A21" s="3" t="s">
        <v>195</v>
      </c>
      <c r="B21" s="3">
        <v>34425.683189000003</v>
      </c>
      <c r="C21" s="3">
        <v>8868.7837589999999</v>
      </c>
      <c r="D21" s="3">
        <v>168.972275</v>
      </c>
      <c r="E21" s="3">
        <v>21795.641136999999</v>
      </c>
      <c r="F21" s="3">
        <v>11908.107196999999</v>
      </c>
      <c r="G21" s="3">
        <v>16333.660105999999</v>
      </c>
      <c r="H21" s="3">
        <v>4152.172294</v>
      </c>
      <c r="O21" s="4">
        <f t="shared" si="1"/>
        <v>0.15256507114892237</v>
      </c>
      <c r="P21" s="4">
        <f t="shared" si="0"/>
        <v>0.20472899232270536</v>
      </c>
      <c r="Q21" s="4">
        <f t="shared" si="0"/>
        <v>-0.21547897766689406</v>
      </c>
      <c r="R21" s="4">
        <f t="shared" si="0"/>
        <v>0.1469944901127811</v>
      </c>
      <c r="S21" s="4">
        <f t="shared" si="0"/>
        <v>0.18045050324780365</v>
      </c>
      <c r="T21" s="4">
        <f t="shared" si="0"/>
        <v>0.21440138724167412</v>
      </c>
      <c r="U21" s="4">
        <f t="shared" si="0"/>
        <v>0.21979312020618913</v>
      </c>
    </row>
    <row r="22" spans="1:21" x14ac:dyDescent="0.3">
      <c r="A22" s="3" t="s">
        <v>196</v>
      </c>
      <c r="B22" s="3">
        <v>29464.040669999998</v>
      </c>
      <c r="C22" s="3">
        <v>8057.536814</v>
      </c>
      <c r="D22" s="3">
        <v>157.764882</v>
      </c>
      <c r="E22" s="3">
        <v>18992.308266</v>
      </c>
      <c r="F22" s="3">
        <v>10930.949789</v>
      </c>
      <c r="G22" s="3">
        <v>15316.434856</v>
      </c>
      <c r="H22" s="3">
        <v>3492.7558119999999</v>
      </c>
      <c r="O22" s="4">
        <f t="shared" si="1"/>
        <v>3.8633633238922549E-2</v>
      </c>
      <c r="P22" s="4">
        <f t="shared" ref="P22:P85" si="2">(C22/C18-1)</f>
        <v>8.8821436698933498E-2</v>
      </c>
      <c r="Q22" s="4">
        <f t="shared" ref="Q22:Q85" si="3">(D22/D18-1)</f>
        <v>8.0717428120626211E-2</v>
      </c>
      <c r="R22" s="4">
        <f t="shared" ref="R22:R85" si="4">(E22/E18-1)</f>
        <v>8.2685153534533873E-2</v>
      </c>
      <c r="S22" s="4">
        <f t="shared" ref="S22:S85" si="5">(F22/F18-1)</f>
        <v>9.0092392115081577E-2</v>
      </c>
      <c r="T22" s="4">
        <f t="shared" ref="T22:T85" si="6">(G22/G18-1)</f>
        <v>0.17580445607571726</v>
      </c>
      <c r="U22" s="4">
        <f t="shared" ref="U22:U85" si="7">(H22/H18-1)</f>
        <v>0.13219059757940088</v>
      </c>
    </row>
    <row r="23" spans="1:21" x14ac:dyDescent="0.3">
      <c r="A23" s="3" t="s">
        <v>197</v>
      </c>
      <c r="B23" s="3">
        <v>27375.773499999999</v>
      </c>
      <c r="C23" s="3">
        <v>7807.9982799999998</v>
      </c>
      <c r="D23" s="3">
        <v>165.836499</v>
      </c>
      <c r="E23" s="3">
        <v>18243.279170000002</v>
      </c>
      <c r="F23" s="3">
        <v>10233.962787</v>
      </c>
      <c r="G23" s="3">
        <v>14416.767343</v>
      </c>
      <c r="H23" s="3">
        <v>3830.4810459999999</v>
      </c>
      <c r="O23" s="4">
        <f t="shared" si="1"/>
        <v>-0.12419963542414025</v>
      </c>
      <c r="P23" s="4">
        <f t="shared" si="2"/>
        <v>-9.7806638307333049E-2</v>
      </c>
      <c r="Q23" s="4">
        <f t="shared" si="3"/>
        <v>5.8684894595619985E-2</v>
      </c>
      <c r="R23" s="4">
        <f t="shared" si="4"/>
        <v>-0.11140712286990484</v>
      </c>
      <c r="S23" s="4">
        <f t="shared" si="5"/>
        <v>-0.11997179627133658</v>
      </c>
      <c r="T23" s="4">
        <f t="shared" si="6"/>
        <v>1.4444568038503691E-2</v>
      </c>
      <c r="U23" s="4">
        <f t="shared" si="7"/>
        <v>0.10397054625094326</v>
      </c>
    </row>
    <row r="24" spans="1:21" x14ac:dyDescent="0.3">
      <c r="A24" s="3" t="s">
        <v>198</v>
      </c>
      <c r="B24" s="3">
        <v>27733.611214</v>
      </c>
      <c r="C24" s="3">
        <v>7918.5578240000004</v>
      </c>
      <c r="D24" s="3">
        <v>142.278998</v>
      </c>
      <c r="E24" s="3">
        <v>18156.687422999999</v>
      </c>
      <c r="F24" s="3">
        <v>9614.0403559999995</v>
      </c>
      <c r="G24" s="3">
        <v>13961.479121</v>
      </c>
      <c r="H24" s="3">
        <v>3764.9653920000001</v>
      </c>
      <c r="O24" s="4">
        <f t="shared" si="1"/>
        <v>-0.20470509112173929</v>
      </c>
      <c r="P24" s="4">
        <f t="shared" si="2"/>
        <v>-7.173616453790288E-2</v>
      </c>
      <c r="Q24" s="4">
        <f t="shared" si="3"/>
        <v>-2.722443846019007E-2</v>
      </c>
      <c r="R24" s="4">
        <f t="shared" si="4"/>
        <v>-0.20341112293799379</v>
      </c>
      <c r="S24" s="4">
        <f t="shared" si="5"/>
        <v>-0.22376353918543146</v>
      </c>
      <c r="T24" s="4">
        <f t="shared" si="6"/>
        <v>-0.11071246764971709</v>
      </c>
      <c r="U24" s="4">
        <f t="shared" si="7"/>
        <v>3.0689100713692019E-2</v>
      </c>
    </row>
    <row r="25" spans="1:21" x14ac:dyDescent="0.3">
      <c r="A25" s="3" t="s">
        <v>199</v>
      </c>
      <c r="B25" s="3">
        <v>26410.706474999999</v>
      </c>
      <c r="C25" s="3">
        <v>7445.4616100000003</v>
      </c>
      <c r="D25" s="3">
        <v>176.583653</v>
      </c>
      <c r="E25" s="3">
        <v>18359.654338</v>
      </c>
      <c r="F25" s="3">
        <v>9380.5478660000008</v>
      </c>
      <c r="G25" s="3">
        <v>13374.47517</v>
      </c>
      <c r="H25" s="3">
        <v>4088.0233880000001</v>
      </c>
      <c r="O25" s="4">
        <f t="shared" si="1"/>
        <v>-0.23281968494269478</v>
      </c>
      <c r="P25" s="4">
        <f t="shared" si="2"/>
        <v>-0.16048673501094435</v>
      </c>
      <c r="Q25" s="4">
        <f t="shared" si="3"/>
        <v>4.5045129445052456E-2</v>
      </c>
      <c r="R25" s="4">
        <f t="shared" si="4"/>
        <v>-0.15764559424531499</v>
      </c>
      <c r="S25" s="4">
        <f t="shared" si="5"/>
        <v>-0.21225533908837879</v>
      </c>
      <c r="T25" s="4">
        <f t="shared" si="6"/>
        <v>-0.18117096332333826</v>
      </c>
      <c r="U25" s="4">
        <f t="shared" si="7"/>
        <v>-1.5449480767620538E-2</v>
      </c>
    </row>
    <row r="26" spans="1:21" x14ac:dyDescent="0.3">
      <c r="A26" s="3" t="s">
        <v>200</v>
      </c>
      <c r="B26" s="3">
        <v>25635.893141</v>
      </c>
      <c r="C26" s="3">
        <v>7419.7141879999999</v>
      </c>
      <c r="D26" s="3">
        <v>163.85382899999999</v>
      </c>
      <c r="E26" s="3">
        <v>17659.084975999998</v>
      </c>
      <c r="F26" s="3">
        <v>8807.8098389999996</v>
      </c>
      <c r="G26" s="3">
        <v>13256.93208</v>
      </c>
      <c r="H26" s="3">
        <v>3625.0264480000001</v>
      </c>
      <c r="O26" s="4">
        <f t="shared" si="1"/>
        <v>-0.12992608759523538</v>
      </c>
      <c r="P26" s="4">
        <f t="shared" si="2"/>
        <v>-7.9158512176051188E-2</v>
      </c>
      <c r="Q26" s="4">
        <f t="shared" si="3"/>
        <v>3.8595072127648677E-2</v>
      </c>
      <c r="R26" s="4">
        <f t="shared" si="4"/>
        <v>-7.0198064991749076E-2</v>
      </c>
      <c r="S26" s="4">
        <f t="shared" si="5"/>
        <v>-0.19423197352315646</v>
      </c>
      <c r="T26" s="4">
        <f t="shared" si="6"/>
        <v>-0.13446358734018427</v>
      </c>
      <c r="U26" s="4">
        <f t="shared" si="7"/>
        <v>3.7869992384111262E-2</v>
      </c>
    </row>
    <row r="27" spans="1:21" x14ac:dyDescent="0.3">
      <c r="A27" s="3" t="s">
        <v>201</v>
      </c>
      <c r="B27" s="3">
        <v>28474.501774</v>
      </c>
      <c r="C27" s="3">
        <v>8314.6837059999998</v>
      </c>
      <c r="D27" s="3">
        <v>155.74461600000001</v>
      </c>
      <c r="E27" s="3">
        <v>19895.596603000002</v>
      </c>
      <c r="F27" s="3">
        <v>9993.3650780000007</v>
      </c>
      <c r="G27" s="3">
        <v>14809.637825</v>
      </c>
      <c r="H27" s="3">
        <v>4492.2532639999999</v>
      </c>
      <c r="O27" s="4">
        <f t="shared" si="1"/>
        <v>4.0135058613047114E-2</v>
      </c>
      <c r="P27" s="4">
        <f t="shared" si="2"/>
        <v>6.4893127256170358E-2</v>
      </c>
      <c r="Q27" s="4">
        <f t="shared" si="3"/>
        <v>-6.0854414202268003E-2</v>
      </c>
      <c r="R27" s="4">
        <f t="shared" si="4"/>
        <v>9.0571295741455282E-2</v>
      </c>
      <c r="S27" s="4">
        <f t="shared" si="5"/>
        <v>-2.350973068864648E-2</v>
      </c>
      <c r="T27" s="4">
        <f t="shared" si="6"/>
        <v>2.7250941397119588E-2</v>
      </c>
      <c r="U27" s="4">
        <f t="shared" si="7"/>
        <v>0.17276478072931845</v>
      </c>
    </row>
    <row r="28" spans="1:21" x14ac:dyDescent="0.3">
      <c r="A28" s="3" t="s">
        <v>202</v>
      </c>
      <c r="B28" s="3">
        <v>29707.218097000001</v>
      </c>
      <c r="C28" s="3">
        <v>8865.1634959999992</v>
      </c>
      <c r="D28" s="3">
        <v>154.969177</v>
      </c>
      <c r="E28" s="3">
        <v>20790.677896000001</v>
      </c>
      <c r="F28" s="3">
        <v>10454.122934000001</v>
      </c>
      <c r="G28" s="3">
        <v>16236.434311000001</v>
      </c>
      <c r="H28" s="3">
        <v>4613.261356</v>
      </c>
      <c r="O28" s="4">
        <f t="shared" si="1"/>
        <v>7.116299668914805E-2</v>
      </c>
      <c r="P28" s="4">
        <f t="shared" si="2"/>
        <v>0.1195426860596982</v>
      </c>
      <c r="Q28" s="4">
        <f t="shared" si="3"/>
        <v>8.9192215143376163E-2</v>
      </c>
      <c r="R28" s="4">
        <f t="shared" si="4"/>
        <v>0.14506999055694436</v>
      </c>
      <c r="S28" s="4">
        <f t="shared" si="5"/>
        <v>8.7380804208473828E-2</v>
      </c>
      <c r="T28" s="4">
        <f t="shared" si="6"/>
        <v>0.16294514143405858</v>
      </c>
      <c r="U28" s="4">
        <f t="shared" si="7"/>
        <v>0.22531308409965844</v>
      </c>
    </row>
    <row r="29" spans="1:21" x14ac:dyDescent="0.3">
      <c r="A29" s="3" t="s">
        <v>203</v>
      </c>
      <c r="B29" s="3">
        <v>29214.921663000001</v>
      </c>
      <c r="C29" s="3">
        <v>8704.4852009999995</v>
      </c>
      <c r="D29" s="3">
        <v>173.60544300000001</v>
      </c>
      <c r="E29" s="3">
        <v>20044.448482</v>
      </c>
      <c r="F29" s="3">
        <v>10204.976420000001</v>
      </c>
      <c r="G29" s="3">
        <v>15972.69413</v>
      </c>
      <c r="H29" s="3">
        <v>5659.913509</v>
      </c>
      <c r="O29" s="4">
        <f t="shared" si="1"/>
        <v>0.10617721228526888</v>
      </c>
      <c r="P29" s="4">
        <f t="shared" si="2"/>
        <v>0.16909946715849089</v>
      </c>
      <c r="Q29" s="4">
        <f t="shared" si="3"/>
        <v>-1.6865717462533181E-2</v>
      </c>
      <c r="R29" s="4">
        <f t="shared" si="4"/>
        <v>9.1766114600147386E-2</v>
      </c>
      <c r="S29" s="4">
        <f t="shared" si="5"/>
        <v>8.78870366397424E-2</v>
      </c>
      <c r="T29" s="4">
        <f t="shared" si="6"/>
        <v>0.19426698445917423</v>
      </c>
      <c r="U29" s="4">
        <f t="shared" si="7"/>
        <v>0.38451103915259699</v>
      </c>
    </row>
    <row r="30" spans="1:21" x14ac:dyDescent="0.3">
      <c r="A30" s="3" t="s">
        <v>204</v>
      </c>
      <c r="B30" s="3">
        <v>28572.901729000001</v>
      </c>
      <c r="C30" s="3">
        <v>12663.599883000001</v>
      </c>
      <c r="D30" s="3">
        <v>187.38247899999999</v>
      </c>
      <c r="E30" s="3">
        <v>19067.123998999999</v>
      </c>
      <c r="F30" s="3">
        <v>10585.414847</v>
      </c>
      <c r="G30" s="3">
        <v>16156.020868</v>
      </c>
      <c r="H30" s="3">
        <v>5188.2778749999998</v>
      </c>
      <c r="O30" s="4">
        <f t="shared" si="1"/>
        <v>0.11456626737543951</v>
      </c>
      <c r="P30" s="4">
        <f t="shared" si="2"/>
        <v>0.70675036290225379</v>
      </c>
      <c r="Q30" s="4">
        <f t="shared" si="3"/>
        <v>0.14359536266924833</v>
      </c>
      <c r="R30" s="4">
        <f t="shared" si="4"/>
        <v>7.9734540318121327E-2</v>
      </c>
      <c r="S30" s="4">
        <f t="shared" si="5"/>
        <v>0.20182145624091063</v>
      </c>
      <c r="T30" s="4">
        <f t="shared" si="6"/>
        <v>0.2186847432351029</v>
      </c>
      <c r="U30" s="4">
        <f t="shared" si="7"/>
        <v>0.4312386266484971</v>
      </c>
    </row>
    <row r="31" spans="1:21" x14ac:dyDescent="0.3">
      <c r="A31" s="3" t="s">
        <v>205</v>
      </c>
      <c r="B31" s="3">
        <v>30182.518732</v>
      </c>
      <c r="C31" s="3">
        <v>13392.579540999999</v>
      </c>
      <c r="D31" s="3">
        <v>185.604726</v>
      </c>
      <c r="E31" s="3">
        <v>21588.196719</v>
      </c>
      <c r="F31" s="3">
        <v>10773.937394</v>
      </c>
      <c r="G31" s="3">
        <v>16515.315985000001</v>
      </c>
      <c r="H31" s="3">
        <v>6169.4951849999998</v>
      </c>
      <c r="O31" s="4">
        <f t="shared" si="1"/>
        <v>5.9984085816721322E-2</v>
      </c>
      <c r="P31" s="4">
        <f t="shared" si="2"/>
        <v>0.6107142513834547</v>
      </c>
      <c r="Q31" s="4">
        <f t="shared" si="3"/>
        <v>0.19172482983296191</v>
      </c>
      <c r="R31" s="4">
        <f t="shared" si="4"/>
        <v>8.5074107088840778E-2</v>
      </c>
      <c r="S31" s="4">
        <f t="shared" si="5"/>
        <v>7.8109056349637385E-2</v>
      </c>
      <c r="T31" s="4">
        <f t="shared" si="6"/>
        <v>0.11517352282043403</v>
      </c>
      <c r="U31" s="4">
        <f t="shared" si="7"/>
        <v>0.37336317042520162</v>
      </c>
    </row>
    <row r="32" spans="1:21" x14ac:dyDescent="0.3">
      <c r="A32" s="3" t="s">
        <v>206</v>
      </c>
      <c r="B32" s="3">
        <v>31594.460528</v>
      </c>
      <c r="C32" s="3">
        <v>14033.0628</v>
      </c>
      <c r="D32" s="3">
        <v>172.09445700000001</v>
      </c>
      <c r="E32" s="3">
        <v>22863.511669</v>
      </c>
      <c r="F32" s="3">
        <v>11201.846278000001</v>
      </c>
      <c r="G32" s="3">
        <v>17661.467114999999</v>
      </c>
      <c r="H32" s="3">
        <v>5753.4702550000002</v>
      </c>
      <c r="O32" s="4">
        <f t="shared" si="1"/>
        <v>6.3528076740062778E-2</v>
      </c>
      <c r="P32" s="4">
        <f t="shared" si="2"/>
        <v>0.58294461307248069</v>
      </c>
      <c r="Q32" s="4">
        <f t="shared" si="3"/>
        <v>0.11050765275729635</v>
      </c>
      <c r="R32" s="4">
        <f t="shared" si="4"/>
        <v>9.9700153278734494E-2</v>
      </c>
      <c r="S32" s="4">
        <f t="shared" si="5"/>
        <v>7.1524253992477416E-2</v>
      </c>
      <c r="T32" s="4">
        <f t="shared" si="6"/>
        <v>8.7767595809786547E-2</v>
      </c>
      <c r="U32" s="4">
        <f t="shared" si="7"/>
        <v>0.24715896434461637</v>
      </c>
    </row>
    <row r="33" spans="1:21" x14ac:dyDescent="0.3">
      <c r="A33" s="3" t="s">
        <v>207</v>
      </c>
      <c r="B33" s="3">
        <v>33321.953499000003</v>
      </c>
      <c r="C33" s="3">
        <v>14363.324827</v>
      </c>
      <c r="D33" s="3">
        <v>176.627816</v>
      </c>
      <c r="E33" s="3">
        <v>23686.749692000001</v>
      </c>
      <c r="F33" s="3">
        <v>11863.266543</v>
      </c>
      <c r="G33" s="3">
        <v>19825.391996999999</v>
      </c>
      <c r="H33" s="3">
        <v>6353.9342690000003</v>
      </c>
      <c r="O33" s="4">
        <f t="shared" si="1"/>
        <v>0.14057993662880364</v>
      </c>
      <c r="P33" s="4">
        <f t="shared" si="2"/>
        <v>0.65010618035744328</v>
      </c>
      <c r="Q33" s="4">
        <f t="shared" si="3"/>
        <v>1.7409436868865757E-2</v>
      </c>
      <c r="R33" s="4">
        <f t="shared" si="4"/>
        <v>0.18171122110298032</v>
      </c>
      <c r="S33" s="4">
        <f t="shared" si="5"/>
        <v>0.16249818272485528</v>
      </c>
      <c r="T33" s="4">
        <f t="shared" si="6"/>
        <v>0.24120526165738321</v>
      </c>
      <c r="U33" s="4">
        <f t="shared" si="7"/>
        <v>0.12262038260768771</v>
      </c>
    </row>
    <row r="34" spans="1:21" x14ac:dyDescent="0.3">
      <c r="A34" s="3" t="s">
        <v>208</v>
      </c>
      <c r="B34" s="3">
        <v>33834.500962999999</v>
      </c>
      <c r="C34" s="3">
        <v>15027.662679999999</v>
      </c>
      <c r="D34" s="3">
        <v>208.819638</v>
      </c>
      <c r="E34" s="3">
        <v>23033.272317999999</v>
      </c>
      <c r="F34" s="3">
        <v>12080.267415</v>
      </c>
      <c r="G34" s="3">
        <v>19992.337861</v>
      </c>
      <c r="H34" s="3">
        <v>6104.871134</v>
      </c>
      <c r="O34" s="4">
        <f t="shared" si="1"/>
        <v>0.18414647850273291</v>
      </c>
      <c r="P34" s="4">
        <f t="shared" si="2"/>
        <v>0.18668173496018214</v>
      </c>
      <c r="Q34" s="4">
        <f t="shared" si="3"/>
        <v>0.1144032201644638</v>
      </c>
      <c r="R34" s="4">
        <f t="shared" si="4"/>
        <v>0.208009782660878</v>
      </c>
      <c r="S34" s="4">
        <f t="shared" si="5"/>
        <v>0.14121813737169253</v>
      </c>
      <c r="T34" s="4">
        <f t="shared" si="6"/>
        <v>0.23745432271621647</v>
      </c>
      <c r="U34" s="4">
        <f t="shared" si="7"/>
        <v>0.17666618502001508</v>
      </c>
    </row>
    <row r="35" spans="1:21" x14ac:dyDescent="0.3">
      <c r="A35" s="3" t="s">
        <v>209</v>
      </c>
      <c r="B35" s="3">
        <v>37170.234237999997</v>
      </c>
      <c r="C35" s="3">
        <v>16804.590144999998</v>
      </c>
      <c r="D35" s="3">
        <v>245.68101999999999</v>
      </c>
      <c r="E35" s="3">
        <v>24766.345233</v>
      </c>
      <c r="F35" s="3">
        <v>12620.83661</v>
      </c>
      <c r="G35" s="3">
        <v>21263.822434999998</v>
      </c>
      <c r="H35" s="3">
        <v>7245.3221229999999</v>
      </c>
      <c r="O35" s="4">
        <f t="shared" si="1"/>
        <v>0.231515320773793</v>
      </c>
      <c r="P35" s="4">
        <f t="shared" si="2"/>
        <v>0.25476873917787701</v>
      </c>
      <c r="Q35" s="4">
        <f t="shared" si="3"/>
        <v>0.32367868693171098</v>
      </c>
      <c r="R35" s="4">
        <f t="shared" si="4"/>
        <v>0.14721695171523419</v>
      </c>
      <c r="S35" s="4">
        <f t="shared" si="5"/>
        <v>0.17142286505475113</v>
      </c>
      <c r="T35" s="4">
        <f t="shared" si="6"/>
        <v>0.28752138041517439</v>
      </c>
      <c r="U35" s="4">
        <f t="shared" si="7"/>
        <v>0.17437843871175662</v>
      </c>
    </row>
    <row r="36" spans="1:21" x14ac:dyDescent="0.3">
      <c r="A36" s="3" t="s">
        <v>210</v>
      </c>
      <c r="B36" s="3">
        <v>40234.291798999999</v>
      </c>
      <c r="C36" s="3">
        <v>18291.761908</v>
      </c>
      <c r="D36" s="3">
        <v>233.413723</v>
      </c>
      <c r="E36" s="3">
        <v>26161.633341000001</v>
      </c>
      <c r="F36" s="3">
        <v>12854.410736</v>
      </c>
      <c r="G36" s="3">
        <v>23040.262371000001</v>
      </c>
      <c r="H36" s="3">
        <v>8160.959006</v>
      </c>
      <c r="O36" s="4">
        <f t="shared" si="1"/>
        <v>0.27346031951845196</v>
      </c>
      <c r="P36" s="4">
        <f t="shared" si="2"/>
        <v>0.30347609561043232</v>
      </c>
      <c r="Q36" s="4">
        <f t="shared" si="3"/>
        <v>0.35631168527409329</v>
      </c>
      <c r="R36" s="4">
        <f t="shared" si="4"/>
        <v>0.14425262924381954</v>
      </c>
      <c r="S36" s="4">
        <f t="shared" si="5"/>
        <v>0.14752607891482783</v>
      </c>
      <c r="T36" s="4">
        <f t="shared" si="6"/>
        <v>0.30454974215770303</v>
      </c>
      <c r="U36" s="4">
        <f t="shared" si="7"/>
        <v>0.41844115712735186</v>
      </c>
    </row>
    <row r="37" spans="1:21" x14ac:dyDescent="0.3">
      <c r="A37" s="3" t="s">
        <v>211</v>
      </c>
      <c r="B37" s="3">
        <v>40356.416708999997</v>
      </c>
      <c r="C37" s="3">
        <v>18802.749969</v>
      </c>
      <c r="D37" s="3">
        <v>254.95346900000001</v>
      </c>
      <c r="E37" s="3">
        <v>26784.563016</v>
      </c>
      <c r="F37" s="3">
        <v>13031.07842</v>
      </c>
      <c r="G37" s="3">
        <v>24899.586259</v>
      </c>
      <c r="H37" s="3">
        <v>8881.4554819999994</v>
      </c>
      <c r="O37" s="4">
        <f t="shared" si="1"/>
        <v>0.2111059668278783</v>
      </c>
      <c r="P37" s="4">
        <f t="shared" si="2"/>
        <v>0.30908060602060772</v>
      </c>
      <c r="Q37" s="4">
        <f t="shared" si="3"/>
        <v>0.44345027172843499</v>
      </c>
      <c r="R37" s="4">
        <f t="shared" si="4"/>
        <v>0.13078254147491841</v>
      </c>
      <c r="S37" s="4">
        <f t="shared" si="5"/>
        <v>9.8439318780127572E-2</v>
      </c>
      <c r="T37" s="4">
        <f t="shared" si="6"/>
        <v>0.25594420845589494</v>
      </c>
      <c r="U37" s="4">
        <f t="shared" si="7"/>
        <v>0.39778837897827168</v>
      </c>
    </row>
    <row r="38" spans="1:21" x14ac:dyDescent="0.3">
      <c r="A38" s="3" t="s">
        <v>212</v>
      </c>
      <c r="B38" s="3">
        <v>39942.347006000004</v>
      </c>
      <c r="C38" s="3">
        <v>19106.251756000001</v>
      </c>
      <c r="D38" s="3">
        <v>266.45049899999998</v>
      </c>
      <c r="E38" s="3">
        <v>24786.242795999999</v>
      </c>
      <c r="F38" s="3">
        <v>12362.824084</v>
      </c>
      <c r="G38" s="3">
        <v>25205.221383</v>
      </c>
      <c r="H38" s="3">
        <v>7581.4014820000002</v>
      </c>
      <c r="O38" s="4">
        <f t="shared" si="1"/>
        <v>0.18052123924272712</v>
      </c>
      <c r="P38" s="4">
        <f t="shared" si="2"/>
        <v>0.27140541831752119</v>
      </c>
      <c r="Q38" s="4">
        <f t="shared" si="3"/>
        <v>0.27598391392671595</v>
      </c>
      <c r="R38" s="4">
        <f t="shared" si="4"/>
        <v>7.6106011069477564E-2</v>
      </c>
      <c r="S38" s="4">
        <f t="shared" si="5"/>
        <v>2.3389934948720548E-2</v>
      </c>
      <c r="T38" s="4">
        <f t="shared" si="6"/>
        <v>0.2607440689649918</v>
      </c>
      <c r="U38" s="4">
        <f t="shared" si="7"/>
        <v>0.24186101812644756</v>
      </c>
    </row>
    <row r="39" spans="1:21" x14ac:dyDescent="0.3">
      <c r="A39" s="3" t="s">
        <v>213</v>
      </c>
      <c r="B39" s="3">
        <v>43694.008392000003</v>
      </c>
      <c r="C39" s="3">
        <v>20219.471876</v>
      </c>
      <c r="D39" s="3">
        <v>283.47490699999997</v>
      </c>
      <c r="E39" s="3">
        <v>27299.475682</v>
      </c>
      <c r="F39" s="3">
        <v>13394.507199</v>
      </c>
      <c r="G39" s="3">
        <v>27219.333628</v>
      </c>
      <c r="H39" s="3">
        <v>9258.2946159999992</v>
      </c>
      <c r="O39" s="4">
        <f t="shared" si="1"/>
        <v>0.17551070870924446</v>
      </c>
      <c r="P39" s="4">
        <f t="shared" si="2"/>
        <v>0.20321124773257604</v>
      </c>
      <c r="Q39" s="4">
        <f t="shared" si="3"/>
        <v>0.15383315731919378</v>
      </c>
      <c r="R39" s="4">
        <f t="shared" si="4"/>
        <v>0.10228115715776753</v>
      </c>
      <c r="S39" s="4">
        <f t="shared" si="5"/>
        <v>6.1301054193743987E-2</v>
      </c>
      <c r="T39" s="4">
        <f t="shared" si="6"/>
        <v>0.28007716915455894</v>
      </c>
      <c r="U39" s="4">
        <f t="shared" si="7"/>
        <v>0.27783064145759573</v>
      </c>
    </row>
    <row r="40" spans="1:21" x14ac:dyDescent="0.3">
      <c r="A40" s="3" t="s">
        <v>214</v>
      </c>
      <c r="B40" s="3">
        <v>46102.571898000002</v>
      </c>
      <c r="C40" s="3">
        <v>20801.86058</v>
      </c>
      <c r="D40" s="3">
        <v>258.15942799999999</v>
      </c>
      <c r="E40" s="3">
        <v>28604.349236999999</v>
      </c>
      <c r="F40" s="3">
        <v>13683.070174</v>
      </c>
      <c r="G40" s="3">
        <v>26487.104058000001</v>
      </c>
      <c r="H40" s="3">
        <v>8593.087974</v>
      </c>
      <c r="O40" s="4">
        <f t="shared" si="1"/>
        <v>0.14585270018710395</v>
      </c>
      <c r="P40" s="4">
        <f t="shared" si="2"/>
        <v>0.13722563658026821</v>
      </c>
      <c r="Q40" s="4">
        <f t="shared" si="3"/>
        <v>0.1060164958681542</v>
      </c>
      <c r="R40" s="4">
        <f t="shared" si="4"/>
        <v>9.3370160194540253E-2</v>
      </c>
      <c r="S40" s="4">
        <f t="shared" si="5"/>
        <v>6.4464988323366779E-2</v>
      </c>
      <c r="T40" s="4">
        <f t="shared" si="6"/>
        <v>0.14960080017745048</v>
      </c>
      <c r="U40" s="4">
        <f t="shared" si="7"/>
        <v>5.2950758321699043E-2</v>
      </c>
    </row>
    <row r="41" spans="1:21" x14ac:dyDescent="0.3">
      <c r="A41" s="3" t="s">
        <v>215</v>
      </c>
      <c r="B41" s="3">
        <v>47357.497603999996</v>
      </c>
      <c r="C41" s="3">
        <v>19504.870919000001</v>
      </c>
      <c r="D41" s="3">
        <v>324.67363999999998</v>
      </c>
      <c r="E41" s="3">
        <v>28967.822679000001</v>
      </c>
      <c r="F41" s="3">
        <v>13432.785404</v>
      </c>
      <c r="G41" s="3">
        <v>27323.909669000001</v>
      </c>
      <c r="H41" s="3">
        <v>9372.0696979999993</v>
      </c>
      <c r="O41" s="4">
        <f t="shared" si="1"/>
        <v>0.17348123212928046</v>
      </c>
      <c r="P41" s="4">
        <f t="shared" si="2"/>
        <v>3.7341396931703352E-2</v>
      </c>
      <c r="Q41" s="4">
        <f t="shared" si="3"/>
        <v>0.27346233519968299</v>
      </c>
      <c r="R41" s="4">
        <f t="shared" si="4"/>
        <v>8.1511864191915695E-2</v>
      </c>
      <c r="S41" s="4">
        <f t="shared" si="5"/>
        <v>3.0826841114198533E-2</v>
      </c>
      <c r="T41" s="4">
        <f t="shared" si="6"/>
        <v>9.7364003754228046E-2</v>
      </c>
      <c r="U41" s="4">
        <f t="shared" si="7"/>
        <v>5.5240294453350103E-2</v>
      </c>
    </row>
    <row r="42" spans="1:21" x14ac:dyDescent="0.3">
      <c r="A42" s="3" t="s">
        <v>216</v>
      </c>
      <c r="B42" s="3">
        <v>47178.366435999997</v>
      </c>
      <c r="C42" s="3">
        <v>18741.556060999999</v>
      </c>
      <c r="D42" s="3">
        <v>364.846363</v>
      </c>
      <c r="E42" s="3">
        <v>28749.774559000001</v>
      </c>
      <c r="F42" s="3">
        <v>13264.8788</v>
      </c>
      <c r="G42" s="3">
        <v>26737.199628999999</v>
      </c>
      <c r="H42" s="3">
        <v>9086.5727279999992</v>
      </c>
      <c r="O42" s="4">
        <f t="shared" si="1"/>
        <v>0.18116159846373137</v>
      </c>
      <c r="P42" s="4">
        <f t="shared" si="2"/>
        <v>-1.908776769286924E-2</v>
      </c>
      <c r="Q42" s="4">
        <f t="shared" si="3"/>
        <v>0.36928384209931631</v>
      </c>
      <c r="R42" s="4">
        <f t="shared" si="4"/>
        <v>0.15990853456981546</v>
      </c>
      <c r="S42" s="4">
        <f t="shared" si="5"/>
        <v>7.2965101652416209E-2</v>
      </c>
      <c r="T42" s="4">
        <f t="shared" si="6"/>
        <v>6.0780194020960465E-2</v>
      </c>
      <c r="U42" s="4">
        <f t="shared" si="7"/>
        <v>0.19853469699152893</v>
      </c>
    </row>
    <row r="43" spans="1:21" x14ac:dyDescent="0.3">
      <c r="A43" s="3" t="s">
        <v>217</v>
      </c>
      <c r="B43" s="3">
        <v>51593.159337999998</v>
      </c>
      <c r="C43" s="3">
        <v>19958.084059000001</v>
      </c>
      <c r="D43" s="3">
        <v>361.78079100000002</v>
      </c>
      <c r="E43" s="3">
        <v>31795.728738999998</v>
      </c>
      <c r="F43" s="3">
        <v>14217.194235999999</v>
      </c>
      <c r="G43" s="3">
        <v>29331.613485000002</v>
      </c>
      <c r="H43" s="3">
        <v>11143.738115</v>
      </c>
      <c r="O43" s="4">
        <f t="shared" si="1"/>
        <v>0.18078338968429963</v>
      </c>
      <c r="P43" s="4">
        <f t="shared" si="2"/>
        <v>-1.2927529393597093E-2</v>
      </c>
      <c r="Q43" s="4">
        <f t="shared" si="3"/>
        <v>0.27623568106506191</v>
      </c>
      <c r="R43" s="4">
        <f t="shared" si="4"/>
        <v>0.16470107738972506</v>
      </c>
      <c r="S43" s="4">
        <f t="shared" si="5"/>
        <v>6.1419731594262617E-2</v>
      </c>
      <c r="T43" s="4">
        <f t="shared" si="6"/>
        <v>7.7602188424890084E-2</v>
      </c>
      <c r="U43" s="4">
        <f t="shared" si="7"/>
        <v>0.20364911435650535</v>
      </c>
    </row>
    <row r="44" spans="1:21" x14ac:dyDescent="0.3">
      <c r="A44" s="3" t="s">
        <v>218</v>
      </c>
      <c r="B44" s="3">
        <v>53615.970204999998</v>
      </c>
      <c r="C44" s="3">
        <v>22973.280747000001</v>
      </c>
      <c r="D44" s="3">
        <v>370.10144700000001</v>
      </c>
      <c r="E44" s="3">
        <v>34138.264537000003</v>
      </c>
      <c r="F44" s="3">
        <v>15659.895295</v>
      </c>
      <c r="G44" s="3">
        <v>31333.711229</v>
      </c>
      <c r="H44" s="3">
        <v>11106.73321</v>
      </c>
      <c r="O44" s="4">
        <f t="shared" si="1"/>
        <v>0.16297134840162664</v>
      </c>
      <c r="P44" s="4">
        <f t="shared" si="2"/>
        <v>0.10438586292072927</v>
      </c>
      <c r="Q44" s="4">
        <f t="shared" si="3"/>
        <v>0.43361584687118238</v>
      </c>
      <c r="R44" s="4">
        <f t="shared" si="4"/>
        <v>0.19346412163230875</v>
      </c>
      <c r="S44" s="4">
        <f t="shared" si="5"/>
        <v>0.14447233668042436</v>
      </c>
      <c r="T44" s="4">
        <f t="shared" si="6"/>
        <v>0.18297988184692326</v>
      </c>
      <c r="U44" s="4">
        <f t="shared" si="7"/>
        <v>0.29251943464392616</v>
      </c>
    </row>
    <row r="45" spans="1:21" x14ac:dyDescent="0.3">
      <c r="A45" s="3" t="s">
        <v>219</v>
      </c>
      <c r="B45" s="3">
        <v>54138.539324999998</v>
      </c>
      <c r="C45" s="3">
        <v>22261.781070000001</v>
      </c>
      <c r="D45" s="3">
        <v>378.38434000000001</v>
      </c>
      <c r="E45" s="3">
        <v>33418.139324999996</v>
      </c>
      <c r="F45" s="3">
        <v>15163.775186000001</v>
      </c>
      <c r="G45" s="3">
        <v>31828.454451000001</v>
      </c>
      <c r="H45" s="3">
        <v>11524.41512</v>
      </c>
      <c r="O45" s="4">
        <f t="shared" si="1"/>
        <v>0.14318834533240299</v>
      </c>
      <c r="P45" s="4">
        <f t="shared" si="2"/>
        <v>0.14134470114921149</v>
      </c>
      <c r="Q45" s="4">
        <f t="shared" si="3"/>
        <v>0.16542981438222104</v>
      </c>
      <c r="R45" s="4">
        <f t="shared" si="4"/>
        <v>0.15362965644035853</v>
      </c>
      <c r="S45" s="4">
        <f t="shared" si="5"/>
        <v>0.12886305631626849</v>
      </c>
      <c r="T45" s="4">
        <f t="shared" si="6"/>
        <v>0.16485725639440885</v>
      </c>
      <c r="U45" s="4">
        <f t="shared" si="7"/>
        <v>0.22965529401251805</v>
      </c>
    </row>
    <row r="46" spans="1:21" x14ac:dyDescent="0.3">
      <c r="A46" s="3" t="s">
        <v>220</v>
      </c>
      <c r="B46" s="3">
        <v>51180.562183000002</v>
      </c>
      <c r="C46" s="3">
        <v>22814.757235000001</v>
      </c>
      <c r="D46" s="3">
        <v>426.59519399999999</v>
      </c>
      <c r="E46" s="3">
        <v>32222.358588999999</v>
      </c>
      <c r="F46" s="3">
        <v>14790.883847999999</v>
      </c>
      <c r="G46" s="3">
        <v>29499.256077999999</v>
      </c>
      <c r="H46" s="3">
        <v>11940.432328999999</v>
      </c>
      <c r="O46" s="4">
        <f t="shared" si="1"/>
        <v>8.4831164140225068E-2</v>
      </c>
      <c r="P46" s="4">
        <f t="shared" si="2"/>
        <v>0.21733527145465148</v>
      </c>
      <c r="Q46" s="4">
        <f t="shared" si="3"/>
        <v>0.16924611908492571</v>
      </c>
      <c r="R46" s="4">
        <f t="shared" si="4"/>
        <v>0.12078647861650516</v>
      </c>
      <c r="S46" s="4">
        <f t="shared" si="5"/>
        <v>0.11504100949644558</v>
      </c>
      <c r="T46" s="4">
        <f t="shared" si="6"/>
        <v>0.10330387951340225</v>
      </c>
      <c r="U46" s="4">
        <f t="shared" si="7"/>
        <v>0.31407436955915391</v>
      </c>
    </row>
    <row r="47" spans="1:21" x14ac:dyDescent="0.3">
      <c r="A47" s="3" t="s">
        <v>221</v>
      </c>
      <c r="B47" s="3">
        <v>56480.652748</v>
      </c>
      <c r="C47" s="3">
        <v>24715.481738999999</v>
      </c>
      <c r="D47" s="3">
        <v>455.42405200000002</v>
      </c>
      <c r="E47" s="3">
        <v>35406.501498999998</v>
      </c>
      <c r="F47" s="3">
        <v>15885.250184</v>
      </c>
      <c r="G47" s="3">
        <v>32184.008651</v>
      </c>
      <c r="H47" s="3">
        <v>14450.310474</v>
      </c>
      <c r="O47" s="4">
        <f t="shared" si="1"/>
        <v>9.473142317144756E-2</v>
      </c>
      <c r="P47" s="4">
        <f t="shared" si="2"/>
        <v>0.2383694580069009</v>
      </c>
      <c r="Q47" s="4">
        <f t="shared" si="3"/>
        <v>0.25883978179482714</v>
      </c>
      <c r="R47" s="4">
        <f t="shared" si="4"/>
        <v>0.11356156638646553</v>
      </c>
      <c r="S47" s="4">
        <f t="shared" si="5"/>
        <v>0.11732666237169642</v>
      </c>
      <c r="T47" s="4">
        <f t="shared" si="6"/>
        <v>9.7246445970614381E-2</v>
      </c>
      <c r="U47" s="4">
        <f t="shared" si="7"/>
        <v>0.29672021406795235</v>
      </c>
    </row>
    <row r="48" spans="1:21" x14ac:dyDescent="0.3">
      <c r="A48" s="3" t="s">
        <v>222</v>
      </c>
      <c r="B48" s="3">
        <v>60229.554183</v>
      </c>
      <c r="C48" s="3">
        <v>26474.987555</v>
      </c>
      <c r="D48" s="3">
        <v>436.58121799999998</v>
      </c>
      <c r="E48" s="3">
        <v>37617.132150999998</v>
      </c>
      <c r="F48" s="3">
        <v>16549.332378999999</v>
      </c>
      <c r="G48" s="3">
        <v>33770.883324000002</v>
      </c>
      <c r="H48" s="3">
        <v>15061.348545999999</v>
      </c>
      <c r="O48" s="4">
        <f t="shared" si="1"/>
        <v>0.1233510081550897</v>
      </c>
      <c r="P48" s="4">
        <f t="shared" si="2"/>
        <v>0.15242519545047029</v>
      </c>
      <c r="Q48" s="4">
        <f t="shared" si="3"/>
        <v>0.17962580675886941</v>
      </c>
      <c r="R48" s="4">
        <f t="shared" si="4"/>
        <v>0.10190522749712438</v>
      </c>
      <c r="S48" s="4">
        <f t="shared" si="5"/>
        <v>5.6797128412728659E-2</v>
      </c>
      <c r="T48" s="4">
        <f t="shared" si="6"/>
        <v>7.7781150058737536E-2</v>
      </c>
      <c r="U48" s="4">
        <f t="shared" si="7"/>
        <v>0.35605567012624761</v>
      </c>
    </row>
    <row r="49" spans="1:21" x14ac:dyDescent="0.3">
      <c r="A49" s="3" t="s">
        <v>223</v>
      </c>
      <c r="B49" s="3">
        <v>66778.286389000001</v>
      </c>
      <c r="C49" s="3">
        <v>29353.935777999999</v>
      </c>
      <c r="D49" s="3">
        <v>563.28206599999999</v>
      </c>
      <c r="E49" s="3">
        <v>40048.713731999997</v>
      </c>
      <c r="F49" s="3">
        <v>18540.698589</v>
      </c>
      <c r="G49" s="3">
        <v>35919.891303999997</v>
      </c>
      <c r="H49" s="3">
        <v>19132.294368999999</v>
      </c>
      <c r="O49" s="4">
        <f t="shared" si="1"/>
        <v>0.23347041168070892</v>
      </c>
      <c r="P49" s="4">
        <f t="shared" si="2"/>
        <v>0.31857984254267024</v>
      </c>
      <c r="Q49" s="4">
        <f t="shared" si="3"/>
        <v>0.48865057681826896</v>
      </c>
      <c r="R49" s="4">
        <f t="shared" si="4"/>
        <v>0.19841243530993635</v>
      </c>
      <c r="S49" s="4">
        <f t="shared" si="5"/>
        <v>0.22269674679150819</v>
      </c>
      <c r="T49" s="4">
        <f t="shared" si="6"/>
        <v>0.12854651360149383</v>
      </c>
      <c r="U49" s="4">
        <f t="shared" si="7"/>
        <v>0.66015317651972949</v>
      </c>
    </row>
    <row r="50" spans="1:21" x14ac:dyDescent="0.3">
      <c r="A50" s="3" t="s">
        <v>224</v>
      </c>
      <c r="B50" s="3">
        <v>66856.526599999997</v>
      </c>
      <c r="C50" s="3">
        <v>31230.33916</v>
      </c>
      <c r="D50" s="3">
        <v>592.46574099999998</v>
      </c>
      <c r="E50" s="3">
        <v>39716.735395000003</v>
      </c>
      <c r="F50" s="3">
        <v>18205.302479999998</v>
      </c>
      <c r="G50" s="3">
        <v>38115.832741999999</v>
      </c>
      <c r="H50" s="3">
        <v>19821.389244000002</v>
      </c>
      <c r="O50" s="4">
        <f t="shared" si="1"/>
        <v>0.30628746048059008</v>
      </c>
      <c r="P50" s="4">
        <f t="shared" si="2"/>
        <v>0.36886572310704668</v>
      </c>
      <c r="Q50" s="4">
        <f t="shared" si="3"/>
        <v>0.38882422805729022</v>
      </c>
      <c r="R50" s="4">
        <f t="shared" si="4"/>
        <v>0.23258312346379317</v>
      </c>
      <c r="S50" s="4">
        <f t="shared" si="5"/>
        <v>0.23084615274439413</v>
      </c>
      <c r="T50" s="4">
        <f t="shared" si="6"/>
        <v>0.29209471049766855</v>
      </c>
      <c r="U50" s="4">
        <f t="shared" si="7"/>
        <v>0.66002274439086617</v>
      </c>
    </row>
    <row r="51" spans="1:21" x14ac:dyDescent="0.3">
      <c r="A51" s="3" t="s">
        <v>225</v>
      </c>
      <c r="B51" s="3">
        <v>75763.919175000003</v>
      </c>
      <c r="C51" s="3">
        <v>34869.174880999999</v>
      </c>
      <c r="D51" s="3">
        <v>720.60457899999994</v>
      </c>
      <c r="E51" s="3">
        <v>44762.953931999997</v>
      </c>
      <c r="F51" s="3">
        <v>19750.045439000001</v>
      </c>
      <c r="G51" s="3">
        <v>41446.316004</v>
      </c>
      <c r="H51" s="3">
        <v>21322.119922999998</v>
      </c>
      <c r="O51" s="4">
        <f t="shared" si="1"/>
        <v>0.34141366094043302</v>
      </c>
      <c r="P51" s="4">
        <f t="shared" si="2"/>
        <v>0.41082319370606868</v>
      </c>
      <c r="Q51" s="4">
        <f t="shared" si="3"/>
        <v>0.58227167808871005</v>
      </c>
      <c r="R51" s="4">
        <f t="shared" si="4"/>
        <v>0.26425803275887794</v>
      </c>
      <c r="S51" s="4">
        <f t="shared" si="5"/>
        <v>0.24329457894800521</v>
      </c>
      <c r="T51" s="4">
        <f t="shared" si="6"/>
        <v>0.28779222170362573</v>
      </c>
      <c r="U51" s="4">
        <f t="shared" si="7"/>
        <v>0.47554752967863445</v>
      </c>
    </row>
    <row r="52" spans="1:21" x14ac:dyDescent="0.3">
      <c r="A52" s="3" t="s">
        <v>226</v>
      </c>
      <c r="B52" s="3">
        <v>77912.743352000005</v>
      </c>
      <c r="C52" s="3">
        <v>37683.335113000001</v>
      </c>
      <c r="D52" s="3">
        <v>649.29145700000004</v>
      </c>
      <c r="E52" s="3">
        <v>44982.495013</v>
      </c>
      <c r="F52" s="3">
        <v>20399.176706999999</v>
      </c>
      <c r="G52" s="3">
        <v>43670.804956</v>
      </c>
      <c r="H52" s="3">
        <v>19115.491050000001</v>
      </c>
      <c r="O52" s="4">
        <f t="shared" si="1"/>
        <v>0.29359654755656717</v>
      </c>
      <c r="P52" s="4">
        <f t="shared" si="2"/>
        <v>0.42335610299024373</v>
      </c>
      <c r="Q52" s="4">
        <f t="shared" si="3"/>
        <v>0.48721802549004778</v>
      </c>
      <c r="R52" s="4">
        <f t="shared" si="4"/>
        <v>0.19579809626195033</v>
      </c>
      <c r="S52" s="4">
        <f t="shared" si="5"/>
        <v>0.23262837677278125</v>
      </c>
      <c r="T52" s="4">
        <f t="shared" si="6"/>
        <v>0.29314962054795912</v>
      </c>
      <c r="U52" s="4">
        <f t="shared" si="7"/>
        <v>0.26917526618668575</v>
      </c>
    </row>
    <row r="53" spans="1:21" x14ac:dyDescent="0.3">
      <c r="A53" s="3" t="s">
        <v>227</v>
      </c>
      <c r="B53" s="3">
        <v>60584.212398000003</v>
      </c>
      <c r="C53" s="3">
        <v>28093.606297999999</v>
      </c>
      <c r="D53" s="3">
        <v>581.05238199999997</v>
      </c>
      <c r="E53" s="3">
        <v>35887.212640999998</v>
      </c>
      <c r="F53" s="3">
        <v>16046.916595000001</v>
      </c>
      <c r="G53" s="3">
        <v>35288.444223999999</v>
      </c>
      <c r="H53" s="3">
        <v>16045.717768</v>
      </c>
      <c r="O53" s="4">
        <f t="shared" si="1"/>
        <v>-9.2755809199984385E-2</v>
      </c>
      <c r="P53" s="4">
        <f t="shared" si="2"/>
        <v>-4.2935621632877785E-2</v>
      </c>
      <c r="Q53" s="4">
        <f t="shared" si="3"/>
        <v>3.1547810719753988E-2</v>
      </c>
      <c r="R53" s="4">
        <f t="shared" si="4"/>
        <v>-0.10391097998422971</v>
      </c>
      <c r="S53" s="4">
        <f t="shared" si="5"/>
        <v>-0.13450313007512749</v>
      </c>
      <c r="T53" s="4">
        <f t="shared" si="6"/>
        <v>-1.7579314888675146E-2</v>
      </c>
      <c r="U53" s="4">
        <f t="shared" si="7"/>
        <v>-0.16132809486776301</v>
      </c>
    </row>
    <row r="54" spans="1:21" x14ac:dyDescent="0.3">
      <c r="A54" s="3" t="s">
        <v>228</v>
      </c>
      <c r="B54" s="3">
        <v>45046.498900999999</v>
      </c>
      <c r="C54" s="3">
        <v>20354.644351999999</v>
      </c>
      <c r="D54" s="3">
        <v>579.730142</v>
      </c>
      <c r="E54" s="3">
        <v>26066.878444999998</v>
      </c>
      <c r="F54" s="3">
        <v>12229.598323</v>
      </c>
      <c r="G54" s="3">
        <v>23293.607077000001</v>
      </c>
      <c r="H54" s="3">
        <v>13647.792097</v>
      </c>
      <c r="O54" s="4">
        <f t="shared" si="1"/>
        <v>-0.32622136997167905</v>
      </c>
      <c r="P54" s="4">
        <f t="shared" si="2"/>
        <v>-0.34824132880150249</v>
      </c>
      <c r="Q54" s="4">
        <f t="shared" si="3"/>
        <v>-2.1495924774492581E-2</v>
      </c>
      <c r="R54" s="4">
        <f t="shared" si="4"/>
        <v>-0.34368023489962884</v>
      </c>
      <c r="S54" s="4">
        <f t="shared" si="5"/>
        <v>-0.3282397622102019</v>
      </c>
      <c r="T54" s="4">
        <f t="shared" si="6"/>
        <v>-0.38887319517139463</v>
      </c>
      <c r="U54" s="4">
        <f t="shared" si="7"/>
        <v>-0.31146137493207093</v>
      </c>
    </row>
    <row r="55" spans="1:21" x14ac:dyDescent="0.3">
      <c r="A55" s="3" t="s">
        <v>229</v>
      </c>
      <c r="B55" s="3">
        <v>52592.746082999998</v>
      </c>
      <c r="C55" s="3">
        <v>24876.736220999999</v>
      </c>
      <c r="D55" s="3">
        <v>612.34935900000005</v>
      </c>
      <c r="E55" s="3">
        <v>30581.031813000001</v>
      </c>
      <c r="F55" s="3">
        <v>13805.620768000001</v>
      </c>
      <c r="G55" s="3">
        <v>27234.633806999998</v>
      </c>
      <c r="H55" s="3">
        <v>17240.108050999999</v>
      </c>
      <c r="O55" s="4">
        <f t="shared" si="1"/>
        <v>-0.30583387639278636</v>
      </c>
      <c r="P55" s="4">
        <f t="shared" si="2"/>
        <v>-0.28656940389618513</v>
      </c>
      <c r="Q55" s="4">
        <f t="shared" si="3"/>
        <v>-0.15022832653967899</v>
      </c>
      <c r="R55" s="4">
        <f t="shared" si="4"/>
        <v>-0.31682274902018182</v>
      </c>
      <c r="S55" s="4">
        <f t="shared" si="5"/>
        <v>-0.30098283517169377</v>
      </c>
      <c r="T55" s="4">
        <f t="shared" si="6"/>
        <v>-0.34289373742236651</v>
      </c>
      <c r="U55" s="4">
        <f t="shared" si="7"/>
        <v>-0.1914449354351847</v>
      </c>
    </row>
    <row r="56" spans="1:21" x14ac:dyDescent="0.3">
      <c r="A56" s="3" t="s">
        <v>230</v>
      </c>
      <c r="B56" s="3">
        <v>58591.639776000004</v>
      </c>
      <c r="C56" s="3">
        <v>26893.101155</v>
      </c>
      <c r="D56" s="3">
        <v>652.52879900000005</v>
      </c>
      <c r="E56" s="3">
        <v>36306.742857999998</v>
      </c>
      <c r="F56" s="3">
        <v>15859.062684</v>
      </c>
      <c r="G56" s="3">
        <v>32634.078716</v>
      </c>
      <c r="H56" s="3">
        <v>19140.362782</v>
      </c>
      <c r="O56" s="4">
        <f t="shared" si="1"/>
        <v>-0.24798386945136408</v>
      </c>
      <c r="P56" s="4">
        <f t="shared" si="2"/>
        <v>-0.28633967576499308</v>
      </c>
      <c r="Q56" s="4">
        <f t="shared" si="3"/>
        <v>4.9859611813742877E-3</v>
      </c>
      <c r="R56" s="4">
        <f t="shared" si="4"/>
        <v>-0.19286951852031997</v>
      </c>
      <c r="S56" s="4">
        <f t="shared" si="5"/>
        <v>-0.22256359108071522</v>
      </c>
      <c r="T56" s="4">
        <f t="shared" si="6"/>
        <v>-0.25272550508560399</v>
      </c>
      <c r="U56" s="4">
        <f t="shared" si="7"/>
        <v>1.3011296406115758E-3</v>
      </c>
    </row>
    <row r="57" spans="1:21" x14ac:dyDescent="0.3">
      <c r="A57" s="3" t="s">
        <v>231</v>
      </c>
      <c r="B57" s="3">
        <v>63134.155166999997</v>
      </c>
      <c r="C57" s="3">
        <v>30533.194818</v>
      </c>
      <c r="D57" s="3">
        <v>752.76690599999995</v>
      </c>
      <c r="E57" s="3">
        <v>39958.463338000001</v>
      </c>
      <c r="F57" s="3">
        <v>18086.926787</v>
      </c>
      <c r="G57" s="3">
        <v>36189.013236999999</v>
      </c>
      <c r="H57" s="3">
        <v>21839.530298999998</v>
      </c>
      <c r="O57" s="4">
        <f t="shared" si="1"/>
        <v>4.208922866321152E-2</v>
      </c>
      <c r="P57" s="4">
        <f t="shared" si="2"/>
        <v>8.6837855351225457E-2</v>
      </c>
      <c r="Q57" s="4">
        <f t="shared" si="3"/>
        <v>0.29552331135611798</v>
      </c>
      <c r="R57" s="4">
        <f t="shared" si="4"/>
        <v>0.11344572056144386</v>
      </c>
      <c r="S57" s="4">
        <f t="shared" si="5"/>
        <v>0.12712786160025535</v>
      </c>
      <c r="T57" s="4">
        <f t="shared" si="6"/>
        <v>2.552022433416079E-2</v>
      </c>
      <c r="U57" s="4">
        <f t="shared" si="7"/>
        <v>0.36108154304911233</v>
      </c>
    </row>
    <row r="58" spans="1:21" x14ac:dyDescent="0.3">
      <c r="A58" s="3" t="s">
        <v>232</v>
      </c>
      <c r="B58" s="3">
        <v>63394.986328999999</v>
      </c>
      <c r="C58" s="3">
        <v>31357.350949</v>
      </c>
      <c r="D58" s="3">
        <v>842.53749800000003</v>
      </c>
      <c r="E58" s="3">
        <v>38518.748262000001</v>
      </c>
      <c r="F58" s="3">
        <v>18072.060973</v>
      </c>
      <c r="G58" s="3">
        <v>37680.164404000003</v>
      </c>
      <c r="H58" s="3">
        <v>19536.576465999999</v>
      </c>
      <c r="O58" s="4">
        <f t="shared" si="1"/>
        <v>0.40732327429763204</v>
      </c>
      <c r="P58" s="4">
        <f t="shared" si="2"/>
        <v>0.54055017649664316</v>
      </c>
      <c r="Q58" s="4">
        <f t="shared" si="3"/>
        <v>0.45332705160602127</v>
      </c>
      <c r="R58" s="4">
        <f t="shared" si="4"/>
        <v>0.47768933450443307</v>
      </c>
      <c r="S58" s="4">
        <f t="shared" si="5"/>
        <v>0.47773136089123858</v>
      </c>
      <c r="T58" s="4">
        <f t="shared" si="6"/>
        <v>0.61761827094633293</v>
      </c>
      <c r="U58" s="4">
        <f t="shared" si="7"/>
        <v>0.43148256708090149</v>
      </c>
    </row>
    <row r="59" spans="1:21" x14ac:dyDescent="0.3">
      <c r="A59" s="3" t="s">
        <v>233</v>
      </c>
      <c r="B59" s="3">
        <v>67637.661651000002</v>
      </c>
      <c r="C59" s="3">
        <v>35674.171850999999</v>
      </c>
      <c r="D59" s="3">
        <v>820.04373699999996</v>
      </c>
      <c r="E59" s="3">
        <v>44372.544436999997</v>
      </c>
      <c r="F59" s="3">
        <v>20209.832531</v>
      </c>
      <c r="G59" s="3">
        <v>39803.980561999997</v>
      </c>
      <c r="H59" s="3">
        <v>23030.826757999999</v>
      </c>
      <c r="O59" s="4">
        <f t="shared" si="1"/>
        <v>0.28606446113798012</v>
      </c>
      <c r="P59" s="4">
        <f t="shared" si="2"/>
        <v>0.43403746914698615</v>
      </c>
      <c r="Q59" s="4">
        <f t="shared" si="3"/>
        <v>0.33917628057809379</v>
      </c>
      <c r="R59" s="4">
        <f t="shared" si="4"/>
        <v>0.45098257993169555</v>
      </c>
      <c r="S59" s="4">
        <f t="shared" si="5"/>
        <v>0.46388437511222236</v>
      </c>
      <c r="T59" s="4">
        <f t="shared" si="6"/>
        <v>0.4615206814996482</v>
      </c>
      <c r="U59" s="4">
        <f t="shared" si="7"/>
        <v>0.33588645093579417</v>
      </c>
    </row>
    <row r="60" spans="1:21" x14ac:dyDescent="0.3">
      <c r="A60" s="3" t="s">
        <v>234</v>
      </c>
      <c r="B60" s="3">
        <v>70659.086389999997</v>
      </c>
      <c r="C60" s="3">
        <v>36204.501072999999</v>
      </c>
      <c r="D60" s="3">
        <v>667.37554599999999</v>
      </c>
      <c r="E60" s="3">
        <v>45688.788402999999</v>
      </c>
      <c r="F60" s="3">
        <v>20155.720517000002</v>
      </c>
      <c r="G60" s="3">
        <v>42207.488204000001</v>
      </c>
      <c r="H60" s="3">
        <v>22773.195776</v>
      </c>
      <c r="O60" s="4">
        <f t="shared" si="1"/>
        <v>0.20595850636941893</v>
      </c>
      <c r="P60" s="4">
        <f t="shared" si="2"/>
        <v>0.34623749281770033</v>
      </c>
      <c r="Q60" s="4">
        <f t="shared" si="3"/>
        <v>2.2752631029852699E-2</v>
      </c>
      <c r="R60" s="4">
        <f t="shared" si="4"/>
        <v>0.25841055425143211</v>
      </c>
      <c r="S60" s="4">
        <f t="shared" si="5"/>
        <v>0.27092760263409787</v>
      </c>
      <c r="T60" s="4">
        <f t="shared" si="6"/>
        <v>0.29335620506750515</v>
      </c>
      <c r="U60" s="4">
        <f t="shared" si="7"/>
        <v>0.18979958924375206</v>
      </c>
    </row>
    <row r="61" spans="1:21" x14ac:dyDescent="0.3">
      <c r="A61" s="3" t="s">
        <v>235</v>
      </c>
      <c r="B61" s="3">
        <v>72029.982818999997</v>
      </c>
      <c r="C61" s="3">
        <v>39318.544274</v>
      </c>
      <c r="D61" s="3">
        <v>923.52900399999999</v>
      </c>
      <c r="E61" s="3">
        <v>46372.387864999997</v>
      </c>
      <c r="F61" s="3">
        <v>21508.058604000002</v>
      </c>
      <c r="G61" s="3">
        <v>44623.480030999999</v>
      </c>
      <c r="H61" s="3">
        <v>27131.462106999999</v>
      </c>
      <c r="O61" s="4">
        <f t="shared" si="1"/>
        <v>0.14090356683270899</v>
      </c>
      <c r="P61" s="4">
        <f t="shared" si="2"/>
        <v>0.28773109097711713</v>
      </c>
      <c r="Q61" s="4">
        <f t="shared" si="3"/>
        <v>0.22684591556685674</v>
      </c>
      <c r="R61" s="4">
        <f t="shared" si="4"/>
        <v>0.16051479439401839</v>
      </c>
      <c r="S61" s="4">
        <f t="shared" si="5"/>
        <v>0.18914942584159422</v>
      </c>
      <c r="T61" s="4">
        <f t="shared" si="6"/>
        <v>0.23306705653351489</v>
      </c>
      <c r="U61" s="4">
        <f t="shared" si="7"/>
        <v>0.24230978118802815</v>
      </c>
    </row>
    <row r="62" spans="1:21" x14ac:dyDescent="0.3">
      <c r="A62" s="3" t="s">
        <v>236</v>
      </c>
      <c r="B62" s="3">
        <v>74228.803516</v>
      </c>
      <c r="C62" s="3">
        <v>42090.491234000001</v>
      </c>
      <c r="D62" s="3">
        <v>963.65583800000002</v>
      </c>
      <c r="E62" s="3">
        <v>46476.141333</v>
      </c>
      <c r="F62" s="3">
        <v>21020.618333999999</v>
      </c>
      <c r="G62" s="3">
        <v>49030.502473</v>
      </c>
      <c r="H62" s="3">
        <v>24795.39428</v>
      </c>
      <c r="O62" s="4">
        <f t="shared" si="1"/>
        <v>0.17089391155912392</v>
      </c>
      <c r="P62" s="4">
        <f t="shared" si="2"/>
        <v>0.34228466245304068</v>
      </c>
      <c r="Q62" s="4">
        <f t="shared" si="3"/>
        <v>0.14375424273401305</v>
      </c>
      <c r="R62" s="4">
        <f t="shared" si="4"/>
        <v>0.20658493409169854</v>
      </c>
      <c r="S62" s="4">
        <f t="shared" si="5"/>
        <v>0.16315556733707348</v>
      </c>
      <c r="T62" s="4">
        <f t="shared" si="6"/>
        <v>0.3012284645922374</v>
      </c>
      <c r="U62" s="4">
        <f t="shared" si="7"/>
        <v>0.26917806316536863</v>
      </c>
    </row>
    <row r="63" spans="1:21" x14ac:dyDescent="0.3">
      <c r="A63" s="3" t="s">
        <v>237</v>
      </c>
      <c r="B63" s="3">
        <v>85789.214131000001</v>
      </c>
      <c r="C63" s="3">
        <v>47017.767543000002</v>
      </c>
      <c r="D63" s="3">
        <v>956.81506000000002</v>
      </c>
      <c r="E63" s="3">
        <v>51743.845238000002</v>
      </c>
      <c r="F63" s="3">
        <v>22106.155105999998</v>
      </c>
      <c r="G63" s="3">
        <v>49758.598725999997</v>
      </c>
      <c r="H63" s="3">
        <v>30067.642989</v>
      </c>
      <c r="O63" s="4">
        <f t="shared" si="1"/>
        <v>0.26836457732171803</v>
      </c>
      <c r="P63" s="4">
        <f t="shared" si="2"/>
        <v>0.31797782831171806</v>
      </c>
      <c r="Q63" s="4">
        <f t="shared" si="3"/>
        <v>0.16678540037432188</v>
      </c>
      <c r="R63" s="4">
        <f t="shared" si="4"/>
        <v>0.16612301355550518</v>
      </c>
      <c r="S63" s="4">
        <f t="shared" si="5"/>
        <v>9.3831681786141319E-2</v>
      </c>
      <c r="T63" s="4">
        <f t="shared" si="6"/>
        <v>0.25009102163775698</v>
      </c>
      <c r="U63" s="4">
        <f t="shared" si="7"/>
        <v>0.30553901972084829</v>
      </c>
    </row>
    <row r="64" spans="1:21" x14ac:dyDescent="0.3">
      <c r="A64" s="3" t="s">
        <v>238</v>
      </c>
      <c r="B64" s="3">
        <v>88135.264700999993</v>
      </c>
      <c r="C64" s="3">
        <v>47725.858979999997</v>
      </c>
      <c r="D64" s="3">
        <v>965.01013399999999</v>
      </c>
      <c r="E64" s="3">
        <v>52478.609006999999</v>
      </c>
      <c r="F64" s="3">
        <v>23342.788595000002</v>
      </c>
      <c r="G64" s="3">
        <v>55894.970348000003</v>
      </c>
      <c r="H64" s="3">
        <v>29508.940497</v>
      </c>
      <c r="O64" s="4">
        <f t="shared" si="1"/>
        <v>0.24733094077300866</v>
      </c>
      <c r="P64" s="4">
        <f t="shared" si="2"/>
        <v>0.31822998703308203</v>
      </c>
      <c r="Q64" s="4">
        <f t="shared" si="3"/>
        <v>0.44597766547472517</v>
      </c>
      <c r="R64" s="4">
        <f t="shared" si="4"/>
        <v>0.14861021360667492</v>
      </c>
      <c r="S64" s="4">
        <f t="shared" si="5"/>
        <v>0.15812225989698159</v>
      </c>
      <c r="T64" s="4">
        <f t="shared" si="6"/>
        <v>0.32429037420669915</v>
      </c>
      <c r="U64" s="4">
        <f t="shared" si="7"/>
        <v>0.29577512033241304</v>
      </c>
    </row>
    <row r="65" spans="1:21" x14ac:dyDescent="0.3">
      <c r="A65" s="3" t="s">
        <v>239</v>
      </c>
      <c r="B65" s="3">
        <v>79505.616601999995</v>
      </c>
      <c r="C65" s="3">
        <v>47230.337608000002</v>
      </c>
      <c r="D65" s="3">
        <v>1286.0888</v>
      </c>
      <c r="E65" s="3">
        <v>51390.474091999997</v>
      </c>
      <c r="F65" s="3">
        <v>23631.850786999999</v>
      </c>
      <c r="G65" s="3">
        <v>47734.409927000001</v>
      </c>
      <c r="H65" s="3">
        <v>32441.787853999998</v>
      </c>
      <c r="O65" s="4">
        <f t="shared" si="1"/>
        <v>0.10378502799015088</v>
      </c>
      <c r="P65" s="4">
        <f t="shared" si="2"/>
        <v>0.20122294657871653</v>
      </c>
      <c r="Q65" s="4">
        <f t="shared" si="3"/>
        <v>0.39258084416372041</v>
      </c>
      <c r="R65" s="4">
        <f t="shared" si="4"/>
        <v>0.10821280632795371</v>
      </c>
      <c r="S65" s="4">
        <f t="shared" si="5"/>
        <v>9.8744020653031894E-2</v>
      </c>
      <c r="T65" s="4">
        <f t="shared" si="6"/>
        <v>6.9715089317077705E-2</v>
      </c>
      <c r="U65" s="4">
        <f t="shared" si="7"/>
        <v>0.19572574917110419</v>
      </c>
    </row>
    <row r="66" spans="1:21" x14ac:dyDescent="0.3">
      <c r="A66" s="3" t="s">
        <v>240</v>
      </c>
      <c r="B66" s="3">
        <v>81796.921579999995</v>
      </c>
      <c r="C66" s="3">
        <v>48837.729488999998</v>
      </c>
      <c r="D66" s="3">
        <v>1371.3643950000001</v>
      </c>
      <c r="E66" s="3">
        <v>50467.680025000001</v>
      </c>
      <c r="F66" s="3">
        <v>23421.186812</v>
      </c>
      <c r="G66" s="3">
        <v>53740.684931999996</v>
      </c>
      <c r="H66" s="3">
        <v>28722.626811999999</v>
      </c>
      <c r="O66" s="4">
        <f t="shared" si="1"/>
        <v>0.1019566220324255</v>
      </c>
      <c r="P66" s="4">
        <f t="shared" si="2"/>
        <v>0.16030314822150826</v>
      </c>
      <c r="Q66" s="4">
        <f t="shared" si="3"/>
        <v>0.42308523533274123</v>
      </c>
      <c r="R66" s="4">
        <f t="shared" si="4"/>
        <v>8.5883607750496305E-2</v>
      </c>
      <c r="S66" s="4">
        <f t="shared" si="5"/>
        <v>0.1142006595551559</v>
      </c>
      <c r="T66" s="4">
        <f t="shared" si="6"/>
        <v>9.6066371369410097E-2</v>
      </c>
      <c r="U66" s="4">
        <f t="shared" si="7"/>
        <v>0.1583855649824335</v>
      </c>
    </row>
    <row r="67" spans="1:21" x14ac:dyDescent="0.3">
      <c r="A67" s="3" t="s">
        <v>241</v>
      </c>
      <c r="B67" s="3">
        <v>88063.954492000004</v>
      </c>
      <c r="C67" s="3">
        <v>52981.298694999998</v>
      </c>
      <c r="D67" s="3">
        <v>1539.9027209999999</v>
      </c>
      <c r="E67" s="3">
        <v>55694.538268999997</v>
      </c>
      <c r="F67" s="3">
        <v>24408.628471</v>
      </c>
      <c r="G67" s="3">
        <v>57671.226007999998</v>
      </c>
      <c r="H67" s="3">
        <v>31574.019877999999</v>
      </c>
      <c r="O67" s="4">
        <f t="shared" si="1"/>
        <v>2.6515458662746072E-2</v>
      </c>
      <c r="P67" s="4">
        <f t="shared" si="2"/>
        <v>0.12683569347579216</v>
      </c>
      <c r="Q67" s="4">
        <f t="shared" si="3"/>
        <v>0.60940476940235433</v>
      </c>
      <c r="R67" s="4">
        <f t="shared" si="4"/>
        <v>7.6350974938728777E-2</v>
      </c>
      <c r="S67" s="4">
        <f t="shared" si="5"/>
        <v>0.10415530669895046</v>
      </c>
      <c r="T67" s="4">
        <f t="shared" si="6"/>
        <v>0.15902029969878306</v>
      </c>
      <c r="U67" s="4">
        <f t="shared" si="7"/>
        <v>5.0099600076770168E-2</v>
      </c>
    </row>
    <row r="68" spans="1:21" x14ac:dyDescent="0.3">
      <c r="A68" s="3" t="s">
        <v>242</v>
      </c>
      <c r="B68" s="3">
        <v>85419.905092999994</v>
      </c>
      <c r="C68" s="3">
        <v>47928.472498000003</v>
      </c>
      <c r="D68" s="3">
        <v>1266.36546</v>
      </c>
      <c r="E68" s="3">
        <v>53674.382098000002</v>
      </c>
      <c r="F68" s="3">
        <v>24486.134970999999</v>
      </c>
      <c r="G68" s="3">
        <v>56954.954325999999</v>
      </c>
      <c r="H68" s="3">
        <v>31078.318278999999</v>
      </c>
      <c r="O68" s="4">
        <f t="shared" si="1"/>
        <v>-3.0809002698430565E-2</v>
      </c>
      <c r="P68" s="4">
        <f t="shared" si="2"/>
        <v>4.2453613686641578E-3</v>
      </c>
      <c r="Q68" s="4">
        <f t="shared" si="3"/>
        <v>0.31228203247034503</v>
      </c>
      <c r="R68" s="4">
        <f t="shared" si="4"/>
        <v>2.2785914368280924E-2</v>
      </c>
      <c r="S68" s="4">
        <f t="shared" si="5"/>
        <v>4.8980710738429023E-2</v>
      </c>
      <c r="T68" s="4">
        <f t="shared" si="6"/>
        <v>1.8963852586387997E-2</v>
      </c>
      <c r="U68" s="4">
        <f t="shared" si="7"/>
        <v>5.3183128759216158E-2</v>
      </c>
    </row>
    <row r="69" spans="1:21" x14ac:dyDescent="0.3">
      <c r="A69" s="3" t="s">
        <v>243</v>
      </c>
      <c r="B69" s="3">
        <v>87355.113305999999</v>
      </c>
      <c r="C69" s="3">
        <v>52367.311250999999</v>
      </c>
      <c r="D69" s="3">
        <v>1586.0311380000001</v>
      </c>
      <c r="E69" s="3">
        <v>56343.780385999999</v>
      </c>
      <c r="F69" s="3">
        <v>25640.170606</v>
      </c>
      <c r="G69" s="3">
        <v>57666.321796999997</v>
      </c>
      <c r="H69" s="3">
        <v>35574.938236000002</v>
      </c>
      <c r="O69" s="4">
        <f t="shared" si="1"/>
        <v>9.8728832496125074E-2</v>
      </c>
      <c r="P69" s="4">
        <f t="shared" si="2"/>
        <v>0.10876427955344292</v>
      </c>
      <c r="Q69" s="4">
        <f t="shared" si="3"/>
        <v>0.2332205505560736</v>
      </c>
      <c r="R69" s="4">
        <f t="shared" si="4"/>
        <v>9.6385689790145168E-2</v>
      </c>
      <c r="S69" s="4">
        <f t="shared" si="5"/>
        <v>8.4983602727586094E-2</v>
      </c>
      <c r="T69" s="4">
        <f t="shared" si="6"/>
        <v>0.20806608660689041</v>
      </c>
      <c r="U69" s="4">
        <f t="shared" si="7"/>
        <v>9.6577611446703626E-2</v>
      </c>
    </row>
    <row r="70" spans="1:21" x14ac:dyDescent="0.3">
      <c r="A70" s="3" t="s">
        <v>244</v>
      </c>
      <c r="B70" s="3">
        <v>84440.447654000003</v>
      </c>
      <c r="C70" s="3">
        <v>48926.225034000003</v>
      </c>
      <c r="D70" s="3">
        <v>1546.951198</v>
      </c>
      <c r="E70" s="3">
        <v>54415.666024999999</v>
      </c>
      <c r="F70" s="3">
        <v>23351.455062000001</v>
      </c>
      <c r="G70" s="3">
        <v>58608.081633000002</v>
      </c>
      <c r="H70" s="3">
        <v>34029.528036000003</v>
      </c>
      <c r="O70" s="4">
        <f t="shared" si="1"/>
        <v>3.231816091531714E-2</v>
      </c>
      <c r="P70" s="4">
        <f t="shared" si="2"/>
        <v>1.8120323349581913E-3</v>
      </c>
      <c r="Q70" s="4">
        <f t="shared" si="3"/>
        <v>0.12803803543404668</v>
      </c>
      <c r="R70" s="4">
        <f t="shared" si="4"/>
        <v>7.8228006479479584E-2</v>
      </c>
      <c r="S70" s="4">
        <f t="shared" si="5"/>
        <v>-2.9772936170882058E-3</v>
      </c>
      <c r="T70" s="4">
        <f t="shared" si="6"/>
        <v>9.0571914130958664E-2</v>
      </c>
      <c r="U70" s="4">
        <f t="shared" si="7"/>
        <v>0.18476378427138984</v>
      </c>
    </row>
    <row r="71" spans="1:21" x14ac:dyDescent="0.3">
      <c r="A71" s="3" t="s">
        <v>245</v>
      </c>
      <c r="B71" s="3">
        <v>90561.121805000002</v>
      </c>
      <c r="C71" s="3">
        <v>51151.928484999997</v>
      </c>
      <c r="D71" s="3">
        <v>1511.687905</v>
      </c>
      <c r="E71" s="3">
        <v>57401.491450000001</v>
      </c>
      <c r="F71" s="3">
        <v>25282.665845</v>
      </c>
      <c r="G71" s="3">
        <v>57340.449959999998</v>
      </c>
      <c r="H71" s="3">
        <v>38583.785264999999</v>
      </c>
      <c r="O71" s="4">
        <f t="shared" ref="O71:O107" si="8">(B71/B67-1)</f>
        <v>2.8356293189478077E-2</v>
      </c>
      <c r="P71" s="4">
        <f t="shared" si="2"/>
        <v>-3.4528602640173545E-2</v>
      </c>
      <c r="Q71" s="4">
        <f t="shared" si="3"/>
        <v>-1.8322466487803557E-2</v>
      </c>
      <c r="R71" s="4">
        <f t="shared" si="4"/>
        <v>3.0648484286835531E-2</v>
      </c>
      <c r="S71" s="4">
        <f t="shared" si="5"/>
        <v>3.5808541026319807E-2</v>
      </c>
      <c r="T71" s="4">
        <f t="shared" si="6"/>
        <v>-5.7355473586448991E-3</v>
      </c>
      <c r="U71" s="4">
        <f t="shared" si="7"/>
        <v>0.22201054582486757</v>
      </c>
    </row>
    <row r="72" spans="1:21" x14ac:dyDescent="0.3">
      <c r="A72" s="3" t="s">
        <v>246</v>
      </c>
      <c r="B72" s="3">
        <v>90090.208872999996</v>
      </c>
      <c r="C72" s="3">
        <v>48439.388291000003</v>
      </c>
      <c r="D72" s="3">
        <v>1424.434479</v>
      </c>
      <c r="E72" s="3">
        <v>56357.237518000002</v>
      </c>
      <c r="F72" s="3">
        <v>25601.345227000002</v>
      </c>
      <c r="G72" s="3">
        <v>55820.909735000001</v>
      </c>
      <c r="H72" s="3">
        <v>39524.900076999998</v>
      </c>
      <c r="O72" s="4">
        <f t="shared" si="8"/>
        <v>5.4674654284797564E-2</v>
      </c>
      <c r="P72" s="4">
        <f t="shared" si="2"/>
        <v>1.065996403330649E-2</v>
      </c>
      <c r="Q72" s="4">
        <f t="shared" si="3"/>
        <v>0.12482101256930989</v>
      </c>
      <c r="R72" s="4">
        <f t="shared" si="4"/>
        <v>4.9983908805909971E-2</v>
      </c>
      <c r="S72" s="4">
        <f t="shared" si="5"/>
        <v>4.5544560516422639E-2</v>
      </c>
      <c r="T72" s="4">
        <f t="shared" si="6"/>
        <v>-1.9911254506656761E-2</v>
      </c>
      <c r="U72" s="4">
        <f t="shared" si="7"/>
        <v>0.27178374718259635</v>
      </c>
    </row>
    <row r="73" spans="1:21" x14ac:dyDescent="0.3">
      <c r="A73" s="3" t="s">
        <v>247</v>
      </c>
      <c r="B73" s="3">
        <v>89083.418521</v>
      </c>
      <c r="C73" s="3">
        <v>48930.344846</v>
      </c>
      <c r="D73" s="3">
        <v>2149.9251840000002</v>
      </c>
      <c r="E73" s="3">
        <v>59588.384747999997</v>
      </c>
      <c r="F73" s="3">
        <v>27307.009065999999</v>
      </c>
      <c r="G73" s="3">
        <v>55235.661850999997</v>
      </c>
      <c r="H73" s="3">
        <v>43119.029964000001</v>
      </c>
      <c r="O73" s="4">
        <f t="shared" si="8"/>
        <v>1.9784820253690771E-2</v>
      </c>
      <c r="P73" s="4">
        <f t="shared" si="2"/>
        <v>-6.5631905150264291E-2</v>
      </c>
      <c r="Q73" s="4">
        <f t="shared" si="3"/>
        <v>0.35553781542465535</v>
      </c>
      <c r="R73" s="4">
        <f t="shared" si="4"/>
        <v>5.7585847803818924E-2</v>
      </c>
      <c r="S73" s="4">
        <f t="shared" si="5"/>
        <v>6.5008867749497101E-2</v>
      </c>
      <c r="T73" s="4">
        <f t="shared" si="6"/>
        <v>-4.2150424550338683E-2</v>
      </c>
      <c r="U73" s="4">
        <f t="shared" si="7"/>
        <v>0.21206197683193073</v>
      </c>
    </row>
    <row r="74" spans="1:21" x14ac:dyDescent="0.3">
      <c r="A74" s="3" t="s">
        <v>248</v>
      </c>
      <c r="B74" s="3">
        <v>87552.044968999995</v>
      </c>
      <c r="C74" s="3">
        <v>46785.792352999997</v>
      </c>
      <c r="D74" s="3">
        <v>1966.6798679999999</v>
      </c>
      <c r="E74" s="3">
        <v>52293.644154000001</v>
      </c>
      <c r="F74" s="3">
        <v>25783.241147000001</v>
      </c>
      <c r="G74" s="3">
        <v>50108.674623999999</v>
      </c>
      <c r="H74" s="3">
        <v>39514.748096000003</v>
      </c>
      <c r="O74" s="4">
        <f t="shared" si="8"/>
        <v>3.6849607047915622E-2</v>
      </c>
      <c r="P74" s="4">
        <f t="shared" si="2"/>
        <v>-4.3748167358355738E-2</v>
      </c>
      <c r="Q74" s="4">
        <f t="shared" si="3"/>
        <v>0.2713263809114681</v>
      </c>
      <c r="R74" s="4">
        <f t="shared" si="4"/>
        <v>-3.8996524824764345E-2</v>
      </c>
      <c r="S74" s="4">
        <f t="shared" si="5"/>
        <v>0.10413852492461007</v>
      </c>
      <c r="T74" s="4">
        <f t="shared" si="6"/>
        <v>-0.14502107511763884</v>
      </c>
      <c r="U74" s="4">
        <f t="shared" si="7"/>
        <v>0.16119001280879242</v>
      </c>
    </row>
    <row r="75" spans="1:21" x14ac:dyDescent="0.3">
      <c r="A75" s="3" t="s">
        <v>249</v>
      </c>
      <c r="B75" s="3">
        <v>89426.355137000006</v>
      </c>
      <c r="C75" s="3">
        <v>49369.078112000003</v>
      </c>
      <c r="D75" s="3">
        <v>1931.3581589999999</v>
      </c>
      <c r="E75" s="3">
        <v>59453.374184</v>
      </c>
      <c r="F75" s="3">
        <v>27199.748538</v>
      </c>
      <c r="G75" s="3">
        <v>51347.156668000003</v>
      </c>
      <c r="H75" s="3">
        <v>42869.569443</v>
      </c>
      <c r="O75" s="4">
        <f t="shared" si="8"/>
        <v>-1.2530395443239084E-2</v>
      </c>
      <c r="P75" s="4">
        <f t="shared" si="2"/>
        <v>-3.4854020675345709E-2</v>
      </c>
      <c r="Q75" s="4">
        <f t="shared" si="3"/>
        <v>0.27761699528845529</v>
      </c>
      <c r="R75" s="4">
        <f t="shared" si="4"/>
        <v>3.5746157149719737E-2</v>
      </c>
      <c r="S75" s="4">
        <f t="shared" si="5"/>
        <v>7.5825971230764511E-2</v>
      </c>
      <c r="T75" s="4">
        <f t="shared" si="6"/>
        <v>-0.10452121139929738</v>
      </c>
      <c r="U75" s="4">
        <f t="shared" si="7"/>
        <v>0.11107733853909108</v>
      </c>
    </row>
    <row r="76" spans="1:21" x14ac:dyDescent="0.3">
      <c r="A76" s="3" t="s">
        <v>250</v>
      </c>
      <c r="B76" s="3">
        <v>92956.631521999996</v>
      </c>
      <c r="C76" s="3">
        <v>46435.878376000001</v>
      </c>
      <c r="D76" s="3">
        <v>1512.850606</v>
      </c>
      <c r="E76" s="3">
        <v>57217.997629999998</v>
      </c>
      <c r="F76" s="3">
        <v>28344.387309000002</v>
      </c>
      <c r="G76" s="3">
        <v>54219.110461999997</v>
      </c>
      <c r="H76" s="3">
        <v>45081.524561999999</v>
      </c>
      <c r="O76" s="4">
        <f t="shared" si="8"/>
        <v>3.1817249453165219E-2</v>
      </c>
      <c r="P76" s="4">
        <f t="shared" si="2"/>
        <v>-4.1361172914981981E-2</v>
      </c>
      <c r="Q76" s="4">
        <f t="shared" si="3"/>
        <v>6.2071038228498132E-2</v>
      </c>
      <c r="R76" s="4">
        <f t="shared" si="4"/>
        <v>1.5273284318186864E-2</v>
      </c>
      <c r="S76" s="4">
        <f t="shared" si="5"/>
        <v>0.10714445110904181</v>
      </c>
      <c r="T76" s="4">
        <f t="shared" si="6"/>
        <v>-2.8695327263641324E-2</v>
      </c>
      <c r="U76" s="4">
        <f t="shared" si="7"/>
        <v>0.14058541512249056</v>
      </c>
    </row>
    <row r="77" spans="1:21" x14ac:dyDescent="0.3">
      <c r="A77" s="3" t="s">
        <v>251</v>
      </c>
      <c r="B77" s="3">
        <v>87251.723027999993</v>
      </c>
      <c r="C77" s="3">
        <v>46010.388021999999</v>
      </c>
      <c r="D77" s="3">
        <v>1830.424659</v>
      </c>
      <c r="E77" s="3">
        <v>55203.892093000002</v>
      </c>
      <c r="F77" s="3">
        <v>27721.196916000001</v>
      </c>
      <c r="G77" s="3">
        <v>52340.749153999997</v>
      </c>
      <c r="H77" s="3">
        <v>53171.446591</v>
      </c>
      <c r="O77" s="4">
        <f t="shared" si="8"/>
        <v>-2.0561576143019455E-2</v>
      </c>
      <c r="P77" s="4">
        <f t="shared" si="2"/>
        <v>-5.9675786737045766E-2</v>
      </c>
      <c r="Q77" s="4">
        <f t="shared" si="3"/>
        <v>-0.14861006670267463</v>
      </c>
      <c r="R77" s="4">
        <f t="shared" si="4"/>
        <v>-7.3579652704836129E-2</v>
      </c>
      <c r="S77" s="4">
        <f t="shared" si="5"/>
        <v>1.5167821895064604E-2</v>
      </c>
      <c r="T77" s="4">
        <f t="shared" si="6"/>
        <v>-5.2410211084446101E-2</v>
      </c>
      <c r="U77" s="4">
        <f t="shared" si="7"/>
        <v>0.23313178973165072</v>
      </c>
    </row>
    <row r="78" spans="1:21" x14ac:dyDescent="0.3">
      <c r="A78" s="3" t="s">
        <v>252</v>
      </c>
      <c r="B78" s="3">
        <v>75619.596642999997</v>
      </c>
      <c r="C78" s="3">
        <v>38511.359073</v>
      </c>
      <c r="D78" s="3">
        <v>1702.761356</v>
      </c>
      <c r="E78" s="3">
        <v>48951.818370000001</v>
      </c>
      <c r="F78" s="3">
        <v>24452.716639999999</v>
      </c>
      <c r="G78" s="3">
        <v>48963.532515999999</v>
      </c>
      <c r="H78" s="3">
        <v>45938.409185999997</v>
      </c>
      <c r="O78" s="4">
        <f t="shared" si="8"/>
        <v>-0.13628977290279154</v>
      </c>
      <c r="P78" s="4">
        <f t="shared" si="2"/>
        <v>-0.17685782080100698</v>
      </c>
      <c r="Q78" s="4">
        <f t="shared" si="3"/>
        <v>-0.13419495277001536</v>
      </c>
      <c r="R78" s="4">
        <f t="shared" si="4"/>
        <v>-6.3905008688218912E-2</v>
      </c>
      <c r="S78" s="4">
        <f t="shared" si="5"/>
        <v>-5.1604237784310336E-2</v>
      </c>
      <c r="T78" s="4">
        <f t="shared" si="6"/>
        <v>-2.2853170964763914E-2</v>
      </c>
      <c r="U78" s="4">
        <f t="shared" si="7"/>
        <v>0.16256363508616789</v>
      </c>
    </row>
    <row r="79" spans="1:21" x14ac:dyDescent="0.3">
      <c r="A79" s="3" t="s">
        <v>253</v>
      </c>
      <c r="B79" s="3">
        <v>74868.239226000005</v>
      </c>
      <c r="C79" s="3">
        <v>38218.862745999999</v>
      </c>
      <c r="D79" s="3">
        <v>1706.455158</v>
      </c>
      <c r="E79" s="3">
        <v>48765.950143000002</v>
      </c>
      <c r="F79" s="3">
        <v>24734.263351000001</v>
      </c>
      <c r="G79" s="3">
        <v>46983.793170999998</v>
      </c>
      <c r="H79" s="3">
        <v>47418.89817</v>
      </c>
      <c r="O79" s="4">
        <f t="shared" si="8"/>
        <v>-0.16279446801445907</v>
      </c>
      <c r="P79" s="4">
        <f t="shared" si="2"/>
        <v>-0.22585423492624934</v>
      </c>
      <c r="Q79" s="4">
        <f t="shared" si="3"/>
        <v>-0.11644810671286776</v>
      </c>
      <c r="R79" s="4">
        <f t="shared" si="4"/>
        <v>-0.17976143806277323</v>
      </c>
      <c r="S79" s="4">
        <f t="shared" si="5"/>
        <v>-9.0643675751470254E-2</v>
      </c>
      <c r="T79" s="4">
        <f t="shared" si="6"/>
        <v>-8.497770431988283E-2</v>
      </c>
      <c r="U79" s="4">
        <f t="shared" si="7"/>
        <v>0.10612023367878365</v>
      </c>
    </row>
    <row r="80" spans="1:21" x14ac:dyDescent="0.3">
      <c r="A80" s="3" t="s">
        <v>254</v>
      </c>
      <c r="B80" s="3">
        <v>72869.234075999993</v>
      </c>
      <c r="C80" s="3">
        <v>36181.282167999998</v>
      </c>
      <c r="D80" s="3">
        <v>1547.171302</v>
      </c>
      <c r="E80" s="3">
        <v>47004.122988000003</v>
      </c>
      <c r="F80" s="3">
        <v>25247.507247000001</v>
      </c>
      <c r="G80" s="3">
        <v>47005.608912999996</v>
      </c>
      <c r="H80" s="3">
        <v>47579.251730000004</v>
      </c>
      <c r="O80" s="4">
        <f t="shared" si="8"/>
        <v>-0.21609429168316974</v>
      </c>
      <c r="P80" s="4">
        <f t="shared" si="2"/>
        <v>-0.22083347115707852</v>
      </c>
      <c r="Q80" s="4">
        <f t="shared" si="3"/>
        <v>2.2686110488294942E-2</v>
      </c>
      <c r="R80" s="4">
        <f t="shared" si="4"/>
        <v>-0.17850807551931447</v>
      </c>
      <c r="S80" s="4">
        <f t="shared" si="5"/>
        <v>-0.10925902289715994</v>
      </c>
      <c r="T80" s="4">
        <f t="shared" si="6"/>
        <v>-0.13304352446091228</v>
      </c>
      <c r="U80" s="4">
        <f t="shared" si="7"/>
        <v>5.540467391613868E-2</v>
      </c>
    </row>
    <row r="81" spans="1:21" x14ac:dyDescent="0.3">
      <c r="A81" s="3" t="s">
        <v>255</v>
      </c>
      <c r="B81" s="3">
        <v>71915.189155</v>
      </c>
      <c r="C81" s="3">
        <v>36447.736887999999</v>
      </c>
      <c r="D81" s="3">
        <v>1863.430339</v>
      </c>
      <c r="E81" s="3">
        <v>44466.869986999998</v>
      </c>
      <c r="F81" s="3">
        <v>25808.551479000002</v>
      </c>
      <c r="G81" s="3">
        <v>46075.683581999998</v>
      </c>
      <c r="H81" s="3">
        <v>53164.432591999997</v>
      </c>
      <c r="O81" s="4">
        <f t="shared" si="8"/>
        <v>-0.1757734213234774</v>
      </c>
      <c r="P81" s="4">
        <f t="shared" si="2"/>
        <v>-0.20783678523701188</v>
      </c>
      <c r="Q81" s="4">
        <f t="shared" si="3"/>
        <v>1.8031706379016743E-2</v>
      </c>
      <c r="R81" s="4">
        <f t="shared" si="4"/>
        <v>-0.19449755622142961</v>
      </c>
      <c r="S81" s="4">
        <f t="shared" si="5"/>
        <v>-6.8995773984638742E-2</v>
      </c>
      <c r="T81" s="4">
        <f t="shared" si="6"/>
        <v>-0.11969766717642039</v>
      </c>
      <c r="U81" s="4">
        <f t="shared" si="7"/>
        <v>-1.3191288651515087E-4</v>
      </c>
    </row>
    <row r="82" spans="1:21" x14ac:dyDescent="0.3">
      <c r="A82" s="3" t="s">
        <v>256</v>
      </c>
      <c r="B82" s="3">
        <v>64556.371498</v>
      </c>
      <c r="C82" s="3">
        <v>33043.587716000002</v>
      </c>
      <c r="D82" s="3">
        <v>1499.711284</v>
      </c>
      <c r="E82" s="3">
        <v>40291.835953000002</v>
      </c>
      <c r="F82" s="3">
        <v>24001.204860999998</v>
      </c>
      <c r="G82" s="3">
        <v>41631.674041999999</v>
      </c>
      <c r="H82" s="3">
        <v>43074.545482000001</v>
      </c>
      <c r="O82" s="4">
        <f t="shared" si="8"/>
        <v>-0.14630103354332169</v>
      </c>
      <c r="P82" s="4">
        <f t="shared" si="2"/>
        <v>-0.14197814589289337</v>
      </c>
      <c r="Q82" s="4">
        <f t="shared" si="3"/>
        <v>-0.11924752184709553</v>
      </c>
      <c r="R82" s="4">
        <f t="shared" si="4"/>
        <v>-0.17690828870837716</v>
      </c>
      <c r="S82" s="4">
        <f t="shared" si="5"/>
        <v>-1.8464687815562097E-2</v>
      </c>
      <c r="T82" s="4">
        <f t="shared" si="6"/>
        <v>-0.14974120732821194</v>
      </c>
      <c r="U82" s="4">
        <f t="shared" si="7"/>
        <v>-6.2341377395209729E-2</v>
      </c>
    </row>
    <row r="83" spans="1:21" x14ac:dyDescent="0.3">
      <c r="A83" s="3" t="s">
        <v>257</v>
      </c>
      <c r="B83" s="3">
        <v>68313.837039000005</v>
      </c>
      <c r="C83" s="3">
        <v>34690.677142</v>
      </c>
      <c r="D83" s="3">
        <v>1517.173401</v>
      </c>
      <c r="E83" s="3">
        <v>43877.193118000003</v>
      </c>
      <c r="F83" s="3">
        <v>27240.006726</v>
      </c>
      <c r="G83" s="3">
        <v>43817.463995999999</v>
      </c>
      <c r="H83" s="3">
        <v>50339.760130000002</v>
      </c>
      <c r="O83" s="4">
        <f t="shared" si="8"/>
        <v>-8.7545830578633521E-2</v>
      </c>
      <c r="P83" s="4">
        <f t="shared" si="2"/>
        <v>-9.2315295393483709E-2</v>
      </c>
      <c r="Q83" s="4">
        <f t="shared" si="3"/>
        <v>-0.11092102603026621</v>
      </c>
      <c r="R83" s="4">
        <f t="shared" si="4"/>
        <v>-0.10024939554472612</v>
      </c>
      <c r="S83" s="4">
        <f t="shared" si="5"/>
        <v>0.10130656973451724</v>
      </c>
      <c r="T83" s="4">
        <f t="shared" si="6"/>
        <v>-6.739194435570528E-2</v>
      </c>
      <c r="U83" s="4">
        <f t="shared" si="7"/>
        <v>6.1597001885798974E-2</v>
      </c>
    </row>
    <row r="84" spans="1:21" x14ac:dyDescent="0.3">
      <c r="A84" s="3" t="s">
        <v>258</v>
      </c>
      <c r="B84" s="3">
        <v>68532.179113000006</v>
      </c>
      <c r="C84" s="3">
        <v>35923.369381999997</v>
      </c>
      <c r="D84" s="3">
        <v>1392.4143449999999</v>
      </c>
      <c r="E84" s="3">
        <v>43116.626326999998</v>
      </c>
      <c r="F84" s="3">
        <v>27273.184641</v>
      </c>
      <c r="G84" s="3">
        <v>46676.244634000002</v>
      </c>
      <c r="H84" s="3">
        <v>51799.618883000003</v>
      </c>
      <c r="O84" s="4">
        <f t="shared" si="8"/>
        <v>-5.9518327837460139E-2</v>
      </c>
      <c r="P84" s="4">
        <f t="shared" si="2"/>
        <v>-7.1283484317232748E-3</v>
      </c>
      <c r="Q84" s="4">
        <f t="shared" si="3"/>
        <v>-0.10002574168739331</v>
      </c>
      <c r="R84" s="4">
        <f t="shared" si="4"/>
        <v>-8.2705439733286146E-2</v>
      </c>
      <c r="S84" s="4">
        <f t="shared" si="5"/>
        <v>8.023276809795532E-2</v>
      </c>
      <c r="T84" s="4">
        <f t="shared" si="6"/>
        <v>-7.0069144218426471E-3</v>
      </c>
      <c r="U84" s="4">
        <f t="shared" si="7"/>
        <v>8.8701839552868478E-2</v>
      </c>
    </row>
    <row r="85" spans="1:21" x14ac:dyDescent="0.3">
      <c r="A85" s="3" t="s">
        <v>259</v>
      </c>
      <c r="B85" s="3">
        <v>75304.735209000006</v>
      </c>
      <c r="C85" s="3">
        <v>36994.248230999998</v>
      </c>
      <c r="D85" s="3">
        <v>1631.8831110000001</v>
      </c>
      <c r="E85" s="3">
        <v>46011.758888999997</v>
      </c>
      <c r="F85" s="3">
        <v>29200.353434000001</v>
      </c>
      <c r="G85" s="3">
        <v>46779.597427000001</v>
      </c>
      <c r="H85" s="3">
        <v>57185.669008999997</v>
      </c>
      <c r="O85" s="4">
        <f t="shared" si="8"/>
        <v>4.7132547293930571E-2</v>
      </c>
      <c r="P85" s="4">
        <f t="shared" si="2"/>
        <v>1.4994383455943172E-2</v>
      </c>
      <c r="Q85" s="4">
        <f t="shared" si="3"/>
        <v>-0.12425859081174906</v>
      </c>
      <c r="R85" s="4">
        <f t="shared" si="4"/>
        <v>3.4742470123299674E-2</v>
      </c>
      <c r="S85" s="4">
        <f t="shared" si="5"/>
        <v>0.13142163200285961</v>
      </c>
      <c r="T85" s="4">
        <f t="shared" si="6"/>
        <v>1.5277339157589775E-2</v>
      </c>
      <c r="U85" s="4">
        <f t="shared" si="7"/>
        <v>7.5637719071699472E-2</v>
      </c>
    </row>
    <row r="86" spans="1:21" x14ac:dyDescent="0.3">
      <c r="A86" s="3" t="s">
        <v>260</v>
      </c>
      <c r="B86" s="3">
        <v>73168.258428999994</v>
      </c>
      <c r="C86" s="3">
        <v>32629.563919</v>
      </c>
      <c r="D86" s="3">
        <v>1554.629719</v>
      </c>
      <c r="E86" s="3">
        <v>47213.822725999999</v>
      </c>
      <c r="F86" s="3">
        <v>27666.840563999998</v>
      </c>
      <c r="G86" s="3">
        <v>46894.410048999998</v>
      </c>
      <c r="H86" s="3">
        <v>51623.403060999997</v>
      </c>
      <c r="O86" s="4">
        <f t="shared" si="8"/>
        <v>0.1334010374369754</v>
      </c>
      <c r="P86" s="4">
        <f t="shared" ref="P86:P107" si="9">(C86/C82-1)</f>
        <v>-1.2529626036930863E-2</v>
      </c>
      <c r="Q86" s="4">
        <f t="shared" ref="Q86:Q107" si="10">(D86/D82-1)</f>
        <v>3.6619338392602341E-2</v>
      </c>
      <c r="R86" s="4">
        <f t="shared" ref="R86:R107" si="11">(E86/E82-1)</f>
        <v>0.17179626118488178</v>
      </c>
      <c r="S86" s="4">
        <f t="shared" ref="S86:S107" si="12">(F86/F82-1)</f>
        <v>0.15272715366703782</v>
      </c>
      <c r="T86" s="4">
        <f t="shared" ref="T86:T107" si="13">(G86/G82-1)</f>
        <v>0.12641182772738624</v>
      </c>
      <c r="U86" s="4">
        <f t="shared" ref="U86:U107" si="14">(H86/H82-1)</f>
        <v>0.19846657656718381</v>
      </c>
    </row>
    <row r="87" spans="1:21" x14ac:dyDescent="0.3">
      <c r="A87" s="3" t="s">
        <v>261</v>
      </c>
      <c r="B87" s="3">
        <v>74218.954771999997</v>
      </c>
      <c r="C87" s="3">
        <v>35037.055508999998</v>
      </c>
      <c r="D87" s="3">
        <v>1548.8128569999999</v>
      </c>
      <c r="E87" s="3">
        <v>49511.251404000002</v>
      </c>
      <c r="F87" s="3">
        <v>29356.061163999999</v>
      </c>
      <c r="G87" s="3">
        <v>49632.607961000002</v>
      </c>
      <c r="H87" s="3">
        <v>57027.391900000002</v>
      </c>
      <c r="O87" s="4">
        <f t="shared" si="8"/>
        <v>8.6441019696035903E-2</v>
      </c>
      <c r="P87" s="4">
        <f t="shared" si="9"/>
        <v>9.9847681145617262E-3</v>
      </c>
      <c r="Q87" s="4">
        <f t="shared" si="10"/>
        <v>2.0854212167933817E-2</v>
      </c>
      <c r="R87" s="4">
        <f t="shared" si="11"/>
        <v>0.12840516645739375</v>
      </c>
      <c r="S87" s="4">
        <f t="shared" si="12"/>
        <v>7.7681861802929353E-2</v>
      </c>
      <c r="T87" s="4">
        <f t="shared" si="13"/>
        <v>0.13271292846913396</v>
      </c>
      <c r="U87" s="4">
        <f t="shared" si="14"/>
        <v>0.13284989345856069</v>
      </c>
    </row>
    <row r="88" spans="1:21" x14ac:dyDescent="0.3">
      <c r="A88" s="3" t="s">
        <v>262</v>
      </c>
      <c r="B88" s="3">
        <v>78402.426126999999</v>
      </c>
      <c r="C88" s="3">
        <v>39780.481547000003</v>
      </c>
      <c r="D88" s="3">
        <v>1529.8771099999999</v>
      </c>
      <c r="E88" s="3">
        <v>50300.656171000002</v>
      </c>
      <c r="F88" s="3">
        <v>30995.166535</v>
      </c>
      <c r="G88" s="3">
        <v>51776.790688000001</v>
      </c>
      <c r="H88" s="3">
        <v>60126.353328999998</v>
      </c>
      <c r="O88" s="4">
        <f t="shared" si="8"/>
        <v>0.14402353962399661</v>
      </c>
      <c r="P88" s="4">
        <f t="shared" si="9"/>
        <v>0.10737055658628392</v>
      </c>
      <c r="Q88" s="4">
        <f t="shared" si="10"/>
        <v>9.87226004196331E-2</v>
      </c>
      <c r="R88" s="4">
        <f t="shared" si="11"/>
        <v>0.16661855195988062</v>
      </c>
      <c r="S88" s="4">
        <f t="shared" si="12"/>
        <v>0.13647038081518037</v>
      </c>
      <c r="T88" s="4">
        <f t="shared" si="13"/>
        <v>0.10927498760867849</v>
      </c>
      <c r="U88" s="4">
        <f t="shared" si="14"/>
        <v>0.16074895193355809</v>
      </c>
    </row>
    <row r="89" spans="1:21" x14ac:dyDescent="0.3">
      <c r="A89" s="3" t="s">
        <v>263</v>
      </c>
      <c r="B89" s="3">
        <v>82567.699011999997</v>
      </c>
      <c r="C89" s="3">
        <v>43111.004477000002</v>
      </c>
      <c r="D89" s="3">
        <v>1888.06915</v>
      </c>
      <c r="E89" s="3">
        <v>55258.154316</v>
      </c>
      <c r="F89" s="3">
        <v>33421.779663000001</v>
      </c>
      <c r="G89" s="3">
        <v>55007.808765000002</v>
      </c>
      <c r="H89" s="3">
        <v>67606.922156000001</v>
      </c>
      <c r="O89" s="4">
        <f t="shared" si="8"/>
        <v>9.6447637493743743E-2</v>
      </c>
      <c r="P89" s="4">
        <f t="shared" si="9"/>
        <v>0.16534343954783637</v>
      </c>
      <c r="Q89" s="4">
        <f t="shared" si="10"/>
        <v>0.15698798355907484</v>
      </c>
      <c r="R89" s="4">
        <f t="shared" si="11"/>
        <v>0.20095722594100907</v>
      </c>
      <c r="S89" s="4">
        <f t="shared" si="12"/>
        <v>0.14456764157123869</v>
      </c>
      <c r="T89" s="4">
        <f t="shared" si="13"/>
        <v>0.17589316263014454</v>
      </c>
      <c r="U89" s="4">
        <f t="shared" si="14"/>
        <v>0.18223539791691312</v>
      </c>
    </row>
    <row r="90" spans="1:21" x14ac:dyDescent="0.3">
      <c r="A90" s="3" t="s">
        <v>264</v>
      </c>
      <c r="B90" s="3">
        <v>79318.583188000004</v>
      </c>
      <c r="C90" s="3">
        <v>43348.899539999999</v>
      </c>
      <c r="D90" s="3">
        <v>1747.2209559999999</v>
      </c>
      <c r="E90" s="3">
        <v>52104.404874</v>
      </c>
      <c r="F90" s="3">
        <v>30515.970387000001</v>
      </c>
      <c r="G90" s="3">
        <v>55300.719427000004</v>
      </c>
      <c r="H90" s="3">
        <v>58992.863239999999</v>
      </c>
      <c r="O90" s="4">
        <f t="shared" si="8"/>
        <v>8.4057279632643978E-2</v>
      </c>
      <c r="P90" s="4">
        <f t="shared" si="9"/>
        <v>0.32851605518264959</v>
      </c>
      <c r="Q90" s="4">
        <f t="shared" si="10"/>
        <v>0.12388238475453961</v>
      </c>
      <c r="R90" s="4">
        <f t="shared" si="11"/>
        <v>0.10358369362256337</v>
      </c>
      <c r="S90" s="4">
        <f t="shared" si="12"/>
        <v>0.10297994873716387</v>
      </c>
      <c r="T90" s="4">
        <f t="shared" si="13"/>
        <v>0.17926037174188236</v>
      </c>
      <c r="U90" s="4">
        <f t="shared" si="14"/>
        <v>0.14275424985625218</v>
      </c>
    </row>
    <row r="91" spans="1:21" x14ac:dyDescent="0.3">
      <c r="A91" s="3" t="s">
        <v>265</v>
      </c>
      <c r="B91" s="3">
        <v>84382.086190000002</v>
      </c>
      <c r="C91" s="3">
        <v>44876.084951999997</v>
      </c>
      <c r="D91" s="3">
        <v>1722.77603</v>
      </c>
      <c r="E91" s="3">
        <v>54003.400623000001</v>
      </c>
      <c r="F91" s="3">
        <v>34444.936463999999</v>
      </c>
      <c r="G91" s="3">
        <v>56887.476226999999</v>
      </c>
      <c r="H91" s="3">
        <v>63513.848054000002</v>
      </c>
      <c r="O91" s="4">
        <f t="shared" si="8"/>
        <v>0.1369344455095205</v>
      </c>
      <c r="P91" s="4">
        <f t="shared" si="9"/>
        <v>0.2808178170243969</v>
      </c>
      <c r="Q91" s="4">
        <f t="shared" si="10"/>
        <v>0.11232033115799478</v>
      </c>
      <c r="R91" s="4">
        <f t="shared" si="11"/>
        <v>9.0729866275144788E-2</v>
      </c>
      <c r="S91" s="4">
        <f t="shared" si="12"/>
        <v>0.17335007144080361</v>
      </c>
      <c r="T91" s="4">
        <f t="shared" si="13"/>
        <v>0.14617140956406494</v>
      </c>
      <c r="U91" s="4">
        <f t="shared" si="14"/>
        <v>0.1137428161781322</v>
      </c>
    </row>
    <row r="92" spans="1:21" x14ac:dyDescent="0.3">
      <c r="A92" s="3" t="s">
        <v>266</v>
      </c>
      <c r="B92" s="3">
        <v>83512.844299000004</v>
      </c>
      <c r="C92" s="3">
        <v>47253.512519000004</v>
      </c>
      <c r="D92" s="3">
        <v>1507.972</v>
      </c>
      <c r="E92" s="3">
        <v>53918.517196000001</v>
      </c>
      <c r="F92" s="3">
        <v>34907.314765000003</v>
      </c>
      <c r="G92" s="3">
        <v>59145.109931999999</v>
      </c>
      <c r="H92" s="3">
        <v>65455.829511999997</v>
      </c>
      <c r="O92" s="4">
        <f t="shared" si="8"/>
        <v>6.5181888169147939E-2</v>
      </c>
      <c r="P92" s="4">
        <f t="shared" si="9"/>
        <v>0.18785672474001447</v>
      </c>
      <c r="Q92" s="4">
        <f t="shared" si="10"/>
        <v>-1.4318215402281509E-2</v>
      </c>
      <c r="R92" s="4">
        <f t="shared" si="11"/>
        <v>7.1924728232189761E-2</v>
      </c>
      <c r="S92" s="4">
        <f t="shared" si="12"/>
        <v>0.12621800968813557</v>
      </c>
      <c r="T92" s="4">
        <f t="shared" si="13"/>
        <v>0.14230930782095985</v>
      </c>
      <c r="U92" s="4">
        <f t="shared" si="14"/>
        <v>8.863794140047232E-2</v>
      </c>
    </row>
    <row r="93" spans="1:21" x14ac:dyDescent="0.3">
      <c r="A93" s="3" t="s">
        <v>267</v>
      </c>
      <c r="B93" s="3">
        <v>89424.032506999996</v>
      </c>
      <c r="C93" s="3">
        <v>46433.749125000002</v>
      </c>
      <c r="D93" s="3">
        <v>1938.831529</v>
      </c>
      <c r="E93" s="3">
        <v>57856.910232000002</v>
      </c>
      <c r="F93" s="3">
        <v>34854.962183000003</v>
      </c>
      <c r="G93" s="3">
        <v>57303.371601999999</v>
      </c>
      <c r="H93" s="3">
        <v>70993.910927999998</v>
      </c>
      <c r="O93" s="4">
        <f t="shared" si="8"/>
        <v>8.3038931410738925E-2</v>
      </c>
      <c r="P93" s="4">
        <f t="shared" si="9"/>
        <v>7.7074164434575154E-2</v>
      </c>
      <c r="Q93" s="4">
        <f t="shared" si="10"/>
        <v>2.6885868560481585E-2</v>
      </c>
      <c r="R93" s="4">
        <f t="shared" si="11"/>
        <v>4.7029365134758638E-2</v>
      </c>
      <c r="S93" s="4">
        <f t="shared" si="12"/>
        <v>4.2881693747344851E-2</v>
      </c>
      <c r="T93" s="4">
        <f t="shared" si="13"/>
        <v>4.1731581179808908E-2</v>
      </c>
      <c r="U93" s="4">
        <f t="shared" si="14"/>
        <v>5.0098254202205261E-2</v>
      </c>
    </row>
    <row r="94" spans="1:21" x14ac:dyDescent="0.3">
      <c r="A94" s="3" t="s">
        <v>268</v>
      </c>
      <c r="B94" s="3">
        <v>80616.284109999993</v>
      </c>
      <c r="C94" s="3">
        <v>41378.285816000003</v>
      </c>
      <c r="D94" s="3">
        <v>1619.9466379999999</v>
      </c>
      <c r="E94" s="3">
        <v>51889.005556999997</v>
      </c>
      <c r="F94" s="3">
        <v>31186.675358</v>
      </c>
      <c r="G94" s="3">
        <v>53087.825470000003</v>
      </c>
      <c r="H94" s="3">
        <v>61482.652240000003</v>
      </c>
      <c r="O94" s="4">
        <f t="shared" si="8"/>
        <v>1.6360616514344395E-2</v>
      </c>
      <c r="P94" s="4">
        <f t="shared" si="9"/>
        <v>-4.5459371400688564E-2</v>
      </c>
      <c r="Q94" s="4">
        <f t="shared" si="10"/>
        <v>-7.2843859594825089E-2</v>
      </c>
      <c r="R94" s="4">
        <f t="shared" si="11"/>
        <v>-4.1339943814900915E-3</v>
      </c>
      <c r="S94" s="4">
        <f t="shared" si="12"/>
        <v>2.1978818385723908E-2</v>
      </c>
      <c r="T94" s="4">
        <f t="shared" si="13"/>
        <v>-4.001564500297583E-2</v>
      </c>
      <c r="U94" s="4">
        <f t="shared" si="14"/>
        <v>4.2204918752134946E-2</v>
      </c>
    </row>
    <row r="95" spans="1:21" x14ac:dyDescent="0.3">
      <c r="A95" s="3" t="s">
        <v>269</v>
      </c>
      <c r="B95" s="3">
        <v>80772.074309000003</v>
      </c>
      <c r="C95" s="3">
        <v>40130.532085999999</v>
      </c>
      <c r="D95" s="3">
        <v>1744.5617950000001</v>
      </c>
      <c r="E95" s="3">
        <v>54490.431627999998</v>
      </c>
      <c r="F95" s="3">
        <v>33444.517935999997</v>
      </c>
      <c r="G95" s="3">
        <v>53768.455951999997</v>
      </c>
      <c r="H95" s="3">
        <v>67539.643282999998</v>
      </c>
      <c r="O95" s="4">
        <f t="shared" si="8"/>
        <v>-4.2781732995691435E-2</v>
      </c>
      <c r="P95" s="4">
        <f t="shared" si="9"/>
        <v>-0.10574792500450736</v>
      </c>
      <c r="Q95" s="4">
        <f t="shared" si="10"/>
        <v>1.2645732597057258E-2</v>
      </c>
      <c r="R95" s="4">
        <f t="shared" si="11"/>
        <v>9.0185247480982778E-3</v>
      </c>
      <c r="S95" s="4">
        <f t="shared" si="12"/>
        <v>-2.9043994000267248E-2</v>
      </c>
      <c r="T95" s="4">
        <f t="shared" si="13"/>
        <v>-5.4827889754751502E-2</v>
      </c>
      <c r="U95" s="4">
        <f t="shared" si="14"/>
        <v>6.338452719125498E-2</v>
      </c>
    </row>
    <row r="96" spans="1:21" x14ac:dyDescent="0.3">
      <c r="A96" s="3" t="s">
        <v>270</v>
      </c>
      <c r="B96" s="3">
        <v>79399.881945999994</v>
      </c>
      <c r="C96" s="3">
        <v>42889.989611999998</v>
      </c>
      <c r="D96" s="3">
        <v>1629.380527</v>
      </c>
      <c r="E96" s="3">
        <v>54647.227758000001</v>
      </c>
      <c r="F96" s="3">
        <v>34745.776423000003</v>
      </c>
      <c r="G96" s="3">
        <v>53117.405208999997</v>
      </c>
      <c r="H96" s="3">
        <v>69824.350344000006</v>
      </c>
      <c r="O96" s="4">
        <f t="shared" si="8"/>
        <v>-4.9249458421921521E-2</v>
      </c>
      <c r="P96" s="4">
        <f t="shared" si="9"/>
        <v>-9.2342826477618822E-2</v>
      </c>
      <c r="Q96" s="4">
        <f t="shared" si="10"/>
        <v>8.0511128190709158E-2</v>
      </c>
      <c r="R96" s="4">
        <f t="shared" si="11"/>
        <v>1.3515033422581979E-2</v>
      </c>
      <c r="S96" s="4">
        <f t="shared" si="12"/>
        <v>-4.6276358719510302E-3</v>
      </c>
      <c r="T96" s="4">
        <f t="shared" si="13"/>
        <v>-0.10191383074492788</v>
      </c>
      <c r="U96" s="4">
        <f t="shared" si="14"/>
        <v>6.6739981214341437E-2</v>
      </c>
    </row>
    <row r="97" spans="1:21" x14ac:dyDescent="0.3">
      <c r="A97" s="3" t="s">
        <v>271</v>
      </c>
      <c r="B97" s="3">
        <v>84307.234811000002</v>
      </c>
      <c r="C97" s="3">
        <v>45269.145756999998</v>
      </c>
      <c r="D97" s="3">
        <v>1863.668017</v>
      </c>
      <c r="E97" s="3">
        <v>59540.435275000003</v>
      </c>
      <c r="F97" s="3">
        <v>35636.428227999997</v>
      </c>
      <c r="G97" s="3">
        <v>56095.167269999998</v>
      </c>
      <c r="H97" s="3">
        <v>72513.129979999998</v>
      </c>
      <c r="O97" s="4">
        <f t="shared" si="8"/>
        <v>-5.7219491813897516E-2</v>
      </c>
      <c r="P97" s="4">
        <f t="shared" si="9"/>
        <v>-2.5080967829344991E-2</v>
      </c>
      <c r="Q97" s="4">
        <f t="shared" si="10"/>
        <v>-3.8767428152340577E-2</v>
      </c>
      <c r="R97" s="4">
        <f t="shared" si="11"/>
        <v>2.9098080700287188E-2</v>
      </c>
      <c r="S97" s="4">
        <f t="shared" si="12"/>
        <v>2.2420510482755285E-2</v>
      </c>
      <c r="T97" s="4">
        <f t="shared" si="13"/>
        <v>-2.1084349807400038E-2</v>
      </c>
      <c r="U97" s="4">
        <f t="shared" si="14"/>
        <v>2.1399286673201345E-2</v>
      </c>
    </row>
    <row r="98" spans="1:21" x14ac:dyDescent="0.3">
      <c r="A98" s="3" t="s">
        <v>272</v>
      </c>
      <c r="B98" s="3">
        <v>77801.150896000006</v>
      </c>
      <c r="C98" s="3">
        <v>38820.185747000003</v>
      </c>
      <c r="D98" s="3">
        <v>1504.421973</v>
      </c>
      <c r="E98" s="3">
        <v>49812.820478000001</v>
      </c>
      <c r="F98" s="3">
        <v>29854.803032</v>
      </c>
      <c r="G98" s="3">
        <v>49967.440164</v>
      </c>
      <c r="H98" s="3">
        <v>60404.645990999998</v>
      </c>
      <c r="O98" s="4">
        <f t="shared" si="8"/>
        <v>-3.4920155959542454E-2</v>
      </c>
      <c r="P98" s="4">
        <f t="shared" si="9"/>
        <v>-6.1822282353002689E-2</v>
      </c>
      <c r="Q98" s="4">
        <f t="shared" si="10"/>
        <v>-7.1313870648620714E-2</v>
      </c>
      <c r="R98" s="4">
        <f t="shared" si="11"/>
        <v>-4.0012042179519258E-2</v>
      </c>
      <c r="S98" s="4">
        <f t="shared" si="12"/>
        <v>-4.2706454301751906E-2</v>
      </c>
      <c r="T98" s="4">
        <f t="shared" si="13"/>
        <v>-5.8777794689732321E-2</v>
      </c>
      <c r="U98" s="4">
        <f t="shared" si="14"/>
        <v>-1.7533502699134784E-2</v>
      </c>
    </row>
    <row r="99" spans="1:21" x14ac:dyDescent="0.3">
      <c r="A99" s="3" t="s">
        <v>273</v>
      </c>
      <c r="B99" s="3">
        <v>67167.198216999997</v>
      </c>
      <c r="C99" s="3">
        <v>29630.962750999999</v>
      </c>
      <c r="D99" s="3">
        <v>1348.6442480000001</v>
      </c>
      <c r="E99" s="3">
        <v>41295.238183000001</v>
      </c>
      <c r="F99" s="3">
        <v>24646.413837</v>
      </c>
      <c r="G99" s="3">
        <v>41714.081908</v>
      </c>
      <c r="H99" s="3">
        <v>60534.183776999998</v>
      </c>
      <c r="O99" s="4">
        <f t="shared" si="8"/>
        <v>-0.16843539315275557</v>
      </c>
      <c r="P99" s="4">
        <f t="shared" si="9"/>
        <v>-0.26163543788802379</v>
      </c>
      <c r="Q99" s="4">
        <f t="shared" si="10"/>
        <v>-0.22694383663262552</v>
      </c>
      <c r="R99" s="4">
        <f t="shared" si="11"/>
        <v>-0.24215615569137139</v>
      </c>
      <c r="S99" s="4">
        <f t="shared" si="12"/>
        <v>-0.26306565745202848</v>
      </c>
      <c r="T99" s="4">
        <f t="shared" si="13"/>
        <v>-0.22419044457518245</v>
      </c>
      <c r="U99" s="4">
        <f t="shared" si="14"/>
        <v>-0.10372366754509199</v>
      </c>
    </row>
    <row r="100" spans="1:21" x14ac:dyDescent="0.3">
      <c r="A100" s="3" t="s">
        <v>274</v>
      </c>
      <c r="B100" s="3">
        <v>71939.395896999995</v>
      </c>
      <c r="C100" s="3">
        <v>32579.368542</v>
      </c>
      <c r="D100" s="3">
        <v>1468.5144</v>
      </c>
      <c r="E100" s="3">
        <v>50274.109934</v>
      </c>
      <c r="F100" s="3">
        <v>33330.110874999998</v>
      </c>
      <c r="G100" s="3">
        <v>47289.017296999999</v>
      </c>
      <c r="H100" s="3">
        <v>72882.945061999999</v>
      </c>
      <c r="O100" s="4">
        <f t="shared" si="8"/>
        <v>-9.3960921177110635E-2</v>
      </c>
      <c r="P100" s="4">
        <f t="shared" si="9"/>
        <v>-0.24039691226959947</v>
      </c>
      <c r="Q100" s="4">
        <f t="shared" si="10"/>
        <v>-9.8728396672436713E-2</v>
      </c>
      <c r="R100" s="4">
        <f t="shared" si="11"/>
        <v>-8.002451365631813E-2</v>
      </c>
      <c r="S100" s="4">
        <f t="shared" si="12"/>
        <v>-4.074352896206701E-2</v>
      </c>
      <c r="T100" s="4">
        <f t="shared" si="13"/>
        <v>-0.10972651787238397</v>
      </c>
      <c r="U100" s="4">
        <f t="shared" si="14"/>
        <v>4.3804127112266222E-2</v>
      </c>
    </row>
    <row r="101" spans="1:21" x14ac:dyDescent="0.3">
      <c r="A101" s="3" t="s">
        <v>275</v>
      </c>
      <c r="B101" s="3">
        <v>80407.256427</v>
      </c>
      <c r="C101" s="3">
        <v>39017.423454999996</v>
      </c>
      <c r="D101" s="3">
        <v>1740.54288</v>
      </c>
      <c r="E101" s="3">
        <v>59248.334471000002</v>
      </c>
      <c r="F101" s="3">
        <v>34929.261372000001</v>
      </c>
      <c r="G101" s="3">
        <v>54663.118608999997</v>
      </c>
      <c r="H101" s="3">
        <v>83539.899980000002</v>
      </c>
      <c r="O101" s="4">
        <f t="shared" si="8"/>
        <v>-4.6259118719087056E-2</v>
      </c>
      <c r="P101" s="4">
        <f t="shared" si="9"/>
        <v>-0.1381011768050272</v>
      </c>
      <c r="Q101" s="4">
        <f t="shared" si="10"/>
        <v>-6.6066024569224502E-2</v>
      </c>
      <c r="R101" s="4">
        <f t="shared" si="11"/>
        <v>-4.9059232209316406E-3</v>
      </c>
      <c r="S101" s="4">
        <f t="shared" si="12"/>
        <v>-1.9843931930427439E-2</v>
      </c>
      <c r="T101" s="4">
        <f t="shared" si="13"/>
        <v>-2.5528913286009036E-2</v>
      </c>
      <c r="U101" s="4">
        <f t="shared" si="14"/>
        <v>0.15206583970435861</v>
      </c>
    </row>
    <row r="102" spans="1:21" x14ac:dyDescent="0.3">
      <c r="A102" s="3" t="s">
        <v>276</v>
      </c>
      <c r="B102" s="3">
        <v>80908.767777000001</v>
      </c>
      <c r="C102" s="3">
        <v>45129.167585000003</v>
      </c>
      <c r="D102" s="3">
        <v>1934.2394650000001</v>
      </c>
      <c r="E102" s="3">
        <v>59503.613254000004</v>
      </c>
      <c r="F102" s="3">
        <v>35048.060281999999</v>
      </c>
      <c r="G102" s="3">
        <v>60222.451643</v>
      </c>
      <c r="H102" s="3">
        <v>78948.117983000004</v>
      </c>
      <c r="O102" s="4">
        <f t="shared" si="8"/>
        <v>3.994307083135662E-2</v>
      </c>
      <c r="P102" s="4">
        <f t="shared" si="9"/>
        <v>0.16251807446561628</v>
      </c>
      <c r="Q102" s="4">
        <f t="shared" si="10"/>
        <v>0.2857027481078942</v>
      </c>
      <c r="R102" s="4">
        <f t="shared" si="11"/>
        <v>0.19454414913686668</v>
      </c>
      <c r="S102" s="4">
        <f t="shared" si="12"/>
        <v>0.17395047773162609</v>
      </c>
      <c r="T102" s="4">
        <f t="shared" si="13"/>
        <v>0.2052338772076705</v>
      </c>
      <c r="U102" s="4">
        <f t="shared" si="14"/>
        <v>0.30698751209903441</v>
      </c>
    </row>
    <row r="103" spans="1:21" x14ac:dyDescent="0.3">
      <c r="A103" s="3" t="s">
        <v>277</v>
      </c>
      <c r="B103" s="3">
        <v>89909.930707000007</v>
      </c>
      <c r="C103" s="3">
        <v>48830.241021000002</v>
      </c>
      <c r="D103" s="3">
        <v>1699.7116719999999</v>
      </c>
      <c r="E103" s="3">
        <v>65906.011931999994</v>
      </c>
      <c r="F103" s="3">
        <v>40823.833458000001</v>
      </c>
      <c r="G103" s="3">
        <v>63493.066577999998</v>
      </c>
      <c r="H103" s="3">
        <v>86063.977538000006</v>
      </c>
      <c r="O103" s="4">
        <f t="shared" si="8"/>
        <v>0.33859879664064696</v>
      </c>
      <c r="P103" s="4">
        <f t="shared" si="9"/>
        <v>0.64794648865575777</v>
      </c>
      <c r="Q103" s="4">
        <f t="shared" si="10"/>
        <v>0.2603113641871253</v>
      </c>
      <c r="R103" s="4">
        <f t="shared" si="11"/>
        <v>0.5959712265113295</v>
      </c>
      <c r="S103" s="4">
        <f t="shared" si="12"/>
        <v>0.65638026400067706</v>
      </c>
      <c r="T103" s="4">
        <f t="shared" si="13"/>
        <v>0.52210149843482911</v>
      </c>
      <c r="U103" s="4">
        <f t="shared" si="14"/>
        <v>0.42174176916382367</v>
      </c>
    </row>
    <row r="104" spans="1:21" x14ac:dyDescent="0.3">
      <c r="A104" s="3" t="s">
        <v>278</v>
      </c>
      <c r="B104" s="3">
        <v>91320.049404000005</v>
      </c>
      <c r="C104" s="3">
        <v>49984.558683000003</v>
      </c>
      <c r="D104" s="3">
        <v>1539.4254679999999</v>
      </c>
      <c r="E104" s="3">
        <v>63287.250482000003</v>
      </c>
      <c r="F104" s="3">
        <v>43033.527427000001</v>
      </c>
      <c r="G104" s="3">
        <v>64406.859150999997</v>
      </c>
      <c r="H104" s="3">
        <v>82415.138884</v>
      </c>
      <c r="O104" s="4">
        <f t="shared" si="8"/>
        <v>0.26940250561387069</v>
      </c>
      <c r="P104" s="4">
        <f t="shared" si="9"/>
        <v>0.53423964060451135</v>
      </c>
      <c r="Q104" s="4">
        <f t="shared" si="10"/>
        <v>4.8287621830606309E-2</v>
      </c>
      <c r="R104" s="4">
        <f t="shared" si="11"/>
        <v>0.25884377794223901</v>
      </c>
      <c r="S104" s="4">
        <f t="shared" si="12"/>
        <v>0.29113064125082966</v>
      </c>
      <c r="T104" s="4">
        <f t="shared" si="13"/>
        <v>0.36198345477324922</v>
      </c>
      <c r="U104" s="4">
        <f t="shared" si="14"/>
        <v>0.13078771465520722</v>
      </c>
    </row>
    <row r="105" spans="1:21" x14ac:dyDescent="0.3">
      <c r="A105" s="3" t="s">
        <v>279</v>
      </c>
      <c r="B105" s="3">
        <v>98993.780954000002</v>
      </c>
      <c r="C105" s="3">
        <v>59253.832337</v>
      </c>
      <c r="D105" s="3">
        <v>1786.1900869999999</v>
      </c>
      <c r="E105" s="3">
        <v>77131.598547999994</v>
      </c>
      <c r="F105" s="3">
        <v>47548.307664</v>
      </c>
      <c r="G105" s="3">
        <v>68915.704014999996</v>
      </c>
      <c r="H105" s="3">
        <v>91111.234024000005</v>
      </c>
      <c r="O105" s="4">
        <f t="shared" si="8"/>
        <v>0.23115481553427086</v>
      </c>
      <c r="P105" s="4">
        <f t="shared" si="9"/>
        <v>0.51865056915762975</v>
      </c>
      <c r="Q105" s="4">
        <f t="shared" si="10"/>
        <v>2.6225844547995258E-2</v>
      </c>
      <c r="R105" s="4">
        <f t="shared" si="11"/>
        <v>0.30183572646676216</v>
      </c>
      <c r="S105" s="4">
        <f t="shared" si="12"/>
        <v>0.3612743526868758</v>
      </c>
      <c r="T105" s="4">
        <f t="shared" si="13"/>
        <v>0.26073494832864119</v>
      </c>
      <c r="U105" s="4">
        <f t="shared" si="14"/>
        <v>9.0631351555515716E-2</v>
      </c>
    </row>
    <row r="106" spans="1:21" x14ac:dyDescent="0.3">
      <c r="A106" s="3" t="s">
        <v>280</v>
      </c>
      <c r="B106" s="3">
        <v>101055.30160000001</v>
      </c>
      <c r="C106" s="3">
        <v>62333.462783000003</v>
      </c>
      <c r="D106" s="3">
        <v>1982.0013899999999</v>
      </c>
      <c r="E106" s="3">
        <v>71735.717059000002</v>
      </c>
      <c r="F106" s="3">
        <v>42410.491614999999</v>
      </c>
      <c r="G106" s="3">
        <v>71378.510229000007</v>
      </c>
      <c r="H106" s="3">
        <v>86953.503826999993</v>
      </c>
      <c r="O106" s="4">
        <f t="shared" si="8"/>
        <v>0.249003097890796</v>
      </c>
      <c r="P106" s="4">
        <f t="shared" si="9"/>
        <v>0.38122341090373557</v>
      </c>
      <c r="Q106" s="4">
        <f t="shared" si="10"/>
        <v>2.4692870693753477E-2</v>
      </c>
      <c r="R106" s="4">
        <f t="shared" si="11"/>
        <v>0.20556909296895043</v>
      </c>
      <c r="S106" s="4">
        <f t="shared" si="12"/>
        <v>0.21006672762375955</v>
      </c>
      <c r="T106" s="4">
        <f t="shared" si="13"/>
        <v>0.18524749958924569</v>
      </c>
      <c r="U106" s="4">
        <f t="shared" si="14"/>
        <v>0.10140059128102075</v>
      </c>
    </row>
    <row r="107" spans="1:21" x14ac:dyDescent="0.3">
      <c r="A107" s="3" t="s">
        <v>281</v>
      </c>
      <c r="B107" s="3">
        <v>110207.13862300001</v>
      </c>
      <c r="C107" s="3">
        <v>64969.403154</v>
      </c>
      <c r="D107" s="3">
        <v>2127.308477</v>
      </c>
      <c r="E107" s="3">
        <v>81265.509363000005</v>
      </c>
      <c r="F107" s="3">
        <v>50012.108689000001</v>
      </c>
      <c r="G107" s="3">
        <v>79569.728098000007</v>
      </c>
      <c r="H107" s="3">
        <v>97372.251044000004</v>
      </c>
      <c r="O107" s="4">
        <f t="shared" si="8"/>
        <v>0.22575045666696014</v>
      </c>
      <c r="P107" s="4">
        <f t="shared" si="9"/>
        <v>0.3305157172183355</v>
      </c>
      <c r="Q107" s="4">
        <f t="shared" si="10"/>
        <v>0.25157019984269424</v>
      </c>
      <c r="R107" s="4">
        <f t="shared" si="11"/>
        <v>0.23305153779973087</v>
      </c>
      <c r="S107" s="4">
        <f t="shared" si="12"/>
        <v>0.22507134809995244</v>
      </c>
      <c r="T107" s="4">
        <f t="shared" si="13"/>
        <v>0.25320341867958351</v>
      </c>
      <c r="U107" s="4">
        <f t="shared" si="14"/>
        <v>0.13139380527709199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panel</vt:lpstr>
      <vt:lpstr>STED_R</vt:lpstr>
      <vt:lpstr>FXR_G</vt:lpstr>
      <vt:lpstr>CAB_Y</vt:lpstr>
      <vt:lpstr>REER</vt:lpstr>
      <vt:lpstr>EXP_G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2022-12-14T01:09:25Z</dcterms:created>
  <dcterms:modified xsi:type="dcterms:W3CDTF">2022-12-14T13:46:49Z</dcterms:modified>
</cp:coreProperties>
</file>