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OneDrive - GGROUP\DỰ ÁN GGROUP\gBaoHiemSacombank\TTDVBH - Sacombank\Documents\"/>
    </mc:Choice>
  </mc:AlternateContent>
  <xr:revisionPtr revIDLastSave="0" documentId="13_ncr:1_{FA6289E3-6C43-4E23-97D7-364A200465B2}" xr6:coauthVersionLast="47" xr6:coauthVersionMax="47" xr10:uidLastSave="{00000000-0000-0000-0000-000000000000}"/>
  <bookViews>
    <workbookView xWindow="-108" yWindow="-108" windowWidth="23256" windowHeight="12456" xr2:uid="{00000000-000D-0000-FFFF-FFFF00000000}"/>
  </bookViews>
  <sheets>
    <sheet name="Estimation" sheetId="6" r:id="rId1"/>
  </sheets>
  <definedNames>
    <definedName name="_xlnm._FilterDatabase" localSheetId="0" hidden="1">Estimation!$A$1:$F$40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8" i="6" l="1"/>
  <c r="K18" i="6"/>
  <c r="I48" i="6"/>
  <c r="J48" i="6"/>
  <c r="G48" i="6"/>
  <c r="K13" i="6"/>
  <c r="K48" i="6" s="1"/>
  <c r="K6" i="6"/>
  <c r="K4" i="6"/>
</calcChain>
</file>

<file path=xl/sharedStrings.xml><?xml version="1.0" encoding="utf-8"?>
<sst xmlns="http://schemas.openxmlformats.org/spreadsheetml/2006/main" count="127" uniqueCount="64">
  <si>
    <t>Nội dung yêu cầu CNTT</t>
  </si>
  <si>
    <t>Thời gian triển khai</t>
  </si>
  <si>
    <t>Quý 02</t>
  </si>
  <si>
    <t>Quý 03</t>
  </si>
  <si>
    <t>Quý 04</t>
  </si>
  <si>
    <t>I. CHỨC NĂNG CHO KHÁCH HÀNG</t>
  </si>
  <si>
    <t>X</t>
  </si>
  <si>
    <t>Tích hợp</t>
  </si>
  <si>
    <t>II. CHỨC NĂNG DÀNH CHO CBNV CÁC CẤP</t>
  </si>
  <si>
    <t>II.1.Ghi nhận kết quả tư vấn/giới thiệu KH</t>
  </si>
  <si>
    <t>II.2.Công cụ ước tính thu nhập từ bảo hiểm dành cho CBNV các cấp trên mWork</t>
  </si>
  <si>
    <t>III.1. Theo dõi tiến độ thực hiện các chỉ số kinh Doanh về bảo hiểm của đơn vị</t>
  </si>
  <si>
    <t>IV.CHỨC NĂNG DÀNH CHO TT.DVBH</t>
  </si>
  <si>
    <t>IV.4. Quản lý các cơ chế về nhân sự kinh doanh bảo hiểm</t>
  </si>
  <si>
    <t>IV.6. Quản lý dữ liệu &amp; kết nối hệ thống:
- Yêu cầu về kết nối hệ thống
- Yêu cầu về lưu trữ dữ liệu tập trung
- Yêu cầu về kết nối dữ liệu khách hàng BH</t>
  </si>
  <si>
    <t>web KHTT</t>
  </si>
  <si>
    <t>mWork</t>
  </si>
  <si>
    <t>CTQL Bảo Hiểm</t>
  </si>
  <si>
    <t>Hệ thống mới</t>
  </si>
  <si>
    <t>Hệ thống/ đầu mối</t>
  </si>
  <si>
    <t>II.4. Xem kết quả thực hiện KPIs đối với chức danh CV.KDBH</t>
  </si>
  <si>
    <t>II.3.Chức năng nhập liệu Khách hàng tiềm năng trên ứng dụng mWork dành cho CBNV</t>
  </si>
  <si>
    <t>II.5.CBNV theo dõi doanh số bảo hiểm của cá nhân và của CBNV thuộc luồng phụ trách, kết quả tạm tính thu nhập/thưởng từ từ bảo hiểm theo doanh số bảo hiểm tạm tính</t>
  </si>
  <si>
    <t>I.1.Quy đổi điểm chương trình Khách hàng thân thiết (KHTT)</t>
  </si>
  <si>
    <t>III.2.1 Xem kết quả tạm tính các CTKM</t>
  </si>
  <si>
    <t>III.2.2 Truy vấn thông tin Khách hàng được hưởng ưu đãi từ các CTKM đã kết thúc (phục vụ cho việc truy thu các khoản ưu đãi đã chi do KH hủy HĐBH)</t>
  </si>
  <si>
    <t>III. CHỨC NĂNG DÀNH CHO KV/CN/PGD</t>
  </si>
  <si>
    <t>III.3. Tự động  bàn giao HĐBH khi CBNV giới thiệu của HĐBH nghỉ việc/chuyển đơn vị công tác</t>
  </si>
  <si>
    <t>IV.1. 1. Xây dựng bảng tỷ lệ phân bổ thu nhập cho CN/PGD, bảng tỷ lệ chi trả theo Hợp đồng , tính TOI cho KH theo từng sản phẩm và loại hợp đồng trên MIS</t>
  </si>
  <si>
    <t>IV.1.2. Báo cáo LKD(lương kinh doanh) gián tiếp cho CBNV giới thiệu, tính số tiền hoàn phí cho CBNV tham gia cơ chế ưu đãi: điều chỉnh đồng bộ theo cơ chế 2022</t>
  </si>
  <si>
    <t>IV.1.3. Báo cáo tính thưởng hàng tháng cho CBQL tại CN/PGD</t>
  </si>
  <si>
    <t>IV.1.4. Tự động tính LKD, tính điểm KPIs dành cho nhân sự bán hàng trực tiếp (Direct sale_DS) – điều chỉnh theo cách mới năm 2022</t>
  </si>
  <si>
    <t>IV.1.5 Tính toán tự động các Chương trình thi đua</t>
  </si>
  <si>
    <t>IV.1.6 Tính toán tự động các Chương trình khuyến mại</t>
  </si>
  <si>
    <t>IV.2. Tính toán các chỉ số kinh doanh từ hoạt động kinh doanh bảo hiểm của TT.DVBH và của từng CN/PGD theo tiến độ</t>
  </si>
  <si>
    <t>IV.3.1. Xây dựng báo cáo tổng hợp thu /chi từ hoạt động bảo hiểm theo hợp đồng hợp tác. Dữ liệu được lấy từ các khoản hạch toán thu – chi trên hệ thống ghi nhận cho TT.DVBH, từ các báo cáo tính toán tự động trên CT quản lý bảo hiểm và file import bên ngoài.</t>
  </si>
  <si>
    <t>IV.3.2. Điều chỉnh lại template import nhằm phục vụ cho nhu cầu xuất báo cáo theo điều kiện lọc như sau</t>
  </si>
  <si>
    <t>IV.5. Xây dựng chức năng quản lý HĐ mất hiệu lực/bàn giao ra khỏi Sacombank</t>
  </si>
  <si>
    <t>IV.7.1. Hiệu chỉnh chức năng đăng ký CBNV nhận thưởng</t>
  </si>
  <si>
    <t>IV.7.3. Cải tiến chức năng quản lý Code BH</t>
  </si>
  <si>
    <t>IV.7.5 Chức năng quản lý hoạt động bảo hiểm phi nhân thọ (PNT)</t>
  </si>
  <si>
    <t>IV.8. Chức năng tính toán tự động số phí bảo hiểm cần thu để GDV thu khách hàng khi thu lãi khoản vay định kỳ (Credit Life)</t>
  </si>
  <si>
    <t>STT</t>
  </si>
  <si>
    <t>II.6.Chức năng đăng ký CBNV nhận thưởng trên mWork</t>
  </si>
  <si>
    <t>IV.9. Tổng hợp các báo cáo tạm tính thi đua BH, báo cáo thu nhập BH trên app mWork</t>
  </si>
  <si>
    <t>IV.7.5.1. Quản lý sản phẩm bảo hiểm</t>
  </si>
  <si>
    <t>IV.7.5.2. Quản lý đối tác cung cấp sản phẩm bảo hiểm</t>
  </si>
  <si>
    <t>IV.7.5.3. Quản lý khách hàng tiềm năng từ T24</t>
  </si>
  <si>
    <t>IV.7.5.4. Quản lý hồ sơ yêu cầu bảo hiểm
- Tạo mới HSYCBH
- Điều chỉnh HSYCBH</t>
  </si>
  <si>
    <t>IV.7.5.5. Quản lý hợp đồng bảo hiểm:
- Điều chỉnh HĐBH
- Tái tục HĐBH</t>
  </si>
  <si>
    <t xml:space="preserve">IV.7.5.6. Các báo cáo:
- Báo cáo HSYCBH (chưa phát hành HĐBH).
- Báo cáo HSYCBH bị từ chối/bị hủy
- Báo cáo HĐBH đã phát hành.
- Báo cáo HĐBH bị hủy/hết HL.
- Báo cáo HĐBH đang làm yêu cầu tái tục bảo hiểm.
- Báo cáo HĐBH sắp hết hạn bảo hiểm: trước 1 tháng, 2 tuần, 1 tuần.
- Báo cáo doanh số phí bảo hiểm, hoa hồng HĐBH (đã đối soát).
- Báo cáo doanh số phí bảo hiểm, hoa hồng HĐBH (tạm tính)
</t>
  </si>
  <si>
    <t>Tổng</t>
  </si>
  <si>
    <t>Cài đặt tổng thể hệ thống</t>
  </si>
  <si>
    <t>Import dữ liệu</t>
  </si>
  <si>
    <t>Hướng dẫn sử dụng và hỗ trợ vận hành hệ thống</t>
  </si>
  <si>
    <t>V.DEPLOYMENT</t>
  </si>
  <si>
    <t>VI. RISK MANAGEMENT</t>
  </si>
  <si>
    <t>VII. BUFER FOR CHANGE REQUEST</t>
  </si>
  <si>
    <t>BA (MM)</t>
  </si>
  <si>
    <t>Dev (MM)</t>
  </si>
  <si>
    <t>QC (MM)</t>
  </si>
  <si>
    <t>PM (MM)</t>
  </si>
  <si>
    <t>Tổng (MM)</t>
  </si>
  <si>
    <t>KHỞI ĐỘNG VÀ CHUẨN BỊ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</si>
</sst>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of implementation&quot;"/>
    <numFmt numFmtId="165" formatCode="0.0"/>
  </numFmts>
  <fonts count="5" x14ac:knownFonts="1">
    <font>
      <sz val="11"/>
      <color theme="1"/>
      <name val="Calibri"/>
      <family val="2"/>
      <scheme val="minor"/>
    </font>
    <font>
      <sz val="10"/>
      <name val="Times New Roman"/>
      <family val="1"/>
    </font>
    <font>
      <b/>
      <sz val="10"/>
      <name val="Times New Roman"/>
      <family val="1"/>
    </font>
    <font>
      <sz val="10"/>
      <name val="Arial"/>
      <family val="2"/>
    </font>
    <font>
      <sz val="10"/>
      <color rgb="FF000000"/>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4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xf numFmtId="0" fontId="1" fillId="0" borderId="1" xfId="0" applyFont="1" applyBorder="1"/>
    <xf numFmtId="0" fontId="1"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Fill="1"/>
    <xf numFmtId="0" fontId="1" fillId="0" borderId="0" xfId="0" applyFont="1" applyFill="1" applyAlignment="1">
      <alignment vertical="center"/>
    </xf>
    <xf numFmtId="0" fontId="1" fillId="0" borderId="1" xfId="0" applyFont="1" applyBorder="1" applyAlignment="1">
      <alignment vertical="center"/>
    </xf>
    <xf numFmtId="0" fontId="1" fillId="0" borderId="0" xfId="0" applyFont="1" applyAlignment="1">
      <alignment horizontal="left" vertical="center" wrapText="1"/>
    </xf>
    <xf numFmtId="0" fontId="1" fillId="0" borderId="1" xfId="0" quotePrefix="1" applyFont="1" applyFill="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left" vertical="top" wrapText="1" indent="1"/>
    </xf>
    <xf numFmtId="0" fontId="4" fillId="0" borderId="1" xfId="0" quotePrefix="1" applyFont="1" applyBorder="1" applyAlignment="1">
      <alignment horizontal="left" vertical="top" wrapText="1" indent="1"/>
    </xf>
    <xf numFmtId="0" fontId="1" fillId="0" borderId="1" xfId="0" applyFont="1" applyFill="1" applyBorder="1" applyAlignment="1">
      <alignment horizontal="left" vertical="center" wrapText="1" indent="1"/>
    </xf>
    <xf numFmtId="0" fontId="1" fillId="0" borderId="1" xfId="0" applyFont="1" applyFill="1" applyBorder="1"/>
    <xf numFmtId="0" fontId="1" fillId="0" borderId="1" xfId="0" applyFont="1" applyFill="1" applyBorder="1" applyAlignment="1">
      <alignment vertical="center"/>
    </xf>
    <xf numFmtId="0" fontId="1" fillId="0" borderId="1" xfId="0" applyFont="1" applyBorder="1" applyAlignment="1">
      <alignment wrapText="1"/>
    </xf>
    <xf numFmtId="164" fontId="1" fillId="0" borderId="1" xfId="1" applyNumberFormat="1" applyFont="1" applyBorder="1" applyAlignment="1" applyProtection="1">
      <alignment horizontal="left" vertical="top" wrapText="1" indent="1"/>
      <protection locked="0"/>
    </xf>
    <xf numFmtId="0" fontId="2" fillId="0" borderId="2" xfId="0" applyFont="1" applyBorder="1" applyAlignment="1">
      <alignment vertical="center"/>
    </xf>
    <xf numFmtId="0" fontId="2" fillId="0" borderId="3" xfId="0" applyFont="1" applyBorder="1" applyAlignment="1">
      <alignment vertical="center"/>
    </xf>
    <xf numFmtId="0" fontId="1" fillId="0" borderId="2"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165" fontId="2" fillId="0" borderId="1" xfId="0" applyNumberFormat="1" applyFont="1" applyBorder="1" applyAlignment="1">
      <alignment vertical="center" wrapText="1"/>
    </xf>
    <xf numFmtId="0" fontId="2" fillId="0" borderId="1" xfId="0" applyFont="1" applyFill="1" applyBorder="1" applyAlignment="1">
      <alignment vertical="center" wrapText="1"/>
    </xf>
    <xf numFmtId="165" fontId="2" fillId="0" borderId="0" xfId="0" applyNumberFormat="1" applyFont="1" applyAlignment="1">
      <alignment vertical="center"/>
    </xf>
    <xf numFmtId="1" fontId="2" fillId="0" borderId="0" xfId="0" applyNumberFormat="1" applyFont="1" applyAlignment="1">
      <alignment vertical="center"/>
    </xf>
    <xf numFmtId="165" fontId="2" fillId="0" borderId="1" xfId="0" applyNumberFormat="1" applyFont="1" applyBorder="1" applyAlignment="1">
      <alignment horizontal="right" vertical="center"/>
    </xf>
    <xf numFmtId="0" fontId="2"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2">
    <cellStyle name="Normal" xfId="0" builtinId="0"/>
    <cellStyle name="Normal 2" xfId="1" xr:uid="{9D758116-600C-48F6-8063-D68B03D9A56F}"/>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A10E-32E2-46D1-92E7-4482B76A5766}">
  <dimension ref="A1:K48"/>
  <sheetViews>
    <sheetView tabSelected="1" zoomScale="110" zoomScaleNormal="110" workbookViewId="0">
      <pane xSplit="2" ySplit="2" topLeftCell="C3" activePane="bottomRight" state="frozen"/>
      <selection pane="topRight" activeCell="C1" sqref="C1"/>
      <selection pane="bottomLeft" activeCell="A4" sqref="A4"/>
      <selection pane="bottomRight" activeCell="F34" sqref="F34"/>
    </sheetView>
  </sheetViews>
  <sheetFormatPr defaultColWidth="9.109375" defaultRowHeight="13.2" x14ac:dyDescent="0.3"/>
  <cols>
    <col min="1" max="1" width="5.77734375" style="4" customWidth="1"/>
    <col min="2" max="2" width="53.33203125" style="5" customWidth="1"/>
    <col min="3" max="3" width="10.6640625" style="14" customWidth="1"/>
    <col min="4" max="6" width="5.88671875" style="4" customWidth="1"/>
    <col min="7" max="7" width="6.88671875" style="5" customWidth="1"/>
    <col min="8" max="8" width="5.6640625" style="5" customWidth="1"/>
    <col min="9" max="9" width="6.21875" style="5" customWidth="1"/>
    <col min="10" max="10" width="7.6640625" style="4" customWidth="1"/>
    <col min="11" max="11" width="10.88671875" style="5" customWidth="1"/>
    <col min="12" max="16384" width="9.109375" style="5"/>
  </cols>
  <sheetData>
    <row r="1" spans="1:11" ht="12.75" customHeight="1" x14ac:dyDescent="0.3">
      <c r="A1" s="36" t="s">
        <v>42</v>
      </c>
      <c r="B1" s="36" t="s">
        <v>0</v>
      </c>
      <c r="C1" s="16"/>
      <c r="D1" s="36" t="s">
        <v>1</v>
      </c>
      <c r="E1" s="36"/>
      <c r="F1" s="36"/>
      <c r="G1" s="36" t="s">
        <v>58</v>
      </c>
      <c r="H1" s="36" t="s">
        <v>59</v>
      </c>
      <c r="I1" s="36" t="s">
        <v>60</v>
      </c>
      <c r="J1" s="36" t="s">
        <v>61</v>
      </c>
      <c r="K1" s="37" t="s">
        <v>62</v>
      </c>
    </row>
    <row r="2" spans="1:11" ht="30" customHeight="1" x14ac:dyDescent="0.3">
      <c r="A2" s="36"/>
      <c r="B2" s="36"/>
      <c r="C2" s="16" t="s">
        <v>19</v>
      </c>
      <c r="D2" s="16" t="s">
        <v>2</v>
      </c>
      <c r="E2" s="16" t="s">
        <v>3</v>
      </c>
      <c r="F2" s="16" t="s">
        <v>4</v>
      </c>
      <c r="G2" s="36"/>
      <c r="H2" s="36"/>
      <c r="I2" s="36"/>
      <c r="J2" s="36"/>
      <c r="K2" s="37"/>
    </row>
    <row r="3" spans="1:11" ht="30" customHeight="1" x14ac:dyDescent="0.3">
      <c r="A3" s="43" t="s">
        <v>63</v>
      </c>
      <c r="B3" s="44"/>
      <c r="C3" s="16"/>
      <c r="D3" s="2" t="s">
        <v>6</v>
      </c>
      <c r="E3" s="16"/>
      <c r="F3" s="16"/>
      <c r="G3" s="17"/>
      <c r="H3" s="17"/>
      <c r="I3" s="17"/>
      <c r="J3" s="16"/>
      <c r="K3" s="34">
        <v>0.5</v>
      </c>
    </row>
    <row r="4" spans="1:11" ht="18.600000000000001" customHeight="1" x14ac:dyDescent="0.3">
      <c r="A4" s="43" t="s">
        <v>5</v>
      </c>
      <c r="B4" s="45"/>
      <c r="C4" s="45"/>
      <c r="D4" s="45"/>
      <c r="E4" s="45"/>
      <c r="F4" s="44"/>
      <c r="G4" s="30">
        <v>0.45</v>
      </c>
      <c r="H4" s="30">
        <v>0.86</v>
      </c>
      <c r="I4" s="30">
        <v>0.49</v>
      </c>
      <c r="J4" s="29">
        <v>0.3</v>
      </c>
      <c r="K4" s="30">
        <f>SUM(G4:J4)</f>
        <v>2.1</v>
      </c>
    </row>
    <row r="5" spans="1:11" s="6" customFormat="1" ht="25.2" customHeight="1" x14ac:dyDescent="0.25">
      <c r="A5" s="2">
        <v>1</v>
      </c>
      <c r="B5" s="3" t="s">
        <v>23</v>
      </c>
      <c r="C5" s="1" t="s">
        <v>15</v>
      </c>
      <c r="D5" s="2"/>
      <c r="E5" s="2"/>
      <c r="F5" s="2" t="s">
        <v>6</v>
      </c>
      <c r="G5" s="7"/>
      <c r="H5" s="7"/>
      <c r="I5" s="7"/>
      <c r="J5" s="7"/>
      <c r="K5" s="7"/>
    </row>
    <row r="6" spans="1:11" s="6" customFormat="1" ht="17.399999999999999" customHeight="1" x14ac:dyDescent="0.25">
      <c r="A6" s="43" t="s">
        <v>8</v>
      </c>
      <c r="B6" s="45"/>
      <c r="C6" s="45"/>
      <c r="D6" s="45"/>
      <c r="E6" s="45"/>
      <c r="F6" s="44"/>
      <c r="G6" s="29">
        <v>1</v>
      </c>
      <c r="H6" s="29">
        <v>2.2999999999999998</v>
      </c>
      <c r="I6" s="29">
        <v>1.2</v>
      </c>
      <c r="J6" s="29">
        <v>0.7</v>
      </c>
      <c r="K6" s="29">
        <f>SUM(G6:J6)</f>
        <v>5.2</v>
      </c>
    </row>
    <row r="7" spans="1:11" s="6" customFormat="1" ht="26.4" x14ac:dyDescent="0.25">
      <c r="A7" s="10">
        <v>2</v>
      </c>
      <c r="B7" s="8" t="s">
        <v>9</v>
      </c>
      <c r="C7" s="9" t="s">
        <v>17</v>
      </c>
      <c r="D7" s="10" t="s">
        <v>6</v>
      </c>
      <c r="E7" s="10"/>
      <c r="F7" s="10"/>
      <c r="G7" s="7"/>
      <c r="H7" s="7"/>
      <c r="I7" s="7"/>
      <c r="J7" s="7"/>
      <c r="K7" s="7"/>
    </row>
    <row r="8" spans="1:11" s="6" customFormat="1" ht="33" customHeight="1" x14ac:dyDescent="0.25">
      <c r="A8" s="10">
        <v>3</v>
      </c>
      <c r="B8" s="8" t="s">
        <v>10</v>
      </c>
      <c r="C8" s="9" t="s">
        <v>16</v>
      </c>
      <c r="D8" s="10" t="s">
        <v>6</v>
      </c>
      <c r="E8" s="10"/>
      <c r="F8" s="10"/>
      <c r="G8" s="7"/>
      <c r="H8" s="7"/>
      <c r="I8" s="7"/>
      <c r="J8" s="7"/>
      <c r="K8" s="7"/>
    </row>
    <row r="9" spans="1:11" s="6" customFormat="1" ht="39.6" customHeight="1" x14ac:dyDescent="0.25">
      <c r="A9" s="10">
        <v>4</v>
      </c>
      <c r="B9" s="8" t="s">
        <v>21</v>
      </c>
      <c r="C9" s="9" t="s">
        <v>16</v>
      </c>
      <c r="D9" s="10" t="s">
        <v>6</v>
      </c>
      <c r="E9" s="10"/>
      <c r="F9" s="10"/>
      <c r="G9" s="7"/>
      <c r="H9" s="7"/>
      <c r="I9" s="7"/>
      <c r="J9" s="7"/>
      <c r="K9" s="7"/>
    </row>
    <row r="10" spans="1:11" s="6" customFormat="1" ht="33" customHeight="1" x14ac:dyDescent="0.25">
      <c r="A10" s="10">
        <v>5</v>
      </c>
      <c r="B10" s="8" t="s">
        <v>20</v>
      </c>
      <c r="C10" s="9" t="s">
        <v>17</v>
      </c>
      <c r="D10" s="10" t="s">
        <v>6</v>
      </c>
      <c r="E10" s="10"/>
      <c r="F10" s="10"/>
      <c r="G10" s="7"/>
      <c r="H10" s="7"/>
      <c r="I10" s="7"/>
      <c r="J10" s="7"/>
      <c r="K10" s="7"/>
    </row>
    <row r="11" spans="1:11" s="11" customFormat="1" ht="57.6" customHeight="1" x14ac:dyDescent="0.25">
      <c r="A11" s="10">
        <v>6</v>
      </c>
      <c r="B11" s="8" t="s">
        <v>22</v>
      </c>
      <c r="C11" s="9" t="s">
        <v>17</v>
      </c>
      <c r="D11" s="10" t="s">
        <v>6</v>
      </c>
      <c r="E11" s="10"/>
      <c r="F11" s="10"/>
      <c r="G11" s="21"/>
      <c r="H11" s="21"/>
      <c r="I11" s="21"/>
      <c r="J11" s="21"/>
      <c r="K11" s="21"/>
    </row>
    <row r="12" spans="1:11" s="11" customFormat="1" ht="47.4" customHeight="1" x14ac:dyDescent="0.25">
      <c r="A12" s="10">
        <v>7</v>
      </c>
      <c r="B12" s="8" t="s">
        <v>43</v>
      </c>
      <c r="C12" s="9" t="s">
        <v>16</v>
      </c>
      <c r="D12" s="10"/>
      <c r="E12" s="10" t="s">
        <v>6</v>
      </c>
      <c r="F12" s="10"/>
      <c r="G12" s="21"/>
      <c r="H12" s="21"/>
      <c r="I12" s="21"/>
      <c r="J12" s="21"/>
      <c r="K12" s="21"/>
    </row>
    <row r="13" spans="1:11" s="11" customFormat="1" ht="21" customHeight="1" x14ac:dyDescent="0.25">
      <c r="A13" s="38" t="s">
        <v>26</v>
      </c>
      <c r="B13" s="39"/>
      <c r="C13" s="39"/>
      <c r="D13" s="39"/>
      <c r="E13" s="39"/>
      <c r="F13" s="40"/>
      <c r="G13" s="31">
        <v>1</v>
      </c>
      <c r="H13" s="31">
        <v>2.2999999999999998</v>
      </c>
      <c r="I13" s="31">
        <v>1.2</v>
      </c>
      <c r="J13" s="31">
        <v>0.7</v>
      </c>
      <c r="K13" s="31">
        <f>SUM(G13:J13)</f>
        <v>5.2</v>
      </c>
    </row>
    <row r="14" spans="1:11" s="11" customFormat="1" ht="34.799999999999997" customHeight="1" x14ac:dyDescent="0.25">
      <c r="A14" s="10">
        <v>8</v>
      </c>
      <c r="B14" s="8" t="s">
        <v>11</v>
      </c>
      <c r="C14" s="9" t="s">
        <v>17</v>
      </c>
      <c r="D14" s="10"/>
      <c r="E14" s="10" t="s">
        <v>6</v>
      </c>
      <c r="F14" s="10"/>
      <c r="G14" s="21"/>
      <c r="H14" s="21"/>
      <c r="I14" s="21"/>
      <c r="J14" s="21"/>
      <c r="K14" s="21"/>
    </row>
    <row r="15" spans="1:11" s="12" customFormat="1" ht="26.4" customHeight="1" x14ac:dyDescent="0.3">
      <c r="A15" s="10">
        <v>9</v>
      </c>
      <c r="B15" s="20" t="s">
        <v>24</v>
      </c>
      <c r="C15" s="9" t="s">
        <v>17</v>
      </c>
      <c r="D15" s="10" t="s">
        <v>6</v>
      </c>
      <c r="E15" s="10"/>
      <c r="F15" s="10"/>
      <c r="G15" s="22"/>
      <c r="H15" s="22"/>
      <c r="I15" s="22"/>
      <c r="J15" s="22"/>
      <c r="K15" s="22"/>
    </row>
    <row r="16" spans="1:11" s="12" customFormat="1" ht="61.2" customHeight="1" x14ac:dyDescent="0.3">
      <c r="A16" s="10">
        <v>10</v>
      </c>
      <c r="B16" s="20" t="s">
        <v>25</v>
      </c>
      <c r="C16" s="9" t="s">
        <v>17</v>
      </c>
      <c r="D16" s="10" t="s">
        <v>6</v>
      </c>
      <c r="E16" s="10"/>
      <c r="F16" s="10"/>
      <c r="G16" s="22"/>
      <c r="H16" s="22"/>
      <c r="I16" s="22"/>
      <c r="J16" s="8"/>
      <c r="K16" s="22"/>
    </row>
    <row r="17" spans="1:11" ht="66" customHeight="1" x14ac:dyDescent="0.3">
      <c r="A17" s="10">
        <v>11</v>
      </c>
      <c r="B17" s="3" t="s">
        <v>27</v>
      </c>
      <c r="C17" s="1" t="s">
        <v>17</v>
      </c>
      <c r="D17" s="2" t="s">
        <v>6</v>
      </c>
      <c r="E17" s="2"/>
      <c r="F17" s="2"/>
      <c r="G17" s="13"/>
      <c r="H17" s="13"/>
      <c r="I17" s="13"/>
      <c r="J17" s="3"/>
      <c r="K17" s="13"/>
    </row>
    <row r="18" spans="1:11" ht="24.6" customHeight="1" x14ac:dyDescent="0.3">
      <c r="A18" s="38" t="s">
        <v>12</v>
      </c>
      <c r="B18" s="39"/>
      <c r="C18" s="39"/>
      <c r="D18" s="39"/>
      <c r="E18" s="39"/>
      <c r="F18" s="40"/>
      <c r="G18" s="31">
        <v>5.6</v>
      </c>
      <c r="H18" s="31">
        <v>17</v>
      </c>
      <c r="I18" s="31">
        <v>10.9</v>
      </c>
      <c r="J18" s="31">
        <v>5.2</v>
      </c>
      <c r="K18" s="31">
        <f>SUM(G18:J18)</f>
        <v>38.700000000000003</v>
      </c>
    </row>
    <row r="19" spans="1:11" s="12" customFormat="1" ht="62.4" customHeight="1" x14ac:dyDescent="0.3">
      <c r="A19" s="10">
        <v>12</v>
      </c>
      <c r="B19" s="9" t="s">
        <v>28</v>
      </c>
      <c r="C19" s="9" t="s">
        <v>17</v>
      </c>
      <c r="D19" s="10" t="s">
        <v>6</v>
      </c>
      <c r="E19" s="10"/>
      <c r="F19" s="10"/>
      <c r="G19" s="22"/>
      <c r="H19" s="22"/>
      <c r="I19" s="22"/>
      <c r="J19" s="8"/>
      <c r="K19" s="22"/>
    </row>
    <row r="20" spans="1:11" s="6" customFormat="1" ht="52.8" customHeight="1" x14ac:dyDescent="0.25">
      <c r="A20" s="10">
        <v>13</v>
      </c>
      <c r="B20" s="9" t="s">
        <v>29</v>
      </c>
      <c r="C20" s="9" t="s">
        <v>17</v>
      </c>
      <c r="D20" s="10" t="s">
        <v>6</v>
      </c>
      <c r="E20" s="10"/>
      <c r="F20" s="10"/>
      <c r="G20" s="7"/>
      <c r="H20" s="7"/>
      <c r="I20" s="7"/>
      <c r="J20" s="23"/>
      <c r="K20" s="7"/>
    </row>
    <row r="21" spans="1:11" s="6" customFormat="1" ht="52.8" customHeight="1" x14ac:dyDescent="0.25">
      <c r="A21" s="10">
        <v>14</v>
      </c>
      <c r="B21" s="9" t="s">
        <v>30</v>
      </c>
      <c r="C21" s="9" t="s">
        <v>17</v>
      </c>
      <c r="D21" s="10" t="s">
        <v>6</v>
      </c>
      <c r="E21" s="10"/>
      <c r="F21" s="10"/>
      <c r="G21" s="7"/>
      <c r="H21" s="7"/>
      <c r="I21" s="7"/>
      <c r="J21" s="23"/>
      <c r="K21" s="7"/>
    </row>
    <row r="22" spans="1:11" s="6" customFormat="1" ht="52.8" customHeight="1" x14ac:dyDescent="0.25">
      <c r="A22" s="10">
        <v>15</v>
      </c>
      <c r="B22" s="9" t="s">
        <v>31</v>
      </c>
      <c r="C22" s="9" t="s">
        <v>17</v>
      </c>
      <c r="D22" s="10" t="s">
        <v>6</v>
      </c>
      <c r="E22" s="10"/>
      <c r="F22" s="10"/>
      <c r="G22" s="7"/>
      <c r="H22" s="7"/>
      <c r="I22" s="7"/>
      <c r="J22" s="23"/>
      <c r="K22" s="7"/>
    </row>
    <row r="23" spans="1:11" s="6" customFormat="1" ht="35.4" customHeight="1" x14ac:dyDescent="0.25">
      <c r="A23" s="10">
        <v>16</v>
      </c>
      <c r="B23" s="9" t="s">
        <v>32</v>
      </c>
      <c r="C23" s="9" t="s">
        <v>17</v>
      </c>
      <c r="D23" s="10" t="s">
        <v>6</v>
      </c>
      <c r="E23" s="10"/>
      <c r="F23" s="10"/>
      <c r="G23" s="7"/>
      <c r="H23" s="7"/>
      <c r="I23" s="7"/>
      <c r="J23" s="23"/>
      <c r="K23" s="7"/>
    </row>
    <row r="24" spans="1:11" ht="51" customHeight="1" x14ac:dyDescent="0.3">
      <c r="A24" s="10">
        <v>17</v>
      </c>
      <c r="B24" s="9" t="s">
        <v>33</v>
      </c>
      <c r="C24" s="9" t="s">
        <v>17</v>
      </c>
      <c r="D24" s="10" t="s">
        <v>6</v>
      </c>
      <c r="E24" s="10"/>
      <c r="F24" s="10"/>
      <c r="G24" s="13"/>
      <c r="H24" s="13"/>
      <c r="I24" s="13"/>
      <c r="J24" s="3"/>
      <c r="K24" s="13"/>
    </row>
    <row r="25" spans="1:11" s="6" customFormat="1" ht="64.2" customHeight="1" x14ac:dyDescent="0.25">
      <c r="A25" s="10">
        <v>18</v>
      </c>
      <c r="B25" s="15" t="s">
        <v>34</v>
      </c>
      <c r="C25" s="9" t="s">
        <v>17</v>
      </c>
      <c r="D25" s="10" t="s">
        <v>6</v>
      </c>
      <c r="E25" s="10"/>
      <c r="F25" s="10"/>
      <c r="G25" s="7"/>
      <c r="H25" s="7"/>
      <c r="I25" s="7"/>
      <c r="J25" s="23"/>
      <c r="K25" s="7"/>
    </row>
    <row r="26" spans="1:11" ht="84.6" customHeight="1" x14ac:dyDescent="0.3">
      <c r="A26" s="10">
        <v>19</v>
      </c>
      <c r="B26" s="8" t="s">
        <v>35</v>
      </c>
      <c r="C26" s="9" t="s">
        <v>17</v>
      </c>
      <c r="D26" s="10"/>
      <c r="E26" s="10"/>
      <c r="F26" s="10" t="s">
        <v>6</v>
      </c>
      <c r="G26" s="13"/>
      <c r="H26" s="13"/>
      <c r="I26" s="13"/>
      <c r="J26" s="3"/>
      <c r="K26" s="13"/>
    </row>
    <row r="27" spans="1:11" ht="40.799999999999997" customHeight="1" x14ac:dyDescent="0.3">
      <c r="A27" s="10">
        <v>20</v>
      </c>
      <c r="B27" s="8" t="s">
        <v>36</v>
      </c>
      <c r="C27" s="9" t="s">
        <v>17</v>
      </c>
      <c r="D27" s="10"/>
      <c r="E27" s="10"/>
      <c r="F27" s="10" t="s">
        <v>6</v>
      </c>
      <c r="G27" s="13"/>
      <c r="H27" s="13"/>
      <c r="I27" s="13"/>
      <c r="J27" s="3"/>
      <c r="K27" s="13"/>
    </row>
    <row r="28" spans="1:11" ht="34.799999999999997" customHeight="1" x14ac:dyDescent="0.3">
      <c r="A28" s="10">
        <v>21</v>
      </c>
      <c r="B28" s="8" t="s">
        <v>13</v>
      </c>
      <c r="C28" s="9" t="s">
        <v>7</v>
      </c>
      <c r="D28" s="10"/>
      <c r="E28" s="10" t="s">
        <v>6</v>
      </c>
      <c r="F28" s="10"/>
      <c r="G28" s="13"/>
      <c r="H28" s="13"/>
      <c r="I28" s="13"/>
      <c r="J28" s="3"/>
      <c r="K28" s="13"/>
    </row>
    <row r="29" spans="1:11" s="6" customFormat="1" ht="39" customHeight="1" x14ac:dyDescent="0.25">
      <c r="A29" s="10">
        <v>22</v>
      </c>
      <c r="B29" s="8" t="s">
        <v>37</v>
      </c>
      <c r="C29" s="9" t="s">
        <v>17</v>
      </c>
      <c r="D29" s="10" t="s">
        <v>6</v>
      </c>
      <c r="E29" s="10"/>
      <c r="F29" s="10"/>
      <c r="G29" s="7"/>
      <c r="H29" s="7"/>
      <c r="I29" s="7"/>
      <c r="J29" s="23"/>
      <c r="K29" s="7"/>
    </row>
    <row r="30" spans="1:11" ht="68.400000000000006" customHeight="1" x14ac:dyDescent="0.3">
      <c r="A30" s="10">
        <v>23</v>
      </c>
      <c r="B30" s="15" t="s">
        <v>14</v>
      </c>
      <c r="C30" s="9" t="s">
        <v>7</v>
      </c>
      <c r="D30" s="10" t="s">
        <v>6</v>
      </c>
      <c r="E30" s="10"/>
      <c r="F30" s="10"/>
      <c r="G30" s="13"/>
      <c r="H30" s="13"/>
      <c r="I30" s="13"/>
      <c r="J30" s="3"/>
      <c r="K30" s="13"/>
    </row>
    <row r="31" spans="1:11" s="6" customFormat="1" ht="26.4" x14ac:dyDescent="0.25">
      <c r="A31" s="10">
        <v>24</v>
      </c>
      <c r="B31" s="8" t="s">
        <v>38</v>
      </c>
      <c r="C31" s="9" t="s">
        <v>17</v>
      </c>
      <c r="D31" s="10" t="s">
        <v>6</v>
      </c>
      <c r="E31" s="10"/>
      <c r="F31" s="8"/>
      <c r="G31" s="7"/>
      <c r="H31" s="7"/>
      <c r="I31" s="7"/>
      <c r="J31" s="23"/>
      <c r="K31" s="7"/>
    </row>
    <row r="32" spans="1:11" s="6" customFormat="1" ht="32.4" customHeight="1" x14ac:dyDescent="0.25">
      <c r="A32" s="10">
        <v>25</v>
      </c>
      <c r="B32" s="8" t="s">
        <v>39</v>
      </c>
      <c r="C32" s="9" t="s">
        <v>17</v>
      </c>
      <c r="D32" s="10" t="s">
        <v>6</v>
      </c>
      <c r="E32" s="10"/>
      <c r="F32" s="8"/>
      <c r="G32" s="7"/>
      <c r="H32" s="7"/>
      <c r="I32" s="7"/>
      <c r="J32" s="23"/>
      <c r="K32" s="7"/>
    </row>
    <row r="33" spans="1:11" s="6" customFormat="1" ht="38.4" customHeight="1" x14ac:dyDescent="0.25">
      <c r="A33" s="10">
        <v>26</v>
      </c>
      <c r="B33" s="8" t="s">
        <v>40</v>
      </c>
      <c r="C33" s="9" t="s">
        <v>18</v>
      </c>
      <c r="D33" s="10"/>
      <c r="E33" s="10"/>
      <c r="F33" s="10" t="s">
        <v>6</v>
      </c>
      <c r="G33" s="7"/>
      <c r="H33" s="7"/>
      <c r="I33" s="7"/>
      <c r="J33" s="23"/>
      <c r="K33" s="7"/>
    </row>
    <row r="34" spans="1:11" s="6" customFormat="1" ht="38.4" customHeight="1" x14ac:dyDescent="0.25">
      <c r="A34" s="10">
        <v>27</v>
      </c>
      <c r="B34" s="18" t="s">
        <v>45</v>
      </c>
      <c r="C34" s="9" t="s">
        <v>18</v>
      </c>
      <c r="D34" s="10"/>
      <c r="E34" s="10"/>
      <c r="F34" s="10" t="s">
        <v>6</v>
      </c>
      <c r="G34" s="7"/>
      <c r="H34" s="7"/>
      <c r="I34" s="7"/>
      <c r="J34" s="23"/>
      <c r="K34" s="7"/>
    </row>
    <row r="35" spans="1:11" s="6" customFormat="1" ht="38.4" customHeight="1" x14ac:dyDescent="0.25">
      <c r="A35" s="10">
        <v>28</v>
      </c>
      <c r="B35" s="18" t="s">
        <v>46</v>
      </c>
      <c r="C35" s="9" t="s">
        <v>18</v>
      </c>
      <c r="D35" s="10"/>
      <c r="E35" s="10"/>
      <c r="F35" s="10" t="s">
        <v>6</v>
      </c>
      <c r="G35" s="7"/>
      <c r="H35" s="7"/>
      <c r="I35" s="7"/>
      <c r="J35" s="23"/>
      <c r="K35" s="7"/>
    </row>
    <row r="36" spans="1:11" s="6" customFormat="1" ht="38.4" customHeight="1" x14ac:dyDescent="0.25">
      <c r="A36" s="10">
        <v>29</v>
      </c>
      <c r="B36" s="18" t="s">
        <v>47</v>
      </c>
      <c r="C36" s="9" t="s">
        <v>18</v>
      </c>
      <c r="D36" s="10"/>
      <c r="E36" s="10"/>
      <c r="F36" s="10" t="s">
        <v>6</v>
      </c>
      <c r="G36" s="7"/>
      <c r="H36" s="7"/>
      <c r="I36" s="7"/>
      <c r="J36" s="23"/>
      <c r="K36" s="7"/>
    </row>
    <row r="37" spans="1:11" s="6" customFormat="1" ht="46.8" customHeight="1" x14ac:dyDescent="0.25">
      <c r="A37" s="10">
        <v>30</v>
      </c>
      <c r="B37" s="18" t="s">
        <v>48</v>
      </c>
      <c r="C37" s="9" t="s">
        <v>18</v>
      </c>
      <c r="D37" s="10"/>
      <c r="E37" s="10"/>
      <c r="F37" s="10" t="s">
        <v>6</v>
      </c>
      <c r="G37" s="7"/>
      <c r="H37" s="7"/>
      <c r="I37" s="7"/>
      <c r="J37" s="23"/>
      <c r="K37" s="7"/>
    </row>
    <row r="38" spans="1:11" s="6" customFormat="1" ht="43.2" customHeight="1" x14ac:dyDescent="0.25">
      <c r="A38" s="10">
        <v>31</v>
      </c>
      <c r="B38" s="18" t="s">
        <v>49</v>
      </c>
      <c r="C38" s="9" t="s">
        <v>18</v>
      </c>
      <c r="D38" s="10"/>
      <c r="E38" s="10"/>
      <c r="F38" s="10" t="s">
        <v>6</v>
      </c>
      <c r="G38" s="7"/>
      <c r="H38" s="7"/>
      <c r="I38" s="7"/>
      <c r="J38" s="23"/>
      <c r="K38" s="7"/>
    </row>
    <row r="39" spans="1:11" s="6" customFormat="1" ht="136.80000000000001" customHeight="1" x14ac:dyDescent="0.25">
      <c r="A39" s="10">
        <v>32</v>
      </c>
      <c r="B39" s="19" t="s">
        <v>50</v>
      </c>
      <c r="C39" s="9" t="s">
        <v>18</v>
      </c>
      <c r="D39" s="10"/>
      <c r="E39" s="10"/>
      <c r="F39" s="10" t="s">
        <v>6</v>
      </c>
      <c r="G39" s="7"/>
      <c r="H39" s="7"/>
      <c r="I39" s="7"/>
      <c r="J39" s="23"/>
      <c r="K39" s="7"/>
    </row>
    <row r="40" spans="1:11" s="6" customFormat="1" ht="31.2" customHeight="1" x14ac:dyDescent="0.25">
      <c r="A40" s="10">
        <v>33</v>
      </c>
      <c r="B40" s="8" t="s">
        <v>41</v>
      </c>
      <c r="C40" s="9" t="s">
        <v>18</v>
      </c>
      <c r="D40" s="10"/>
      <c r="E40" s="10"/>
      <c r="F40" s="10" t="s">
        <v>6</v>
      </c>
      <c r="G40" s="7"/>
      <c r="H40" s="7"/>
      <c r="I40" s="7"/>
      <c r="J40" s="23"/>
      <c r="K40" s="7"/>
    </row>
    <row r="41" spans="1:11" ht="26.4" x14ac:dyDescent="0.3">
      <c r="A41" s="10">
        <v>34</v>
      </c>
      <c r="B41" s="8" t="s">
        <v>44</v>
      </c>
      <c r="C41" s="9" t="s">
        <v>16</v>
      </c>
      <c r="D41" s="9"/>
      <c r="E41" s="9" t="s">
        <v>6</v>
      </c>
      <c r="F41" s="10"/>
      <c r="G41" s="13"/>
      <c r="H41" s="13"/>
      <c r="I41" s="13"/>
      <c r="J41" s="3"/>
      <c r="K41" s="13"/>
    </row>
    <row r="42" spans="1:11" ht="14.4" customHeight="1" x14ac:dyDescent="0.3">
      <c r="A42" s="41" t="s">
        <v>55</v>
      </c>
      <c r="B42" s="42"/>
      <c r="C42" s="42"/>
      <c r="D42" s="42"/>
      <c r="E42" s="42"/>
      <c r="F42" s="42"/>
      <c r="G42" s="28"/>
      <c r="H42" s="28"/>
      <c r="I42" s="28"/>
      <c r="J42" s="28"/>
      <c r="K42" s="28">
        <v>1.5</v>
      </c>
    </row>
    <row r="43" spans="1:11" x14ac:dyDescent="0.3">
      <c r="A43" s="3"/>
      <c r="B43" s="24" t="s">
        <v>52</v>
      </c>
      <c r="C43" s="1"/>
      <c r="D43" s="3"/>
      <c r="E43" s="3"/>
      <c r="F43" s="3"/>
      <c r="G43" s="13"/>
      <c r="H43" s="13"/>
      <c r="I43" s="13"/>
      <c r="J43" s="27"/>
    </row>
    <row r="44" spans="1:11" x14ac:dyDescent="0.3">
      <c r="A44" s="3"/>
      <c r="B44" s="24" t="s">
        <v>53</v>
      </c>
      <c r="C44" s="1"/>
      <c r="D44" s="3"/>
      <c r="E44" s="3"/>
      <c r="F44" s="3"/>
      <c r="G44" s="13"/>
      <c r="H44" s="13"/>
      <c r="I44" s="13"/>
      <c r="J44" s="27"/>
      <c r="K44" s="13"/>
    </row>
    <row r="45" spans="1:11" x14ac:dyDescent="0.3">
      <c r="A45" s="3"/>
      <c r="B45" s="24" t="s">
        <v>54</v>
      </c>
      <c r="C45" s="1"/>
      <c r="D45" s="3"/>
      <c r="E45" s="3"/>
      <c r="F45" s="3"/>
      <c r="G45" s="13"/>
      <c r="H45" s="13"/>
      <c r="I45" s="13"/>
      <c r="J45" s="27"/>
      <c r="K45" s="13"/>
    </row>
    <row r="46" spans="1:11" ht="14.4" customHeight="1" x14ac:dyDescent="0.3">
      <c r="A46" s="41" t="s">
        <v>56</v>
      </c>
      <c r="B46" s="42"/>
      <c r="C46" s="42"/>
      <c r="D46" s="42"/>
      <c r="E46" s="42"/>
      <c r="F46" s="42"/>
      <c r="G46" s="28"/>
      <c r="H46" s="28"/>
      <c r="I46" s="28"/>
      <c r="J46" s="28"/>
      <c r="K46" s="28">
        <v>2.6</v>
      </c>
    </row>
    <row r="47" spans="1:11" ht="20.399999999999999" customHeight="1" x14ac:dyDescent="0.3">
      <c r="A47" s="25" t="s">
        <v>57</v>
      </c>
      <c r="B47" s="26"/>
      <c r="C47" s="26"/>
      <c r="D47" s="26"/>
      <c r="E47" s="26"/>
      <c r="F47" s="26"/>
      <c r="G47" s="28"/>
      <c r="H47" s="28"/>
      <c r="I47" s="28"/>
      <c r="J47" s="28"/>
      <c r="K47" s="28">
        <v>5.0999999999999996</v>
      </c>
    </row>
    <row r="48" spans="1:11" x14ac:dyDescent="0.3">
      <c r="B48" s="35" t="s">
        <v>51</v>
      </c>
      <c r="G48" s="32">
        <f>SUM(G1:G47)</f>
        <v>8.0500000000000007</v>
      </c>
      <c r="H48" s="32">
        <f>SUM(H1:H47)</f>
        <v>22.46</v>
      </c>
      <c r="I48" s="32">
        <f t="shared" ref="I48:J48" si="0">SUM(I1:I47)</f>
        <v>13.79</v>
      </c>
      <c r="J48" s="32">
        <f t="shared" si="0"/>
        <v>6.9</v>
      </c>
      <c r="K48" s="33">
        <f>SUM(K1:K47)</f>
        <v>60.900000000000006</v>
      </c>
    </row>
  </sheetData>
  <mergeCells count="15">
    <mergeCell ref="A18:F18"/>
    <mergeCell ref="A42:F42"/>
    <mergeCell ref="A46:F46"/>
    <mergeCell ref="G1:G2"/>
    <mergeCell ref="H1:H2"/>
    <mergeCell ref="A3:B3"/>
    <mergeCell ref="A4:F4"/>
    <mergeCell ref="A6:F6"/>
    <mergeCell ref="A13:F13"/>
    <mergeCell ref="I1:I2"/>
    <mergeCell ref="J1:J2"/>
    <mergeCell ref="K1:K2"/>
    <mergeCell ref="A1:A2"/>
    <mergeCell ref="B1:B2"/>
    <mergeCell ref="D1:F1"/>
  </mergeCells>
  <conditionalFormatting sqref="B43:B45">
    <cfRule type="cellIs" dxfId="0" priority="1" stopIfTrue="1" operator="equal">
      <formula>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Huynh Hoang</dc:creator>
  <cp:keywords/>
  <dc:description/>
  <cp:lastModifiedBy>Administrator</cp:lastModifiedBy>
  <cp:revision/>
  <dcterms:created xsi:type="dcterms:W3CDTF">2015-06-05T18:17:20Z</dcterms:created>
  <dcterms:modified xsi:type="dcterms:W3CDTF">2022-04-04T03:09:57Z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8fd645-e468-4239-9c47-332e67bbe4ea_Enabled">
    <vt:lpwstr>true</vt:lpwstr>
  </property>
  <property fmtid="{D5CDD505-2E9C-101B-9397-08002B2CF9AE}" pid="3" name="MSIP_Label_6b8fd645-e468-4239-9c47-332e67bbe4ea_SetDate">
    <vt:lpwstr>2022-02-10T02:55:20Z</vt:lpwstr>
  </property>
  <property fmtid="{D5CDD505-2E9C-101B-9397-08002B2CF9AE}" pid="4" name="MSIP_Label_6b8fd645-e468-4239-9c47-332e67bbe4ea_Method">
    <vt:lpwstr>Standard</vt:lpwstr>
  </property>
  <property fmtid="{D5CDD505-2E9C-101B-9397-08002B2CF9AE}" pid="5" name="MSIP_Label_6b8fd645-e468-4239-9c47-332e67bbe4ea_Name">
    <vt:lpwstr>6b8fd645-e468-4239-9c47-332e67bbe4ea</vt:lpwstr>
  </property>
  <property fmtid="{D5CDD505-2E9C-101B-9397-08002B2CF9AE}" pid="6" name="MSIP_Label_6b8fd645-e468-4239-9c47-332e67bbe4ea_SiteId">
    <vt:lpwstr>43a92d1d-98ce-4726-bec3-32955dbb6944</vt:lpwstr>
  </property>
  <property fmtid="{D5CDD505-2E9C-101B-9397-08002B2CF9AE}" pid="7" name="MSIP_Label_6b8fd645-e468-4239-9c47-332e67bbe4ea_ActionId">
    <vt:lpwstr>0d2fe40b-eea0-40ad-bdb8-cdb76517f590</vt:lpwstr>
  </property>
  <property fmtid="{D5CDD505-2E9C-101B-9397-08002B2CF9AE}" pid="8" name="MSIP_Label_6b8fd645-e468-4239-9c47-332e67bbe4ea_ContentBits">
    <vt:lpwstr>0</vt:lpwstr>
  </property>
</Properties>
</file>