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https://sacombankvn-my.sharepoint.com/personal/phuonghn_sacombank_com/Documents/Microsoft Teams Chat Files/"/>
    </mc:Choice>
  </mc:AlternateContent>
  <xr:revisionPtr revIDLastSave="0" documentId="13_ncr:1_{5DB98557-B5B5-4728-94CD-5B235BC49F79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<sst xmlns="http://schemas.openxmlformats.org/spreadsheetml/2006/main" count="729" uniqueCount="283">
  <si>
    <t>DANH SÁCH KHÁCH HÀNG</t>
  </si>
  <si>
    <t>STT</t>
  </si>
  <si>
    <t>Mã KV</t>
  </si>
  <si>
    <t>Tên KV</t>
  </si>
  <si>
    <t>Mã PGD</t>
  </si>
  <si>
    <t>Tên PGD</t>
  </si>
  <si>
    <t>Tên khách hàng</t>
  </si>
  <si>
    <t>Mã khách hàng</t>
  </si>
  <si>
    <t>Loại chứng từ</t>
  </si>
  <si>
    <t>Giới tính</t>
  </si>
  <si>
    <t>Tình trạng hôn nhân</t>
  </si>
  <si>
    <t>Tình trạng học vấn</t>
  </si>
  <si>
    <t>Điện thoại</t>
  </si>
  <si>
    <t>Địa chỉ</t>
  </si>
  <si>
    <t>Nguồn KH</t>
  </si>
  <si>
    <t>Ngày nhập liệu</t>
  </si>
  <si>
    <t>Tên NVGT</t>
  </si>
  <si>
    <t>Mã NVGT</t>
  </si>
  <si>
    <r>
      <t xml:space="preserve">Tên </t>
    </r>
    <r>
      <rPr>
        <b/>
        <sz val="10"/>
        <color indexed="9"/>
        <rFont val="Arial Unicode MS"/>
        <family val="1"/>
      </rPr>
      <t xml:space="preserve">CV.KDBH </t>
    </r>
  </si>
  <si>
    <r>
      <t xml:space="preserve">Mã </t>
    </r>
    <r>
      <rPr>
        <b/>
        <sz val="10"/>
        <color indexed="9"/>
        <rFont val="Arial Unicode MS"/>
        <family val="1"/>
      </rPr>
      <t xml:space="preserve">CV.KDBH </t>
    </r>
  </si>
  <si>
    <t>Thời gian đề xuất liên hệ KH</t>
  </si>
  <si>
    <t>Trạng thái</t>
  </si>
  <si>
    <t>Số HĐBH</t>
  </si>
  <si>
    <t>Tên người được BH</t>
  </si>
  <si>
    <t>CMND người được BH</t>
  </si>
  <si>
    <t>Ngày phát hành HĐBH</t>
  </si>
  <si>
    <t>Ghi chú</t>
  </si>
  <si>
    <t>Người tạo</t>
  </si>
  <si>
    <t>Người cập nhật</t>
  </si>
  <si>
    <t>VN0010009</t>
  </si>
  <si>
    <t>KV DONG TP.HCM</t>
  </si>
  <si>
    <t>VN0011281</t>
  </si>
  <si>
    <t>CHI NHANH GO VAP</t>
  </si>
  <si>
    <t xml:space="preserve">KH TEST </t>
  </si>
  <si>
    <t>CMND</t>
  </si>
  <si>
    <t>CMND_</t>
  </si>
  <si>
    <t>11/02/1992</t>
  </si>
  <si>
    <t>123xxx123</t>
  </si>
  <si>
    <t>test</t>
  </si>
  <si>
    <t>Khách mời các chương trình của ngân hàng</t>
  </si>
  <si>
    <t>15/11/2021</t>
  </si>
  <si>
    <t>Đỗ Thành Toại</t>
  </si>
  <si>
    <t>036787</t>
  </si>
  <si>
    <t>007635</t>
  </si>
  <si>
    <t>Huỳnh Ngọc Phượng</t>
  </si>
  <si>
    <t>015450</t>
  </si>
  <si>
    <t>Khách hàng đã có HĐBH</t>
  </si>
  <si>
    <t>toaidt36787</t>
  </si>
  <si>
    <t>15/11/2000</t>
  </si>
  <si>
    <t>111xxx111</t>
  </si>
  <si>
    <t>CAO LANH,DONG THAP</t>
  </si>
  <si>
    <t>Bùi Thị Huê</t>
  </si>
  <si>
    <t>682122</t>
  </si>
  <si>
    <t>000684</t>
  </si>
  <si>
    <t>Phạm Thị Anh Đào</t>
  </si>
  <si>
    <t>682116</t>
  </si>
  <si>
    <t>000466</t>
  </si>
  <si>
    <t>Hẹn thời gian khác</t>
  </si>
  <si>
    <t>Mã số Thuế</t>
  </si>
  <si>
    <t>CMND/Hộ chiếu/Mã số thuế</t>
  </si>
  <si>
    <t>Ngày sinh/Ngày thành lập (dd/mm/yyyy)</t>
  </si>
  <si>
    <t>Mã Code BH</t>
  </si>
  <si>
    <t/>
  </si>
  <si>
    <t>Tên NVGT CT</t>
  </si>
  <si>
    <t>Mã NVGT CT</t>
  </si>
  <si>
    <t>Mã Code BH
NVGT CT</t>
  </si>
  <si>
    <t>KH TEST 1456991</t>
  </si>
  <si>
    <t>1456991</t>
  </si>
  <si>
    <t>CMND_1456991</t>
  </si>
  <si>
    <t>03/11/2001</t>
  </si>
  <si>
    <t>880xxx880</t>
  </si>
  <si>
    <t>gia lai</t>
  </si>
  <si>
    <t>CBNV cty đối tác</t>
  </si>
  <si>
    <t>12/11/2021</t>
  </si>
  <si>
    <t>Đặng Thị Hoa</t>
  </si>
  <si>
    <t>682120</t>
  </si>
  <si>
    <t>000487</t>
  </si>
  <si>
    <t>Tạo mới</t>
  </si>
  <si>
    <t>Passport</t>
  </si>
  <si>
    <t>03/11/2000</t>
  </si>
  <si>
    <t>989xxx989</t>
  </si>
  <si>
    <t>Khách vãng lai</t>
  </si>
  <si>
    <t>Nguyễn Trọng Phi</t>
  </si>
  <si>
    <t>682134</t>
  </si>
  <si>
    <t>034641</t>
  </si>
  <si>
    <t>01/11/1990</t>
  </si>
  <si>
    <t>Nam</t>
  </si>
  <si>
    <t>Độc thân</t>
  </si>
  <si>
    <t>Trung học cơ sở</t>
  </si>
  <si>
    <t>888xxx888</t>
  </si>
  <si>
    <t>Pleiku</t>
  </si>
  <si>
    <t>Khác</t>
  </si>
  <si>
    <t>KH TEST 2249720</t>
  </si>
  <si>
    <t>2249720</t>
  </si>
  <si>
    <t>CMND_2249720</t>
  </si>
  <si>
    <t>13/01/1987</t>
  </si>
  <si>
    <t>Nữ</t>
  </si>
  <si>
    <t>384xxx384</t>
  </si>
  <si>
    <t>616 LO H3 CC HOANG DIEU P6,Quan 4</t>
  </si>
  <si>
    <t>54321</t>
  </si>
  <si>
    <t>Đã phát hành HĐBH</t>
  </si>
  <si>
    <t>003585044</t>
  </si>
  <si>
    <t>HUỲNH THỊ CÚC EM</t>
  </si>
  <si>
    <t>minhdtb12932</t>
  </si>
  <si>
    <t>KH TEST 25874</t>
  </si>
  <si>
    <t>25874</t>
  </si>
  <si>
    <t>CMND_25874</t>
  </si>
  <si>
    <t>24/12/1979</t>
  </si>
  <si>
    <t>xxx</t>
  </si>
  <si>
    <t>TRUONG THCS LOC THUAN,BINH PHUOC</t>
  </si>
  <si>
    <t>Mai Thị Ngọc Hà</t>
  </si>
  <si>
    <t>017792</t>
  </si>
  <si>
    <t>phuonghn</t>
  </si>
  <si>
    <t>KH TEST 123</t>
  </si>
  <si>
    <t>123</t>
  </si>
  <si>
    <t>CMND_123</t>
  </si>
  <si>
    <t>01/01/1967</t>
  </si>
  <si>
    <t>AP VAN THANH-BINH NGHI-GCD,GO CONG</t>
  </si>
  <si>
    <t>Trần Đình Kim Ngân</t>
  </si>
  <si>
    <t>010444</t>
  </si>
  <si>
    <t>Nghiêm Thanh Mai</t>
  </si>
  <si>
    <t>682127</t>
  </si>
  <si>
    <t>000476</t>
  </si>
  <si>
    <t>003002478</t>
  </si>
  <si>
    <t>TEST NHẬP LIEU GIOI THIEU</t>
  </si>
  <si>
    <t>VN0011131</t>
  </si>
  <si>
    <t>CHI NHANH TRUNG TAM</t>
  </si>
  <si>
    <t>CCCD</t>
  </si>
  <si>
    <t>05/11/1985</t>
  </si>
  <si>
    <t>.</t>
  </si>
  <si>
    <t>08/12/2020</t>
  </si>
  <si>
    <t>Huỳnh Ngọc Linh</t>
  </si>
  <si>
    <t>673970</t>
  </si>
  <si>
    <t>006061</t>
  </si>
  <si>
    <t>Trần Thị Mai Quỳnh</t>
  </si>
  <si>
    <t>034901</t>
  </si>
  <si>
    <t>003312604</t>
  </si>
  <si>
    <t>NGUYỄN THỊ ĐOAN TRINH</t>
  </si>
  <si>
    <t>281212463</t>
  </si>
  <si>
    <t>10/11/2020</t>
  </si>
  <si>
    <t>Admin điều chỉnh HĐ đã quá hạn điều chỉnh (ngày khóa dữ liệu 7/12)</t>
  </si>
  <si>
    <t>quynhttm34901</t>
  </si>
  <si>
    <t>khanhdtk33078</t>
  </si>
  <si>
    <t>01/07/1998</t>
  </si>
  <si>
    <t>Khách vay</t>
  </si>
  <si>
    <t>003337273</t>
  </si>
  <si>
    <t>HUỲNH THỊ KIM THOA</t>
  </si>
  <si>
    <t>241470965</t>
  </si>
  <si>
    <t>30/11/2020</t>
  </si>
  <si>
    <t>KH TEST 123654</t>
  </si>
  <si>
    <t>123654</t>
  </si>
  <si>
    <t>CMND_123654</t>
  </si>
  <si>
    <t>06/06/1986</t>
  </si>
  <si>
    <t>,</t>
  </si>
  <si>
    <t>003340474</t>
  </si>
  <si>
    <t>TRẦN THỊ THÚY</t>
  </si>
  <si>
    <t>211947509</t>
  </si>
  <si>
    <t>03/12/2020</t>
  </si>
  <si>
    <t>Điều chỉnh HĐ còn thời gian nhập liệu (ngày khóa dữ liệu 7/12)</t>
  </si>
  <si>
    <t>29/08/1986</t>
  </si>
  <si>
    <t>Ly thân</t>
  </si>
  <si>
    <t>Đại học</t>
  </si>
  <si>
    <t>108xxx108</t>
  </si>
  <si>
    <t>SN222 TO 9 LUONG KHANH THIEN PHU LY,Thanh pho Phu Ly</t>
  </si>
  <si>
    <t>25/11/2020</t>
  </si>
  <si>
    <t>003301250</t>
  </si>
  <si>
    <t>NGUYỄN LÊ QUỲNH NHƯ</t>
  </si>
  <si>
    <t>201790896</t>
  </si>
  <si>
    <t>31/10/2020</t>
  </si>
  <si>
    <t>Cao đẳng</t>
  </si>
  <si>
    <t>368xxx368</t>
  </si>
  <si>
    <t>177B-6 AP2 AN PHU TAY BINH CHANH,HCM</t>
  </si>
  <si>
    <t>18/11/2020</t>
  </si>
  <si>
    <t>Nguyễn Thị Thanh Thúy</t>
  </si>
  <si>
    <t>006441</t>
  </si>
  <si>
    <t>Hoàng Thị Phương Thảo</t>
  </si>
  <si>
    <t>013320</t>
  </si>
  <si>
    <t>003266567</t>
  </si>
  <si>
    <t>LÊ THANH TOÀN</t>
  </si>
  <si>
    <t>092202003617</t>
  </si>
  <si>
    <t>22/09/2020</t>
  </si>
  <si>
    <t>21/07/1980</t>
  </si>
  <si>
    <t>Trần Hoàng Vinh</t>
  </si>
  <si>
    <t>005624</t>
  </si>
  <si>
    <t>003308254</t>
  </si>
  <si>
    <t>ĐÀO DUY BẢO</t>
  </si>
  <si>
    <t>44120616</t>
  </si>
  <si>
    <t>03/11/2020</t>
  </si>
  <si>
    <t>01/01/1995</t>
  </si>
  <si>
    <t>Ly hôn</t>
  </si>
  <si>
    <t>AP 1 XA VI TAN,Thanh pho Vi Thanh</t>
  </si>
  <si>
    <t>Võ Thị Hồng Mai</t>
  </si>
  <si>
    <t>000355</t>
  </si>
  <si>
    <t>003287020</t>
  </si>
  <si>
    <t>NGUYỄN VĂN ÚT</t>
  </si>
  <si>
    <t>225065437</t>
  </si>
  <si>
    <t>16/10/2020</t>
  </si>
  <si>
    <t>268 nam ky khoi nghia, f.8, q.3, tphcm</t>
  </si>
  <si>
    <t>09/11/2020</t>
  </si>
  <si>
    <t>Lê Thị Tuyết Minh</t>
  </si>
  <si>
    <t>497452</t>
  </si>
  <si>
    <t>029177</t>
  </si>
  <si>
    <t>Nguyễn Thị Hồng Nhung</t>
  </si>
  <si>
    <t>679808</t>
  </si>
  <si>
    <t>001536</t>
  </si>
  <si>
    <t>003289302</t>
  </si>
  <si>
    <t>NGUYỄN NGỌC BẢO TRÂN</t>
  </si>
  <si>
    <t>102010318</t>
  </si>
  <si>
    <t>19/10/2020</t>
  </si>
  <si>
    <t>minhltt29177</t>
  </si>
  <si>
    <t>003282099</t>
  </si>
  <si>
    <t>TRẦN SƠN TRÀ</t>
  </si>
  <si>
    <t>197121714</t>
  </si>
  <si>
    <t>08/10/2020</t>
  </si>
  <si>
    <t>KH TEST 25647</t>
  </si>
  <si>
    <t>25647</t>
  </si>
  <si>
    <t>CMND_25647</t>
  </si>
  <si>
    <t>003283343</t>
  </si>
  <si>
    <t>LÊ THỊ TÂM</t>
  </si>
  <si>
    <t>038181000954</t>
  </si>
  <si>
    <t>02/11/2020</t>
  </si>
  <si>
    <t>VN0010001</t>
  </si>
  <si>
    <t>HOI SO</t>
  </si>
  <si>
    <t>HOI SO SACOMBANK</t>
  </si>
  <si>
    <t>12/09/1977</t>
  </si>
  <si>
    <t>698xxx698</t>
  </si>
  <si>
    <t>HCM</t>
  </si>
  <si>
    <t>06/11/2020</t>
  </si>
  <si>
    <t>Nguyễn Thị Thu Hằng</t>
  </si>
  <si>
    <t>692283</t>
  </si>
  <si>
    <t>014500</t>
  </si>
  <si>
    <t>Đồng ý tư vấn</t>
  </si>
  <si>
    <t>KH TEST 2715949</t>
  </si>
  <si>
    <t>2715949</t>
  </si>
  <si>
    <t>CMND_2715949</t>
  </si>
  <si>
    <t>,Thi xa Ninh Hoa</t>
  </si>
  <si>
    <t>luannt31600</t>
  </si>
  <si>
    <t>KH TEST 13984540</t>
  </si>
  <si>
    <t>13984540</t>
  </si>
  <si>
    <t>CMND_13984540</t>
  </si>
  <si>
    <t>29/08/1987</t>
  </si>
  <si>
    <t>,Huyen Vinh Thuan</t>
  </si>
  <si>
    <t>KH TEST 8118832</t>
  </si>
  <si>
    <t>8118832</t>
  </si>
  <si>
    <t>CMND_8118832</t>
  </si>
  <si>
    <t>Đính hôn</t>
  </si>
  <si>
    <t>05/11/2020</t>
  </si>
  <si>
    <t>003279337</t>
  </si>
  <si>
    <t>HOÀNG BẢO VIỆT</t>
  </si>
  <si>
    <t>381849695</t>
  </si>
  <si>
    <t>02/10/2020</t>
  </si>
  <si>
    <t>linhnd33903</t>
  </si>
  <si>
    <t>KH TEST 1236547</t>
  </si>
  <si>
    <t>1236547</t>
  </si>
  <si>
    <t>CMND_1236547</t>
  </si>
  <si>
    <t>05/06/1991</t>
  </si>
  <si>
    <t>806xxx806</t>
  </si>
  <si>
    <t>Trần Minh Chiến</t>
  </si>
  <si>
    <t>756335</t>
  </si>
  <si>
    <t>031950</t>
  </si>
  <si>
    <t>chientm31950</t>
  </si>
  <si>
    <t>KH TEST 12568</t>
  </si>
  <si>
    <t>12568</t>
  </si>
  <si>
    <t>CMND_12568</t>
  </si>
  <si>
    <t>07/07/1987</t>
  </si>
  <si>
    <t>06/10/2020</t>
  </si>
  <si>
    <t>KH TEST 1980669</t>
  </si>
  <si>
    <t>1980669</t>
  </si>
  <si>
    <t>CMND_1980669</t>
  </si>
  <si>
    <t>17/03/1987</t>
  </si>
  <si>
    <t>Đã kết hôn</t>
  </si>
  <si>
    <t>486xxx486</t>
  </si>
  <si>
    <t>60 HUYNH KHUONG AN, P.5,Q. GO VAP</t>
  </si>
  <si>
    <t>CBNV Sacombank</t>
  </si>
  <si>
    <t>09/07/2019</t>
  </si>
  <si>
    <t>031365</t>
  </si>
  <si>
    <t>Kiều Diễm Hoàng Oanh</t>
  </si>
  <si>
    <t>007166</t>
  </si>
  <si>
    <t>2931971</t>
  </si>
  <si>
    <t>TRAN ANH TUAN</t>
  </si>
  <si>
    <t>250692114</t>
  </si>
  <si>
    <t>24/07/2019</t>
  </si>
  <si>
    <t>oanhkdh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</si>
</sst>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m/yyyy;@"/>
  </numFmts>
  <fonts count="27">
    <font>
      <sz val="11"/>
      <color indexed="8"/>
      <name val="Calibri"/>
      <family val="2"/>
    </font>
    <font>
      <sz val="10"/>
      <name val="Arial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Arial Unicode MS"/>
      <family val="1"/>
    </font>
    <font>
      <sz val="11"/>
      <color indexed="9"/>
      <name val="Times New Roman"/>
      <family val="1"/>
    </font>
    <font>
      <sz val="10"/>
      <name val="Arial Unicode MS"/>
      <family val="2"/>
    </font>
    <font>
      <sz val="9"/>
      <color indexed="63"/>
      <name val="Consolas"/>
      <family val="3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1" applyNumberFormat="0" applyAlignment="0" applyProtection="0"/>
    <xf numFmtId="0" fontId="13" fillId="28" borderId="2" applyNumberFormat="0" applyAlignment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0" borderId="1" applyNumberFormat="0" applyAlignment="0" applyProtection="0"/>
    <xf numFmtId="0" fontId="20" fillId="0" borderId="6" applyNumberFormat="0" applyFill="0" applyAlignment="0" applyProtection="0"/>
    <xf numFmtId="0" fontId="21" fillId="31" borderId="0" applyNumberFormat="0" applyBorder="0" applyAlignment="0" applyProtection="0"/>
    <xf numFmtId="0" fontId="26" fillId="32" borderId="7" applyNumberFormat="0" applyFont="0" applyAlignment="0" applyProtection="0"/>
    <xf numFmtId="0" fontId="22" fillId="27" borderId="8" applyNumberFormat="0" applyAlignment="0" applyProtection="0"/>
    <xf numFmtId="9" fontId="1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0">
    <xf numFmtId="0" fontId="0" fillId="0" borderId="0" xfId="0" applyAlignment="1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4" fillId="33" borderId="10" xfId="0" applyFont="1" applyFill="1" applyBorder="1" applyAlignment="1">
      <alignment horizontal="center" vertical="center" wrapText="1"/>
    </xf>
    <xf numFmtId="49" fontId="4" fillId="33" borderId="10" xfId="0" applyNumberFormat="1" applyFont="1" applyFill="1" applyBorder="1" applyAlignment="1">
      <alignment horizontal="center" vertical="center" wrapText="1"/>
    </xf>
    <xf numFmtId="164" fontId="4" fillId="33" borderId="10" xfId="0" applyNumberFormat="1" applyFont="1" applyFill="1" applyBorder="1" applyAlignment="1">
      <alignment horizontal="center" vertical="center" wrapText="1"/>
    </xf>
    <xf numFmtId="14" fontId="4" fillId="33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" fontId="2" fillId="0" borderId="10" xfId="0" applyNumberFormat="1" applyFont="1" applyBorder="1" applyAlignment="1"/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164" fontId="7" fillId="0" borderId="10" xfId="0" applyNumberFormat="1" applyFont="1" applyBorder="1" applyAlignment="1">
      <alignment horizontal="left" vertical="center"/>
    </xf>
    <xf numFmtId="0" fontId="2" fillId="0" borderId="10" xfId="0" applyFont="1" applyBorder="1" applyAlignment="1"/>
    <xf numFmtId="14" fontId="7" fillId="0" borderId="10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/>
    <xf numFmtId="164" fontId="2" fillId="0" borderId="10" xfId="0" applyNumberFormat="1" applyFont="1" applyBorder="1" applyAlignment="1"/>
    <xf numFmtId="0" fontId="8" fillId="0" borderId="0" xfId="0" applyFont="1" applyAlignment="1"/>
    <xf numFmtId="0" fontId="3" fillId="0" borderId="0" xfId="0" applyFont="1" applyBorder="1" applyAlignment="1">
      <alignment horizontal="center" vertical="center"/>
    </xf>
  </cellXfs>
  <cellStyles count="47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xr:uid="{00000000-0005-0000-0000-00001C000000}"/>
    <cellStyle name="Comma [0]" xfId="29" xr:uid="{00000000-0005-0000-0000-00001D000000}"/>
    <cellStyle name="Currency" xfId="30" xr:uid="{00000000-0005-0000-0000-00001E000000}"/>
    <cellStyle name="Currency [0]" xfId="31" xr:uid="{00000000-0005-0000-0000-00001F000000}"/>
    <cellStyle name="Explanatory Text" xfId="32" xr:uid="{00000000-0005-0000-0000-000020000000}"/>
    <cellStyle name="Good" xfId="33" xr:uid="{00000000-0005-0000-0000-000021000000}"/>
    <cellStyle name="Heading 1" xfId="34" xr:uid="{00000000-0005-0000-0000-000022000000}"/>
    <cellStyle name="Heading 2" xfId="35" xr:uid="{00000000-0005-0000-0000-000023000000}"/>
    <cellStyle name="Heading 3" xfId="36" xr:uid="{00000000-0005-0000-0000-000024000000}"/>
    <cellStyle name="Heading 4" xfId="37" xr:uid="{00000000-0005-0000-0000-000025000000}"/>
    <cellStyle name="Input" xfId="38" xr:uid="{00000000-0005-0000-0000-000026000000}"/>
    <cellStyle name="Linked Cell" xfId="39" xr:uid="{00000000-0005-0000-0000-000027000000}"/>
    <cellStyle name="Neutral" xfId="40" xr:uid="{00000000-0005-0000-0000-000028000000}"/>
    <cellStyle name="Normal" xfId="0" builtinId="0"/>
    <cellStyle name="Note" xfId="41" xr:uid="{00000000-0005-0000-0000-000029000000}"/>
    <cellStyle name="Output" xfId="42" xr:uid="{00000000-0005-0000-0000-00002A000000}"/>
    <cellStyle name="Percent" xfId="43" xr:uid="{00000000-0005-0000-0000-00002B000000}"/>
    <cellStyle name="Title" xfId="44" xr:uid="{00000000-0005-0000-0000-00002C000000}"/>
    <cellStyle name="Total" xfId="45" xr:uid="{00000000-0005-0000-0000-00002D000000}"/>
    <cellStyle name="Warning Text" xfId="46" xr:uid="{00000000-0005-0000-0000-00002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30"/>
  <sheetViews>
    <sheetView workbookViewId="0"/>
  </sheetViews>
  <sheetFormatPr defaultColWidth="9.109375" defaultRowHeight="13.8"/>
  <cols>
    <col min="1" max="1" width="6.6640625" style="1" customWidth="1"/>
    <col min="2" max="2" width="20.6640625" style="1" customWidth="1"/>
    <col min="3" max="3" width="23.5546875" style="2" customWidth="1"/>
    <col min="4" max="4" width="20.33203125" style="2" customWidth="1"/>
    <col min="5" max="5" width="21.44140625" style="1" customWidth="1"/>
    <col min="6" max="6" width="22.5546875" style="1" customWidth="1"/>
    <col min="7" max="7" width="23.109375" style="2" customWidth="1"/>
    <col min="8" max="8" width="17.88671875" style="2" customWidth="1"/>
    <col min="9" max="9" width="17.33203125" style="2" customWidth="1"/>
    <col min="10" max="10" width="19.6640625" style="3" customWidth="1"/>
    <col min="11" max="14" width="19.6640625" style="2" customWidth="1"/>
    <col min="15" max="15" width="48" style="2" customWidth="1"/>
    <col min="16" max="16" width="19.6640625" style="2" customWidth="1"/>
    <col min="17" max="17" width="16" style="3" customWidth="1"/>
    <col min="18" max="18" width="21.5546875" style="2" customWidth="1"/>
    <col min="19" max="19" width="10.5546875" style="2" customWidth="1"/>
    <col min="20" max="20" width="14" style="1" customWidth="1"/>
    <col min="21" max="21" width="20.5546875" style="1" customWidth="1"/>
    <col min="22" max="22" width="14.44140625" style="1" customWidth="1"/>
    <col min="23" max="23" width="13.5546875" style="1" customWidth="1"/>
    <col min="24" max="24" width="17.88671875" style="1" customWidth="1"/>
    <col min="25" max="25" width="15.5546875" style="1" customWidth="1"/>
    <col min="26" max="26" width="18.5546875" style="4" customWidth="1"/>
    <col min="27" max="27" width="21.109375" style="1" customWidth="1"/>
    <col min="28" max="28" width="14.88671875" style="1" customWidth="1"/>
    <col min="29" max="29" width="20.88671875" style="2" customWidth="1"/>
    <col min="30" max="30" width="18.6640625" style="2" customWidth="1"/>
    <col min="31" max="31" width="20.88671875" style="3" customWidth="1"/>
    <col min="32" max="32" width="34.44140625" style="2" customWidth="1"/>
    <col min="33" max="33" width="12.6640625" style="1" customWidth="1"/>
    <col min="34" max="34" width="11.33203125" style="1" customWidth="1"/>
    <col min="35" max="257" width="9.109375" style="1" customWidth="1"/>
    <col min="258" max="16384" width="9.109375" style="1"/>
  </cols>
  <sheetData>
    <row r="2" spans="1:34" ht="19.5" customHeight="1"/>
    <row r="3" spans="1:34" ht="22.5" customHeight="1">
      <c r="A3" s="19" t="s">
        <v>0</v>
      </c>
      <c r="B3" s="19"/>
      <c r="C3" s="19"/>
      <c r="D3" s="19"/>
      <c r="E3" s="19"/>
      <c r="F3" s="19"/>
    </row>
    <row r="5" spans="1:34" s="9" customFormat="1" ht="41.4">
      <c r="A5" s="5" t="s">
        <v>1</v>
      </c>
      <c r="B5" s="5" t="s">
        <v>2</v>
      </c>
      <c r="C5" s="6" t="s">
        <v>3</v>
      </c>
      <c r="D5" s="6" t="s">
        <v>4</v>
      </c>
      <c r="E5" s="5" t="s">
        <v>5</v>
      </c>
      <c r="F5" s="5" t="s">
        <v>6</v>
      </c>
      <c r="G5" s="6" t="s">
        <v>7</v>
      </c>
      <c r="H5" s="7" t="s">
        <v>8</v>
      </c>
      <c r="I5" s="7" t="s">
        <v>59</v>
      </c>
      <c r="J5" s="7" t="s">
        <v>60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6" t="s">
        <v>16</v>
      </c>
      <c r="S5" s="6" t="s">
        <v>61</v>
      </c>
      <c r="T5" s="6" t="s">
        <v>17</v>
      </c>
      <c r="U5" s="6" t="s">
        <v>63</v>
      </c>
      <c r="V5" s="6" t="s">
        <v>65</v>
      </c>
      <c r="W5" s="6" t="s">
        <v>64</v>
      </c>
      <c r="X5" s="6" t="s">
        <v>18</v>
      </c>
      <c r="Y5" s="6" t="s">
        <v>19</v>
      </c>
      <c r="Z5" s="8" t="s">
        <v>20</v>
      </c>
      <c r="AA5" s="6" t="s">
        <v>21</v>
      </c>
      <c r="AB5" s="6" t="s">
        <v>22</v>
      </c>
      <c r="AC5" s="6" t="s">
        <v>23</v>
      </c>
      <c r="AD5" s="6" t="s">
        <v>24</v>
      </c>
      <c r="AE5" s="7" t="s">
        <v>25</v>
      </c>
      <c r="AF5" s="6" t="s">
        <v>26</v>
      </c>
      <c r="AG5" s="6" t="s">
        <v>27</v>
      </c>
      <c r="AH5" s="6" t="s">
        <v>28</v>
      </c>
    </row>
    <row r="6" spans="1:34">
      <c r="A6" s="10">
        <f t="shared" ref="A6:A30" ca="1" si="0">IF(CELL("format",A5)="F0",A5+1,1)</f>
        <v>1</v>
      </c>
      <c r="B6" s="11" t="s">
        <v>29</v>
      </c>
      <c r="C6" s="12" t="s">
        <v>30</v>
      </c>
      <c r="D6" s="12" t="s">
        <v>31</v>
      </c>
      <c r="E6" s="11" t="s">
        <v>32</v>
      </c>
      <c r="F6" s="11" t="s">
        <v>33</v>
      </c>
      <c r="G6" s="12"/>
      <c r="H6" s="12" t="s">
        <v>34</v>
      </c>
      <c r="I6" s="12" t="s">
        <v>35</v>
      </c>
      <c r="J6" s="13" t="s">
        <v>36</v>
      </c>
      <c r="K6" s="12"/>
      <c r="L6" s="12"/>
      <c r="M6" s="12"/>
      <c r="N6" s="12" t="s">
        <v>37</v>
      </c>
      <c r="O6" s="12" t="s">
        <v>38</v>
      </c>
      <c r="P6" s="12" t="s">
        <v>39</v>
      </c>
      <c r="Q6" s="13" t="s">
        <v>40</v>
      </c>
      <c r="R6" s="12" t="s">
        <v>41</v>
      </c>
      <c r="S6" s="12"/>
      <c r="T6" s="14" t="s">
        <v>42</v>
      </c>
      <c r="U6" s="12"/>
      <c r="V6" s="12"/>
      <c r="W6" s="14" t="s">
        <v>43</v>
      </c>
      <c r="X6" s="14" t="s">
        <v>44</v>
      </c>
      <c r="Y6" s="14" t="s">
        <v>45</v>
      </c>
      <c r="Z6" s="15" t="s">
        <v>40</v>
      </c>
      <c r="AA6" s="14" t="s">
        <v>46</v>
      </c>
      <c r="AB6" s="14"/>
      <c r="AC6" s="16"/>
      <c r="AD6" s="16"/>
      <c r="AE6" s="17" t="s">
        <v>62</v>
      </c>
      <c r="AF6" s="16"/>
      <c r="AG6" s="16" t="s">
        <v>47</v>
      </c>
      <c r="AH6" s="16" t="s">
        <v>47</v>
      </c>
    </row>
    <row r="7" spans="1:34">
      <c r="A7" s="10">
        <f t="shared" ca="1" si="0"/>
        <v>2</v>
      </c>
      <c r="B7" s="11" t="s">
        <v>29</v>
      </c>
      <c r="C7" s="12" t="s">
        <v>30</v>
      </c>
      <c r="D7" s="12" t="s">
        <v>31</v>
      </c>
      <c r="E7" s="11" t="s">
        <v>32</v>
      </c>
      <c r="F7" s="11" t="s">
        <v>66</v>
      </c>
      <c r="G7" s="12" t="s">
        <v>67</v>
      </c>
      <c r="H7" s="12" t="s">
        <v>34</v>
      </c>
      <c r="I7" s="12" t="s">
        <v>68</v>
      </c>
      <c r="J7" s="13" t="s">
        <v>48</v>
      </c>
      <c r="K7" s="12"/>
      <c r="L7" s="12"/>
      <c r="M7" s="12"/>
      <c r="N7" s="12" t="s">
        <v>49</v>
      </c>
      <c r="O7" s="12" t="s">
        <v>50</v>
      </c>
      <c r="P7" s="12" t="s">
        <v>39</v>
      </c>
      <c r="Q7" s="13" t="s">
        <v>40</v>
      </c>
      <c r="R7" s="12" t="s">
        <v>51</v>
      </c>
      <c r="S7" s="12" t="s">
        <v>52</v>
      </c>
      <c r="T7" s="14" t="s">
        <v>53</v>
      </c>
      <c r="U7" s="12" t="s">
        <v>54</v>
      </c>
      <c r="V7" s="12" t="s">
        <v>55</v>
      </c>
      <c r="W7" s="14" t="s">
        <v>56</v>
      </c>
      <c r="X7" s="14" t="s">
        <v>44</v>
      </c>
      <c r="Y7" s="14" t="s">
        <v>45</v>
      </c>
      <c r="Z7" s="15" t="s">
        <v>40</v>
      </c>
      <c r="AA7" s="14" t="s">
        <v>57</v>
      </c>
      <c r="AB7" s="14"/>
      <c r="AC7" s="16"/>
      <c r="AD7" s="16"/>
      <c r="AE7" s="17" t="s">
        <v>62</v>
      </c>
      <c r="AF7" s="16"/>
      <c r="AG7" s="16" t="s">
        <v>47</v>
      </c>
      <c r="AH7" s="16" t="s">
        <v>47</v>
      </c>
    </row>
    <row r="8" spans="1:34">
      <c r="A8" s="10">
        <f t="shared" ca="1" si="0"/>
        <v>3</v>
      </c>
      <c r="B8" s="11" t="s">
        <v>29</v>
      </c>
      <c r="C8" s="12" t="s">
        <v>30</v>
      </c>
      <c r="D8" s="12" t="s">
        <v>31</v>
      </c>
      <c r="E8" s="11" t="s">
        <v>32</v>
      </c>
      <c r="F8" s="11" t="s">
        <v>33</v>
      </c>
      <c r="G8" s="12"/>
      <c r="H8" s="12" t="s">
        <v>58</v>
      </c>
      <c r="I8" s="12" t="s">
        <v>35</v>
      </c>
      <c r="J8" s="13" t="s">
        <v>69</v>
      </c>
      <c r="K8" s="12"/>
      <c r="L8" s="12"/>
      <c r="M8" s="12"/>
      <c r="N8" s="12" t="s">
        <v>70</v>
      </c>
      <c r="O8" s="12" t="s">
        <v>71</v>
      </c>
      <c r="P8" s="12" t="s">
        <v>72</v>
      </c>
      <c r="Q8" s="13" t="s">
        <v>73</v>
      </c>
      <c r="R8" s="12" t="s">
        <v>41</v>
      </c>
      <c r="S8" s="12"/>
      <c r="T8" s="14" t="s">
        <v>42</v>
      </c>
      <c r="U8" s="12" t="s">
        <v>74</v>
      </c>
      <c r="V8" s="12" t="s">
        <v>75</v>
      </c>
      <c r="W8" s="14" t="s">
        <v>76</v>
      </c>
      <c r="X8" s="14" t="s">
        <v>44</v>
      </c>
      <c r="Y8" s="14" t="s">
        <v>45</v>
      </c>
      <c r="Z8" s="15" t="s">
        <v>73</v>
      </c>
      <c r="AA8" s="14" t="s">
        <v>77</v>
      </c>
      <c r="AB8" s="14"/>
      <c r="AC8" s="16"/>
      <c r="AD8" s="16"/>
      <c r="AE8" s="17" t="s">
        <v>62</v>
      </c>
      <c r="AF8" s="16"/>
      <c r="AG8" s="16" t="s">
        <v>47</v>
      </c>
      <c r="AH8" s="16" t="s">
        <v>47</v>
      </c>
    </row>
    <row r="9" spans="1:34">
      <c r="A9" s="10">
        <f t="shared" ca="1" si="0"/>
        <v>4</v>
      </c>
      <c r="B9" s="11" t="s">
        <v>29</v>
      </c>
      <c r="C9" s="12" t="s">
        <v>30</v>
      </c>
      <c r="D9" s="12" t="s">
        <v>31</v>
      </c>
      <c r="E9" s="11" t="s">
        <v>32</v>
      </c>
      <c r="F9" s="11" t="s">
        <v>33</v>
      </c>
      <c r="G9" s="12"/>
      <c r="H9" s="12" t="s">
        <v>78</v>
      </c>
      <c r="I9" s="12" t="s">
        <v>35</v>
      </c>
      <c r="J9" s="13" t="s">
        <v>79</v>
      </c>
      <c r="K9" s="12"/>
      <c r="L9" s="12"/>
      <c r="M9" s="12"/>
      <c r="N9" s="12" t="s">
        <v>80</v>
      </c>
      <c r="O9" s="12" t="s">
        <v>71</v>
      </c>
      <c r="P9" s="12" t="s">
        <v>81</v>
      </c>
      <c r="Q9" s="13" t="s">
        <v>73</v>
      </c>
      <c r="R9" s="12" t="s">
        <v>41</v>
      </c>
      <c r="S9" s="12"/>
      <c r="T9" s="14" t="s">
        <v>42</v>
      </c>
      <c r="U9" s="12" t="s">
        <v>82</v>
      </c>
      <c r="V9" s="12" t="s">
        <v>83</v>
      </c>
      <c r="W9" s="14" t="s">
        <v>84</v>
      </c>
      <c r="X9" s="14" t="s">
        <v>44</v>
      </c>
      <c r="Y9" s="14" t="s">
        <v>45</v>
      </c>
      <c r="Z9" s="15" t="s">
        <v>73</v>
      </c>
      <c r="AA9" s="14" t="s">
        <v>77</v>
      </c>
      <c r="AB9" s="14"/>
      <c r="AC9" s="16"/>
      <c r="AD9" s="16"/>
      <c r="AE9" s="17" t="s">
        <v>62</v>
      </c>
      <c r="AF9" s="16"/>
      <c r="AG9" s="16" t="s">
        <v>47</v>
      </c>
      <c r="AH9" s="16" t="s">
        <v>47</v>
      </c>
    </row>
    <row r="10" spans="1:34">
      <c r="A10" s="10">
        <f t="shared" ca="1" si="0"/>
        <v>5</v>
      </c>
      <c r="B10" s="11" t="s">
        <v>29</v>
      </c>
      <c r="C10" s="12" t="s">
        <v>30</v>
      </c>
      <c r="D10" s="12" t="s">
        <v>31</v>
      </c>
      <c r="E10" s="11" t="s">
        <v>32</v>
      </c>
      <c r="F10" s="11" t="s">
        <v>33</v>
      </c>
      <c r="G10" s="12"/>
      <c r="H10" s="12" t="s">
        <v>34</v>
      </c>
      <c r="I10" s="12" t="s">
        <v>35</v>
      </c>
      <c r="J10" s="13" t="s">
        <v>85</v>
      </c>
      <c r="K10" s="12" t="s">
        <v>86</v>
      </c>
      <c r="L10" s="12" t="s">
        <v>87</v>
      </c>
      <c r="M10" s="12" t="s">
        <v>88</v>
      </c>
      <c r="N10" s="12" t="s">
        <v>89</v>
      </c>
      <c r="O10" s="12" t="s">
        <v>90</v>
      </c>
      <c r="P10" s="12" t="s">
        <v>91</v>
      </c>
      <c r="Q10" s="13" t="s">
        <v>73</v>
      </c>
      <c r="R10" s="12" t="s">
        <v>41</v>
      </c>
      <c r="S10" s="12"/>
      <c r="T10" s="14" t="s">
        <v>42</v>
      </c>
      <c r="U10" s="12" t="s">
        <v>54</v>
      </c>
      <c r="V10" s="12" t="s">
        <v>55</v>
      </c>
      <c r="W10" s="14" t="s">
        <v>56</v>
      </c>
      <c r="X10" s="14" t="s">
        <v>44</v>
      </c>
      <c r="Y10" s="14" t="s">
        <v>45</v>
      </c>
      <c r="Z10" s="15" t="s">
        <v>73</v>
      </c>
      <c r="AA10" s="14" t="s">
        <v>77</v>
      </c>
      <c r="AB10" s="14"/>
      <c r="AC10" s="16"/>
      <c r="AD10" s="16"/>
      <c r="AE10" s="17" t="s">
        <v>62</v>
      </c>
      <c r="AF10" s="16"/>
      <c r="AG10" s="16" t="s">
        <v>47</v>
      </c>
      <c r="AH10" s="16" t="s">
        <v>47</v>
      </c>
    </row>
    <row r="11" spans="1:34">
      <c r="A11" s="10">
        <f t="shared" ca="1" si="0"/>
        <v>6</v>
      </c>
      <c r="B11" s="11" t="s">
        <v>29</v>
      </c>
      <c r="C11" s="12" t="s">
        <v>30</v>
      </c>
      <c r="D11" s="12" t="s">
        <v>31</v>
      </c>
      <c r="E11" s="11" t="s">
        <v>32</v>
      </c>
      <c r="F11" s="11" t="s">
        <v>92</v>
      </c>
      <c r="G11" s="12" t="s">
        <v>93</v>
      </c>
      <c r="H11" s="12" t="s">
        <v>34</v>
      </c>
      <c r="I11" s="12" t="s">
        <v>94</v>
      </c>
      <c r="J11" s="13" t="s">
        <v>95</v>
      </c>
      <c r="K11" s="12" t="s">
        <v>96</v>
      </c>
      <c r="L11" s="12"/>
      <c r="M11" s="12"/>
      <c r="N11" s="12" t="s">
        <v>97</v>
      </c>
      <c r="O11" s="12" t="s">
        <v>98</v>
      </c>
      <c r="P11" s="12" t="s">
        <v>91</v>
      </c>
      <c r="Q11" s="13" t="s">
        <v>73</v>
      </c>
      <c r="R11" s="12" t="s">
        <v>44</v>
      </c>
      <c r="S11" s="12" t="s">
        <v>99</v>
      </c>
      <c r="T11" s="14" t="s">
        <v>45</v>
      </c>
      <c r="U11" s="12" t="s">
        <v>44</v>
      </c>
      <c r="V11" s="12" t="s">
        <v>99</v>
      </c>
      <c r="W11" s="14" t="s">
        <v>45</v>
      </c>
      <c r="X11" s="14" t="s">
        <v>44</v>
      </c>
      <c r="Y11" s="14" t="s">
        <v>45</v>
      </c>
      <c r="Z11" s="15" t="s">
        <v>73</v>
      </c>
      <c r="AA11" s="14" t="s">
        <v>100</v>
      </c>
      <c r="AB11" s="14" t="s">
        <v>101</v>
      </c>
      <c r="AC11" s="16" t="s">
        <v>102</v>
      </c>
      <c r="AD11" s="16"/>
      <c r="AE11" s="17"/>
      <c r="AF11" s="16"/>
      <c r="AG11" s="16" t="s">
        <v>103</v>
      </c>
      <c r="AH11" s="16" t="s">
        <v>103</v>
      </c>
    </row>
    <row r="12" spans="1:34">
      <c r="A12" s="10">
        <f t="shared" ca="1" si="0"/>
        <v>7</v>
      </c>
      <c r="B12" s="11" t="s">
        <v>29</v>
      </c>
      <c r="C12" s="12" t="s">
        <v>30</v>
      </c>
      <c r="D12" s="12" t="s">
        <v>31</v>
      </c>
      <c r="E12" s="11" t="s">
        <v>32</v>
      </c>
      <c r="F12" s="11" t="s">
        <v>104</v>
      </c>
      <c r="G12" s="12" t="s">
        <v>105</v>
      </c>
      <c r="H12" s="12" t="s">
        <v>34</v>
      </c>
      <c r="I12" s="12" t="s">
        <v>106</v>
      </c>
      <c r="J12" s="13" t="s">
        <v>107</v>
      </c>
      <c r="K12" s="12" t="s">
        <v>86</v>
      </c>
      <c r="L12" s="12"/>
      <c r="M12" s="12"/>
      <c r="N12" s="12" t="s">
        <v>108</v>
      </c>
      <c r="O12" s="12" t="s">
        <v>109</v>
      </c>
      <c r="P12" s="12" t="s">
        <v>91</v>
      </c>
      <c r="Q12" s="13" t="s">
        <v>73</v>
      </c>
      <c r="R12" s="12" t="s">
        <v>110</v>
      </c>
      <c r="S12" s="12"/>
      <c r="T12" s="14" t="s">
        <v>111</v>
      </c>
      <c r="U12" s="12"/>
      <c r="V12" s="12"/>
      <c r="W12" s="14" t="s">
        <v>43</v>
      </c>
      <c r="X12" s="14" t="s">
        <v>44</v>
      </c>
      <c r="Y12" s="14" t="s">
        <v>45</v>
      </c>
      <c r="Z12" s="15" t="s">
        <v>73</v>
      </c>
      <c r="AA12" s="14" t="s">
        <v>46</v>
      </c>
      <c r="AB12" s="14"/>
      <c r="AC12" s="16"/>
      <c r="AD12" s="16"/>
      <c r="AE12" s="17" t="s">
        <v>62</v>
      </c>
      <c r="AF12" s="16" t="s">
        <v>38</v>
      </c>
      <c r="AG12" s="16" t="s">
        <v>112</v>
      </c>
      <c r="AH12" s="16" t="s">
        <v>112</v>
      </c>
    </row>
    <row r="13" spans="1:34">
      <c r="A13" s="10">
        <f t="shared" ca="1" si="0"/>
        <v>8</v>
      </c>
      <c r="B13" s="11" t="s">
        <v>29</v>
      </c>
      <c r="C13" s="12" t="s">
        <v>30</v>
      </c>
      <c r="D13" s="12" t="s">
        <v>31</v>
      </c>
      <c r="E13" s="11" t="s">
        <v>32</v>
      </c>
      <c r="F13" s="11" t="s">
        <v>113</v>
      </c>
      <c r="G13" s="12" t="s">
        <v>114</v>
      </c>
      <c r="H13" s="12" t="s">
        <v>34</v>
      </c>
      <c r="I13" s="12" t="s">
        <v>115</v>
      </c>
      <c r="J13" s="13" t="s">
        <v>116</v>
      </c>
      <c r="K13" s="12"/>
      <c r="L13" s="12"/>
      <c r="M13" s="12"/>
      <c r="N13" s="12" t="s">
        <v>108</v>
      </c>
      <c r="O13" s="12" t="s">
        <v>117</v>
      </c>
      <c r="P13" s="12" t="s">
        <v>91</v>
      </c>
      <c r="Q13" s="13" t="s">
        <v>73</v>
      </c>
      <c r="R13" s="12" t="s">
        <v>118</v>
      </c>
      <c r="S13" s="12"/>
      <c r="T13" s="14" t="s">
        <v>119</v>
      </c>
      <c r="U13" s="12" t="s">
        <v>120</v>
      </c>
      <c r="V13" s="12" t="s">
        <v>121</v>
      </c>
      <c r="W13" s="14" t="s">
        <v>122</v>
      </c>
      <c r="X13" s="14" t="s">
        <v>44</v>
      </c>
      <c r="Y13" s="14" t="s">
        <v>45</v>
      </c>
      <c r="Z13" s="15" t="s">
        <v>73</v>
      </c>
      <c r="AA13" s="14" t="s">
        <v>100</v>
      </c>
      <c r="AB13" s="14" t="s">
        <v>123</v>
      </c>
      <c r="AC13" s="16"/>
      <c r="AD13" s="16"/>
      <c r="AE13" s="17" t="s">
        <v>62</v>
      </c>
      <c r="AF13" s="16" t="s">
        <v>124</v>
      </c>
      <c r="AG13" s="16" t="s">
        <v>112</v>
      </c>
      <c r="AH13" s="16" t="s">
        <v>112</v>
      </c>
    </row>
    <row r="14" spans="1:34">
      <c r="A14" s="10">
        <f t="shared" ca="1" si="0"/>
        <v>9</v>
      </c>
      <c r="B14" s="11" t="s">
        <v>29</v>
      </c>
      <c r="C14" s="12" t="s">
        <v>30</v>
      </c>
      <c r="D14" s="12" t="s">
        <v>125</v>
      </c>
      <c r="E14" s="11" t="s">
        <v>126</v>
      </c>
      <c r="F14" s="11" t="s">
        <v>33</v>
      </c>
      <c r="G14" s="12"/>
      <c r="H14" s="12" t="s">
        <v>127</v>
      </c>
      <c r="I14" s="12" t="s">
        <v>35</v>
      </c>
      <c r="J14" s="13" t="s">
        <v>128</v>
      </c>
      <c r="K14" s="12"/>
      <c r="L14" s="12"/>
      <c r="M14" s="12"/>
      <c r="N14" s="12" t="s">
        <v>108</v>
      </c>
      <c r="O14" s="12" t="s">
        <v>129</v>
      </c>
      <c r="P14" s="12" t="s">
        <v>39</v>
      </c>
      <c r="Q14" s="13" t="s">
        <v>130</v>
      </c>
      <c r="R14" s="12" t="s">
        <v>44</v>
      </c>
      <c r="S14" s="12" t="s">
        <v>99</v>
      </c>
      <c r="T14" s="14" t="s">
        <v>45</v>
      </c>
      <c r="U14" s="12" t="s">
        <v>131</v>
      </c>
      <c r="V14" s="12" t="s">
        <v>132</v>
      </c>
      <c r="W14" s="14" t="s">
        <v>133</v>
      </c>
      <c r="X14" s="14" t="s">
        <v>134</v>
      </c>
      <c r="Y14" s="14" t="s">
        <v>135</v>
      </c>
      <c r="Z14" s="15" t="s">
        <v>130</v>
      </c>
      <c r="AA14" s="14" t="s">
        <v>100</v>
      </c>
      <c r="AB14" s="14" t="s">
        <v>136</v>
      </c>
      <c r="AC14" s="16" t="s">
        <v>137</v>
      </c>
      <c r="AD14" s="16" t="s">
        <v>138</v>
      </c>
      <c r="AE14" s="17" t="s">
        <v>139</v>
      </c>
      <c r="AF14" s="16" t="s">
        <v>140</v>
      </c>
      <c r="AG14" s="16" t="s">
        <v>141</v>
      </c>
      <c r="AH14" s="16" t="s">
        <v>142</v>
      </c>
    </row>
    <row r="15" spans="1:34">
      <c r="A15" s="10">
        <f t="shared" ca="1" si="0"/>
        <v>10</v>
      </c>
      <c r="B15" s="11" t="s">
        <v>29</v>
      </c>
      <c r="C15" s="12" t="s">
        <v>30</v>
      </c>
      <c r="D15" s="12" t="s">
        <v>125</v>
      </c>
      <c r="E15" s="11" t="s">
        <v>126</v>
      </c>
      <c r="F15" s="11" t="s">
        <v>33</v>
      </c>
      <c r="G15" s="12"/>
      <c r="H15" s="12" t="s">
        <v>58</v>
      </c>
      <c r="I15" s="12" t="s">
        <v>35</v>
      </c>
      <c r="J15" s="13" t="s">
        <v>143</v>
      </c>
      <c r="K15" s="12"/>
      <c r="L15" s="12"/>
      <c r="M15" s="12"/>
      <c r="N15" s="12" t="s">
        <v>108</v>
      </c>
      <c r="O15" s="12" t="s">
        <v>129</v>
      </c>
      <c r="P15" s="12" t="s">
        <v>144</v>
      </c>
      <c r="Q15" s="13" t="s">
        <v>130</v>
      </c>
      <c r="R15" s="12" t="s">
        <v>44</v>
      </c>
      <c r="S15" s="12" t="s">
        <v>99</v>
      </c>
      <c r="T15" s="14" t="s">
        <v>45</v>
      </c>
      <c r="U15" s="12" t="s">
        <v>44</v>
      </c>
      <c r="V15" s="12" t="s">
        <v>99</v>
      </c>
      <c r="W15" s="14" t="s">
        <v>45</v>
      </c>
      <c r="X15" s="14" t="s">
        <v>134</v>
      </c>
      <c r="Y15" s="14" t="s">
        <v>135</v>
      </c>
      <c r="Z15" s="15" t="s">
        <v>130</v>
      </c>
      <c r="AA15" s="14" t="s">
        <v>100</v>
      </c>
      <c r="AB15" s="14" t="s">
        <v>145</v>
      </c>
      <c r="AC15" s="16" t="s">
        <v>146</v>
      </c>
      <c r="AD15" s="16" t="s">
        <v>147</v>
      </c>
      <c r="AE15" s="17" t="s">
        <v>148</v>
      </c>
      <c r="AF15" s="16"/>
      <c r="AG15" s="16" t="s">
        <v>141</v>
      </c>
      <c r="AH15" s="16" t="s">
        <v>141</v>
      </c>
    </row>
    <row r="16" spans="1:34">
      <c r="A16" s="10">
        <f t="shared" ca="1" si="0"/>
        <v>11</v>
      </c>
      <c r="B16" s="11" t="s">
        <v>29</v>
      </c>
      <c r="C16" s="12" t="s">
        <v>30</v>
      </c>
      <c r="D16" s="12" t="s">
        <v>125</v>
      </c>
      <c r="E16" s="11" t="s">
        <v>126</v>
      </c>
      <c r="F16" s="11" t="s">
        <v>149</v>
      </c>
      <c r="G16" s="12" t="s">
        <v>150</v>
      </c>
      <c r="H16" s="12" t="s">
        <v>34</v>
      </c>
      <c r="I16" s="12" t="s">
        <v>151</v>
      </c>
      <c r="J16" s="13" t="s">
        <v>152</v>
      </c>
      <c r="K16" s="12"/>
      <c r="L16" s="12"/>
      <c r="M16" s="12"/>
      <c r="N16" s="12" t="s">
        <v>108</v>
      </c>
      <c r="O16" s="12" t="s">
        <v>153</v>
      </c>
      <c r="P16" s="12" t="s">
        <v>72</v>
      </c>
      <c r="Q16" s="13" t="s">
        <v>130</v>
      </c>
      <c r="R16" s="12" t="s">
        <v>44</v>
      </c>
      <c r="S16" s="12" t="s">
        <v>99</v>
      </c>
      <c r="T16" s="14" t="s">
        <v>45</v>
      </c>
      <c r="U16" s="12" t="s">
        <v>44</v>
      </c>
      <c r="V16" s="12" t="s">
        <v>99</v>
      </c>
      <c r="W16" s="14" t="s">
        <v>45</v>
      </c>
      <c r="X16" s="14" t="s">
        <v>134</v>
      </c>
      <c r="Y16" s="14" t="s">
        <v>135</v>
      </c>
      <c r="Z16" s="15" t="s">
        <v>130</v>
      </c>
      <c r="AA16" s="14" t="s">
        <v>100</v>
      </c>
      <c r="AB16" s="14" t="s">
        <v>154</v>
      </c>
      <c r="AC16" s="16" t="s">
        <v>155</v>
      </c>
      <c r="AD16" s="16" t="s">
        <v>156</v>
      </c>
      <c r="AE16" s="17" t="s">
        <v>157</v>
      </c>
      <c r="AF16" s="16" t="s">
        <v>158</v>
      </c>
      <c r="AG16" s="16" t="s">
        <v>141</v>
      </c>
      <c r="AH16" s="16" t="s">
        <v>141</v>
      </c>
    </row>
    <row r="17" spans="1:34">
      <c r="A17" s="10">
        <f t="shared" ca="1" si="0"/>
        <v>12</v>
      </c>
      <c r="B17" s="11" t="s">
        <v>29</v>
      </c>
      <c r="C17" s="12" t="s">
        <v>30</v>
      </c>
      <c r="D17" s="12" t="s">
        <v>125</v>
      </c>
      <c r="E17" s="11" t="s">
        <v>126</v>
      </c>
      <c r="F17" s="11" t="s">
        <v>33</v>
      </c>
      <c r="G17" s="12"/>
      <c r="H17" s="12" t="s">
        <v>34</v>
      </c>
      <c r="I17" s="12" t="s">
        <v>35</v>
      </c>
      <c r="J17" s="13" t="s">
        <v>159</v>
      </c>
      <c r="K17" s="12" t="s">
        <v>86</v>
      </c>
      <c r="L17" s="12" t="s">
        <v>160</v>
      </c>
      <c r="M17" s="12" t="s">
        <v>161</v>
      </c>
      <c r="N17" s="12" t="s">
        <v>162</v>
      </c>
      <c r="O17" s="12" t="s">
        <v>163</v>
      </c>
      <c r="P17" s="12" t="s">
        <v>91</v>
      </c>
      <c r="Q17" s="13" t="s">
        <v>164</v>
      </c>
      <c r="R17" s="12" t="s">
        <v>44</v>
      </c>
      <c r="S17" s="12" t="s">
        <v>99</v>
      </c>
      <c r="T17" s="14" t="s">
        <v>45</v>
      </c>
      <c r="U17" s="12" t="s">
        <v>44</v>
      </c>
      <c r="V17" s="12" t="s">
        <v>99</v>
      </c>
      <c r="W17" s="14" t="s">
        <v>45</v>
      </c>
      <c r="X17" s="14" t="s">
        <v>134</v>
      </c>
      <c r="Y17" s="14" t="s">
        <v>135</v>
      </c>
      <c r="Z17" s="15" t="s">
        <v>164</v>
      </c>
      <c r="AA17" s="14" t="s">
        <v>100</v>
      </c>
      <c r="AB17" s="14" t="s">
        <v>165</v>
      </c>
      <c r="AC17" s="16" t="s">
        <v>166</v>
      </c>
      <c r="AD17" s="16" t="s">
        <v>167</v>
      </c>
      <c r="AE17" s="17" t="s">
        <v>168</v>
      </c>
      <c r="AF17" s="16"/>
      <c r="AG17" s="16" t="s">
        <v>141</v>
      </c>
      <c r="AH17" s="16" t="s">
        <v>141</v>
      </c>
    </row>
    <row r="18" spans="1:34">
      <c r="A18" s="10">
        <f t="shared" ca="1" si="0"/>
        <v>13</v>
      </c>
      <c r="B18" s="11" t="s">
        <v>29</v>
      </c>
      <c r="C18" s="12" t="s">
        <v>30</v>
      </c>
      <c r="D18" s="12" t="s">
        <v>125</v>
      </c>
      <c r="E18" s="11" t="s">
        <v>126</v>
      </c>
      <c r="F18" s="11" t="s">
        <v>33</v>
      </c>
      <c r="G18" s="12"/>
      <c r="H18" s="12" t="s">
        <v>127</v>
      </c>
      <c r="I18" s="12" t="s">
        <v>35</v>
      </c>
      <c r="J18" s="13" t="s">
        <v>159</v>
      </c>
      <c r="K18" s="12" t="s">
        <v>96</v>
      </c>
      <c r="L18" s="12" t="s">
        <v>160</v>
      </c>
      <c r="M18" s="12" t="s">
        <v>169</v>
      </c>
      <c r="N18" s="12" t="s">
        <v>170</v>
      </c>
      <c r="O18" s="12" t="s">
        <v>171</v>
      </c>
      <c r="P18" s="12" t="s">
        <v>144</v>
      </c>
      <c r="Q18" s="13" t="s">
        <v>172</v>
      </c>
      <c r="R18" s="12" t="s">
        <v>173</v>
      </c>
      <c r="S18" s="12"/>
      <c r="T18" s="14" t="s">
        <v>174</v>
      </c>
      <c r="U18" s="12" t="s">
        <v>44</v>
      </c>
      <c r="V18" s="12" t="s">
        <v>99</v>
      </c>
      <c r="W18" s="14" t="s">
        <v>45</v>
      </c>
      <c r="X18" s="14" t="s">
        <v>175</v>
      </c>
      <c r="Y18" s="14" t="s">
        <v>176</v>
      </c>
      <c r="Z18" s="15" t="s">
        <v>172</v>
      </c>
      <c r="AA18" s="14" t="s">
        <v>100</v>
      </c>
      <c r="AB18" s="14" t="s">
        <v>177</v>
      </c>
      <c r="AC18" s="16" t="s">
        <v>178</v>
      </c>
      <c r="AD18" s="16" t="s">
        <v>179</v>
      </c>
      <c r="AE18" s="17" t="s">
        <v>180</v>
      </c>
      <c r="AF18" s="16"/>
      <c r="AG18" s="16" t="s">
        <v>142</v>
      </c>
      <c r="AH18" s="16" t="s">
        <v>142</v>
      </c>
    </row>
    <row r="19" spans="1:34">
      <c r="A19" s="10">
        <f t="shared" ca="1" si="0"/>
        <v>14</v>
      </c>
      <c r="B19" s="11" t="s">
        <v>29</v>
      </c>
      <c r="C19" s="12" t="s">
        <v>30</v>
      </c>
      <c r="D19" s="12" t="s">
        <v>125</v>
      </c>
      <c r="E19" s="11" t="s">
        <v>126</v>
      </c>
      <c r="F19" s="11" t="s">
        <v>33</v>
      </c>
      <c r="G19" s="12"/>
      <c r="H19" s="12" t="s">
        <v>127</v>
      </c>
      <c r="I19" s="12" t="s">
        <v>35</v>
      </c>
      <c r="J19" s="13" t="s">
        <v>181</v>
      </c>
      <c r="K19" s="12" t="s">
        <v>96</v>
      </c>
      <c r="L19" s="12" t="s">
        <v>160</v>
      </c>
      <c r="M19" s="12" t="s">
        <v>88</v>
      </c>
      <c r="N19" s="12" t="s">
        <v>170</v>
      </c>
      <c r="O19" s="12" t="s">
        <v>163</v>
      </c>
      <c r="P19" s="12" t="s">
        <v>72</v>
      </c>
      <c r="Q19" s="13" t="s">
        <v>172</v>
      </c>
      <c r="R19" s="12" t="s">
        <v>182</v>
      </c>
      <c r="S19" s="12"/>
      <c r="T19" s="14" t="s">
        <v>183</v>
      </c>
      <c r="U19" s="12" t="s">
        <v>44</v>
      </c>
      <c r="V19" s="12" t="s">
        <v>99</v>
      </c>
      <c r="W19" s="14" t="s">
        <v>45</v>
      </c>
      <c r="X19" s="14" t="s">
        <v>175</v>
      </c>
      <c r="Y19" s="14" t="s">
        <v>176</v>
      </c>
      <c r="Z19" s="15" t="s">
        <v>172</v>
      </c>
      <c r="AA19" s="14" t="s">
        <v>100</v>
      </c>
      <c r="AB19" s="14" t="s">
        <v>184</v>
      </c>
      <c r="AC19" s="16" t="s">
        <v>185</v>
      </c>
      <c r="AD19" s="16" t="s">
        <v>186</v>
      </c>
      <c r="AE19" s="17" t="s">
        <v>187</v>
      </c>
      <c r="AF19" s="16"/>
      <c r="AG19" s="16" t="s">
        <v>142</v>
      </c>
      <c r="AH19" s="16" t="s">
        <v>142</v>
      </c>
    </row>
    <row r="20" spans="1:34">
      <c r="A20" s="10">
        <f t="shared" ca="1" si="0"/>
        <v>15</v>
      </c>
      <c r="B20" s="11" t="s">
        <v>29</v>
      </c>
      <c r="C20" s="12" t="s">
        <v>30</v>
      </c>
      <c r="D20" s="12" t="s">
        <v>125</v>
      </c>
      <c r="E20" s="11" t="s">
        <v>126</v>
      </c>
      <c r="F20" s="11" t="s">
        <v>33</v>
      </c>
      <c r="G20" s="12"/>
      <c r="H20" s="12" t="s">
        <v>127</v>
      </c>
      <c r="I20" s="12" t="s">
        <v>35</v>
      </c>
      <c r="J20" s="13" t="s">
        <v>188</v>
      </c>
      <c r="K20" s="12" t="s">
        <v>96</v>
      </c>
      <c r="L20" s="12" t="s">
        <v>189</v>
      </c>
      <c r="M20" s="12" t="s">
        <v>169</v>
      </c>
      <c r="N20" s="12" t="s">
        <v>162</v>
      </c>
      <c r="O20" s="12" t="s">
        <v>190</v>
      </c>
      <c r="P20" s="12" t="s">
        <v>144</v>
      </c>
      <c r="Q20" s="13" t="s">
        <v>172</v>
      </c>
      <c r="R20" s="12" t="s">
        <v>191</v>
      </c>
      <c r="S20" s="12"/>
      <c r="T20" s="14" t="s">
        <v>192</v>
      </c>
      <c r="U20" s="12" t="s">
        <v>44</v>
      </c>
      <c r="V20" s="12" t="s">
        <v>99</v>
      </c>
      <c r="W20" s="14" t="s">
        <v>45</v>
      </c>
      <c r="X20" s="14" t="s">
        <v>175</v>
      </c>
      <c r="Y20" s="14" t="s">
        <v>176</v>
      </c>
      <c r="Z20" s="15" t="s">
        <v>172</v>
      </c>
      <c r="AA20" s="14" t="s">
        <v>100</v>
      </c>
      <c r="AB20" s="14" t="s">
        <v>193</v>
      </c>
      <c r="AC20" s="16" t="s">
        <v>194</v>
      </c>
      <c r="AD20" s="16" t="s">
        <v>195</v>
      </c>
      <c r="AE20" s="17" t="s">
        <v>196</v>
      </c>
      <c r="AF20" s="16"/>
      <c r="AG20" s="16" t="s">
        <v>142</v>
      </c>
      <c r="AH20" s="16" t="s">
        <v>142</v>
      </c>
    </row>
    <row r="21" spans="1:34">
      <c r="A21" s="10">
        <f t="shared" ca="1" si="0"/>
        <v>16</v>
      </c>
      <c r="B21" s="11" t="s">
        <v>29</v>
      </c>
      <c r="C21" s="12" t="s">
        <v>30</v>
      </c>
      <c r="D21" s="12" t="s">
        <v>125</v>
      </c>
      <c r="E21" s="11" t="s">
        <v>126</v>
      </c>
      <c r="F21" s="11" t="s">
        <v>33</v>
      </c>
      <c r="G21" s="12"/>
      <c r="H21" s="12" t="s">
        <v>91</v>
      </c>
      <c r="I21" s="12" t="s">
        <v>35</v>
      </c>
      <c r="J21" s="13" t="s">
        <v>152</v>
      </c>
      <c r="K21" s="12"/>
      <c r="L21" s="12"/>
      <c r="M21" s="12"/>
      <c r="N21" s="12" t="s">
        <v>108</v>
      </c>
      <c r="O21" s="12" t="s">
        <v>197</v>
      </c>
      <c r="P21" s="12" t="s">
        <v>91</v>
      </c>
      <c r="Q21" s="13" t="s">
        <v>198</v>
      </c>
      <c r="R21" s="12" t="s">
        <v>199</v>
      </c>
      <c r="S21" s="12" t="s">
        <v>200</v>
      </c>
      <c r="T21" s="14" t="s">
        <v>201</v>
      </c>
      <c r="U21" s="12" t="s">
        <v>202</v>
      </c>
      <c r="V21" s="12" t="s">
        <v>203</v>
      </c>
      <c r="W21" s="14" t="s">
        <v>204</v>
      </c>
      <c r="X21" s="14" t="s">
        <v>44</v>
      </c>
      <c r="Y21" s="14" t="s">
        <v>45</v>
      </c>
      <c r="Z21" s="15" t="s">
        <v>198</v>
      </c>
      <c r="AA21" s="14" t="s">
        <v>100</v>
      </c>
      <c r="AB21" s="14" t="s">
        <v>205</v>
      </c>
      <c r="AC21" s="16" t="s">
        <v>206</v>
      </c>
      <c r="AD21" s="16" t="s">
        <v>207</v>
      </c>
      <c r="AE21" s="17" t="s">
        <v>208</v>
      </c>
      <c r="AF21" s="16"/>
      <c r="AG21" s="16" t="s">
        <v>209</v>
      </c>
      <c r="AH21" s="16" t="s">
        <v>112</v>
      </c>
    </row>
    <row r="22" spans="1:34">
      <c r="A22" s="10">
        <f t="shared" ca="1" si="0"/>
        <v>17</v>
      </c>
      <c r="B22" s="11" t="s">
        <v>29</v>
      </c>
      <c r="C22" s="12" t="s">
        <v>30</v>
      </c>
      <c r="D22" s="12" t="s">
        <v>125</v>
      </c>
      <c r="E22" s="11" t="s">
        <v>126</v>
      </c>
      <c r="F22" s="11" t="s">
        <v>33</v>
      </c>
      <c r="G22" s="12"/>
      <c r="H22" s="12" t="s">
        <v>34</v>
      </c>
      <c r="I22" s="12" t="s">
        <v>35</v>
      </c>
      <c r="J22" s="13" t="s">
        <v>152</v>
      </c>
      <c r="K22" s="12"/>
      <c r="L22" s="12"/>
      <c r="M22" s="12"/>
      <c r="N22" s="12" t="s">
        <v>108</v>
      </c>
      <c r="O22" s="12" t="s">
        <v>197</v>
      </c>
      <c r="P22" s="12" t="s">
        <v>91</v>
      </c>
      <c r="Q22" s="13" t="s">
        <v>198</v>
      </c>
      <c r="R22" s="12" t="s">
        <v>202</v>
      </c>
      <c r="S22" s="12" t="s">
        <v>203</v>
      </c>
      <c r="T22" s="14" t="s">
        <v>204</v>
      </c>
      <c r="U22" s="12" t="s">
        <v>202</v>
      </c>
      <c r="V22" s="12" t="s">
        <v>203</v>
      </c>
      <c r="W22" s="14" t="s">
        <v>204</v>
      </c>
      <c r="X22" s="14" t="s">
        <v>44</v>
      </c>
      <c r="Y22" s="14" t="s">
        <v>45</v>
      </c>
      <c r="Z22" s="15" t="s">
        <v>198</v>
      </c>
      <c r="AA22" s="14" t="s">
        <v>100</v>
      </c>
      <c r="AB22" s="14" t="s">
        <v>210</v>
      </c>
      <c r="AC22" s="16" t="s">
        <v>211</v>
      </c>
      <c r="AD22" s="16" t="s">
        <v>212</v>
      </c>
      <c r="AE22" s="17" t="s">
        <v>213</v>
      </c>
      <c r="AF22" s="16"/>
      <c r="AG22" s="16" t="s">
        <v>112</v>
      </c>
      <c r="AH22" s="16" t="s">
        <v>112</v>
      </c>
    </row>
    <row r="23" spans="1:34">
      <c r="A23" s="10">
        <f t="shared" ca="1" si="0"/>
        <v>18</v>
      </c>
      <c r="B23" s="11" t="s">
        <v>29</v>
      </c>
      <c r="C23" s="12" t="s">
        <v>30</v>
      </c>
      <c r="D23" s="12" t="s">
        <v>125</v>
      </c>
      <c r="E23" s="11" t="s">
        <v>126</v>
      </c>
      <c r="F23" s="11" t="s">
        <v>214</v>
      </c>
      <c r="G23" s="12" t="s">
        <v>215</v>
      </c>
      <c r="H23" s="12" t="s">
        <v>34</v>
      </c>
      <c r="I23" s="12" t="s">
        <v>216</v>
      </c>
      <c r="J23" s="13" t="s">
        <v>152</v>
      </c>
      <c r="K23" s="12"/>
      <c r="L23" s="12"/>
      <c r="M23" s="12"/>
      <c r="N23" s="12" t="s">
        <v>108</v>
      </c>
      <c r="O23" s="12" t="s">
        <v>153</v>
      </c>
      <c r="P23" s="12" t="s">
        <v>91</v>
      </c>
      <c r="Q23" s="13" t="s">
        <v>198</v>
      </c>
      <c r="R23" s="12" t="s">
        <v>202</v>
      </c>
      <c r="S23" s="12" t="s">
        <v>203</v>
      </c>
      <c r="T23" s="14" t="s">
        <v>204</v>
      </c>
      <c r="U23" s="12" t="s">
        <v>202</v>
      </c>
      <c r="V23" s="12" t="s">
        <v>203</v>
      </c>
      <c r="W23" s="14" t="s">
        <v>204</v>
      </c>
      <c r="X23" s="14" t="s">
        <v>44</v>
      </c>
      <c r="Y23" s="14" t="s">
        <v>45</v>
      </c>
      <c r="Z23" s="15" t="s">
        <v>198</v>
      </c>
      <c r="AA23" s="14" t="s">
        <v>100</v>
      </c>
      <c r="AB23" s="14" t="s">
        <v>217</v>
      </c>
      <c r="AC23" s="16" t="s">
        <v>218</v>
      </c>
      <c r="AD23" s="16" t="s">
        <v>219</v>
      </c>
      <c r="AE23" s="17" t="s">
        <v>220</v>
      </c>
      <c r="AF23" s="16"/>
      <c r="AG23" s="16" t="s">
        <v>112</v>
      </c>
      <c r="AH23" s="16" t="s">
        <v>112</v>
      </c>
    </row>
    <row r="24" spans="1:34">
      <c r="A24" s="10">
        <f t="shared" ca="1" si="0"/>
        <v>19</v>
      </c>
      <c r="B24" s="11" t="s">
        <v>221</v>
      </c>
      <c r="C24" s="12" t="s">
        <v>222</v>
      </c>
      <c r="D24" s="12" t="s">
        <v>221</v>
      </c>
      <c r="E24" s="11" t="s">
        <v>223</v>
      </c>
      <c r="F24" s="11" t="s">
        <v>33</v>
      </c>
      <c r="G24" s="12"/>
      <c r="H24" s="12" t="s">
        <v>34</v>
      </c>
      <c r="I24" s="12" t="s">
        <v>35</v>
      </c>
      <c r="J24" s="13" t="s">
        <v>224</v>
      </c>
      <c r="K24" s="12"/>
      <c r="L24" s="12"/>
      <c r="M24" s="12"/>
      <c r="N24" s="12" t="s">
        <v>225</v>
      </c>
      <c r="O24" s="12" t="s">
        <v>226</v>
      </c>
      <c r="P24" s="12" t="s">
        <v>91</v>
      </c>
      <c r="Q24" s="13" t="s">
        <v>227</v>
      </c>
      <c r="R24" s="12" t="s">
        <v>199</v>
      </c>
      <c r="S24" s="12" t="s">
        <v>200</v>
      </c>
      <c r="T24" s="14" t="s">
        <v>201</v>
      </c>
      <c r="U24" s="12" t="s">
        <v>228</v>
      </c>
      <c r="V24" s="12" t="s">
        <v>229</v>
      </c>
      <c r="W24" s="14" t="s">
        <v>230</v>
      </c>
      <c r="X24" s="14" t="s">
        <v>44</v>
      </c>
      <c r="Y24" s="14" t="s">
        <v>45</v>
      </c>
      <c r="Z24" s="15" t="s">
        <v>227</v>
      </c>
      <c r="AA24" s="14" t="s">
        <v>231</v>
      </c>
      <c r="AB24" s="14"/>
      <c r="AC24" s="16"/>
      <c r="AD24" s="16"/>
      <c r="AE24" s="17" t="s">
        <v>62</v>
      </c>
      <c r="AF24" s="16"/>
      <c r="AG24" s="16" t="s">
        <v>209</v>
      </c>
      <c r="AH24" s="16" t="s">
        <v>112</v>
      </c>
    </row>
    <row r="25" spans="1:34">
      <c r="A25" s="10">
        <f t="shared" ca="1" si="0"/>
        <v>20</v>
      </c>
      <c r="B25" s="11" t="s">
        <v>221</v>
      </c>
      <c r="C25" s="12" t="s">
        <v>222</v>
      </c>
      <c r="D25" s="12" t="s">
        <v>221</v>
      </c>
      <c r="E25" s="11" t="s">
        <v>223</v>
      </c>
      <c r="F25" s="11" t="s">
        <v>232</v>
      </c>
      <c r="G25" s="12" t="s">
        <v>233</v>
      </c>
      <c r="H25" s="12" t="s">
        <v>127</v>
      </c>
      <c r="I25" s="12" t="s">
        <v>234</v>
      </c>
      <c r="J25" s="13" t="s">
        <v>159</v>
      </c>
      <c r="K25" s="12" t="s">
        <v>96</v>
      </c>
      <c r="L25" s="12" t="s">
        <v>160</v>
      </c>
      <c r="M25" s="12" t="s">
        <v>88</v>
      </c>
      <c r="N25" s="12" t="s">
        <v>162</v>
      </c>
      <c r="O25" s="12" t="s">
        <v>235</v>
      </c>
      <c r="P25" s="12" t="s">
        <v>91</v>
      </c>
      <c r="Q25" s="13" t="s">
        <v>227</v>
      </c>
      <c r="R25" s="12" t="s">
        <v>44</v>
      </c>
      <c r="S25" s="12" t="s">
        <v>99</v>
      </c>
      <c r="T25" s="14" t="s">
        <v>45</v>
      </c>
      <c r="U25" s="12" t="s">
        <v>44</v>
      </c>
      <c r="V25" s="12" t="s">
        <v>99</v>
      </c>
      <c r="W25" s="14" t="s">
        <v>45</v>
      </c>
      <c r="X25" s="14" t="s">
        <v>134</v>
      </c>
      <c r="Y25" s="14" t="s">
        <v>135</v>
      </c>
      <c r="Z25" s="15" t="s">
        <v>227</v>
      </c>
      <c r="AA25" s="14" t="s">
        <v>231</v>
      </c>
      <c r="AB25" s="14"/>
      <c r="AC25" s="16"/>
      <c r="AD25" s="16"/>
      <c r="AE25" s="17" t="s">
        <v>62</v>
      </c>
      <c r="AF25" s="16"/>
      <c r="AG25" s="16" t="s">
        <v>141</v>
      </c>
      <c r="AH25" s="16" t="s">
        <v>236</v>
      </c>
    </row>
    <row r="26" spans="1:34">
      <c r="A26" s="10">
        <f t="shared" ca="1" si="0"/>
        <v>21</v>
      </c>
      <c r="B26" s="11" t="s">
        <v>221</v>
      </c>
      <c r="C26" s="12" t="s">
        <v>222</v>
      </c>
      <c r="D26" s="12" t="s">
        <v>221</v>
      </c>
      <c r="E26" s="11" t="s">
        <v>223</v>
      </c>
      <c r="F26" s="11" t="s">
        <v>237</v>
      </c>
      <c r="G26" s="12" t="s">
        <v>238</v>
      </c>
      <c r="H26" s="12" t="s">
        <v>127</v>
      </c>
      <c r="I26" s="12" t="s">
        <v>239</v>
      </c>
      <c r="J26" s="13" t="s">
        <v>240</v>
      </c>
      <c r="K26" s="12" t="s">
        <v>96</v>
      </c>
      <c r="L26" s="12" t="s">
        <v>160</v>
      </c>
      <c r="M26" s="12" t="s">
        <v>88</v>
      </c>
      <c r="N26" s="12" t="s">
        <v>170</v>
      </c>
      <c r="O26" s="12" t="s">
        <v>241</v>
      </c>
      <c r="P26" s="12" t="s">
        <v>91</v>
      </c>
      <c r="Q26" s="13" t="s">
        <v>227</v>
      </c>
      <c r="R26" s="12" t="s">
        <v>44</v>
      </c>
      <c r="S26" s="12" t="s">
        <v>99</v>
      </c>
      <c r="T26" s="14" t="s">
        <v>45</v>
      </c>
      <c r="U26" s="12" t="s">
        <v>44</v>
      </c>
      <c r="V26" s="12" t="s">
        <v>99</v>
      </c>
      <c r="W26" s="14" t="s">
        <v>45</v>
      </c>
      <c r="X26" s="14" t="s">
        <v>134</v>
      </c>
      <c r="Y26" s="14" t="s">
        <v>135</v>
      </c>
      <c r="Z26" s="15" t="s">
        <v>227</v>
      </c>
      <c r="AA26" s="14" t="s">
        <v>77</v>
      </c>
      <c r="AB26" s="14"/>
      <c r="AC26" s="16"/>
      <c r="AD26" s="16"/>
      <c r="AE26" s="17" t="s">
        <v>62</v>
      </c>
      <c r="AF26" s="16"/>
      <c r="AG26" s="16" t="s">
        <v>141</v>
      </c>
      <c r="AH26" s="16" t="s">
        <v>141</v>
      </c>
    </row>
    <row r="27" spans="1:34">
      <c r="A27" s="10">
        <f t="shared" ca="1" si="0"/>
        <v>22</v>
      </c>
      <c r="B27" s="11" t="s">
        <v>221</v>
      </c>
      <c r="C27" s="12" t="s">
        <v>222</v>
      </c>
      <c r="D27" s="12" t="s">
        <v>221</v>
      </c>
      <c r="E27" s="11" t="s">
        <v>223</v>
      </c>
      <c r="F27" s="11" t="s">
        <v>242</v>
      </c>
      <c r="G27" s="12" t="s">
        <v>243</v>
      </c>
      <c r="H27" s="12" t="s">
        <v>127</v>
      </c>
      <c r="I27" s="12" t="s">
        <v>244</v>
      </c>
      <c r="J27" s="13" t="s">
        <v>159</v>
      </c>
      <c r="K27" s="12" t="s">
        <v>96</v>
      </c>
      <c r="L27" s="12" t="s">
        <v>245</v>
      </c>
      <c r="M27" s="12" t="s">
        <v>161</v>
      </c>
      <c r="N27" s="12" t="s">
        <v>170</v>
      </c>
      <c r="O27" s="12" t="s">
        <v>235</v>
      </c>
      <c r="P27" s="12" t="s">
        <v>91</v>
      </c>
      <c r="Q27" s="13" t="s">
        <v>246</v>
      </c>
      <c r="R27" s="12" t="s">
        <v>44</v>
      </c>
      <c r="S27" s="12" t="s">
        <v>99</v>
      </c>
      <c r="T27" s="14" t="s">
        <v>45</v>
      </c>
      <c r="U27" s="12" t="s">
        <v>44</v>
      </c>
      <c r="V27" s="12" t="s">
        <v>99</v>
      </c>
      <c r="W27" s="14" t="s">
        <v>45</v>
      </c>
      <c r="X27" s="14" t="s">
        <v>134</v>
      </c>
      <c r="Y27" s="14" t="s">
        <v>135</v>
      </c>
      <c r="Z27" s="15" t="s">
        <v>246</v>
      </c>
      <c r="AA27" s="14" t="s">
        <v>100</v>
      </c>
      <c r="AB27" s="14" t="s">
        <v>247</v>
      </c>
      <c r="AC27" s="16" t="s">
        <v>248</v>
      </c>
      <c r="AD27" s="16" t="s">
        <v>249</v>
      </c>
      <c r="AE27" s="17" t="s">
        <v>250</v>
      </c>
      <c r="AF27" s="16"/>
      <c r="AG27" s="16" t="s">
        <v>141</v>
      </c>
      <c r="AH27" s="16" t="s">
        <v>251</v>
      </c>
    </row>
    <row r="28" spans="1:34">
      <c r="A28" s="10">
        <f t="shared" ca="1" si="0"/>
        <v>23</v>
      </c>
      <c r="B28" s="11" t="s">
        <v>221</v>
      </c>
      <c r="C28" s="12" t="s">
        <v>222</v>
      </c>
      <c r="D28" s="12" t="s">
        <v>221</v>
      </c>
      <c r="E28" s="11" t="s">
        <v>223</v>
      </c>
      <c r="F28" s="11" t="s">
        <v>252</v>
      </c>
      <c r="G28" s="12" t="s">
        <v>253</v>
      </c>
      <c r="H28" s="12" t="s">
        <v>78</v>
      </c>
      <c r="I28" s="12" t="s">
        <v>254</v>
      </c>
      <c r="J28" s="13" t="s">
        <v>255</v>
      </c>
      <c r="K28" s="12" t="s">
        <v>86</v>
      </c>
      <c r="L28" s="12"/>
      <c r="M28" s="12"/>
      <c r="N28" s="12" t="s">
        <v>256</v>
      </c>
      <c r="O28" s="12" t="s">
        <v>153</v>
      </c>
      <c r="P28" s="12" t="s">
        <v>81</v>
      </c>
      <c r="Q28" s="13" t="s">
        <v>220</v>
      </c>
      <c r="R28" s="12" t="s">
        <v>257</v>
      </c>
      <c r="S28" s="12" t="s">
        <v>258</v>
      </c>
      <c r="T28" s="14" t="s">
        <v>259</v>
      </c>
      <c r="U28" s="12" t="s">
        <v>257</v>
      </c>
      <c r="V28" s="12" t="s">
        <v>258</v>
      </c>
      <c r="W28" s="14" t="s">
        <v>259</v>
      </c>
      <c r="X28" s="14" t="s">
        <v>44</v>
      </c>
      <c r="Y28" s="14" t="s">
        <v>45</v>
      </c>
      <c r="Z28" s="15" t="s">
        <v>220</v>
      </c>
      <c r="AA28" s="14" t="s">
        <v>77</v>
      </c>
      <c r="AB28" s="14"/>
      <c r="AC28" s="16"/>
      <c r="AD28" s="16"/>
      <c r="AE28" s="17" t="s">
        <v>62</v>
      </c>
      <c r="AF28" s="16"/>
      <c r="AG28" s="16" t="s">
        <v>260</v>
      </c>
      <c r="AH28" s="16" t="s">
        <v>260</v>
      </c>
    </row>
    <row r="29" spans="1:34">
      <c r="A29" s="10">
        <f t="shared" ca="1" si="0"/>
        <v>24</v>
      </c>
      <c r="B29" s="11" t="s">
        <v>221</v>
      </c>
      <c r="C29" s="12" t="s">
        <v>222</v>
      </c>
      <c r="D29" s="12" t="s">
        <v>221</v>
      </c>
      <c r="E29" s="11" t="s">
        <v>223</v>
      </c>
      <c r="F29" s="11" t="s">
        <v>261</v>
      </c>
      <c r="G29" s="12" t="s">
        <v>262</v>
      </c>
      <c r="H29" s="12" t="s">
        <v>78</v>
      </c>
      <c r="I29" s="12" t="s">
        <v>263</v>
      </c>
      <c r="J29" s="13" t="s">
        <v>264</v>
      </c>
      <c r="K29" s="12"/>
      <c r="L29" s="12"/>
      <c r="M29" s="12"/>
      <c r="N29" s="12" t="s">
        <v>108</v>
      </c>
      <c r="O29" s="12" t="s">
        <v>153</v>
      </c>
      <c r="P29" s="12" t="s">
        <v>81</v>
      </c>
      <c r="Q29" s="13" t="s">
        <v>265</v>
      </c>
      <c r="R29" s="12" t="s">
        <v>44</v>
      </c>
      <c r="S29" s="12" t="s">
        <v>99</v>
      </c>
      <c r="T29" s="14" t="s">
        <v>45</v>
      </c>
      <c r="U29" s="12" t="s">
        <v>44</v>
      </c>
      <c r="V29" s="12" t="s">
        <v>99</v>
      </c>
      <c r="W29" s="14" t="s">
        <v>45</v>
      </c>
      <c r="X29" s="14" t="s">
        <v>44</v>
      </c>
      <c r="Y29" s="14" t="s">
        <v>45</v>
      </c>
      <c r="Z29" s="15" t="s">
        <v>265</v>
      </c>
      <c r="AA29" s="14" t="s">
        <v>231</v>
      </c>
      <c r="AB29" s="14"/>
      <c r="AC29" s="16"/>
      <c r="AD29" s="16"/>
      <c r="AE29" s="17" t="s">
        <v>62</v>
      </c>
      <c r="AF29" s="16"/>
      <c r="AG29" s="16" t="s">
        <v>112</v>
      </c>
      <c r="AH29" s="16" t="s">
        <v>236</v>
      </c>
    </row>
    <row r="30" spans="1:34">
      <c r="A30" s="10">
        <f t="shared" ca="1" si="0"/>
        <v>25</v>
      </c>
      <c r="B30" s="11" t="s">
        <v>29</v>
      </c>
      <c r="C30" s="12" t="s">
        <v>30</v>
      </c>
      <c r="D30" s="12" t="s">
        <v>125</v>
      </c>
      <c r="E30" s="11" t="s">
        <v>126</v>
      </c>
      <c r="F30" s="11" t="s">
        <v>266</v>
      </c>
      <c r="G30" s="12" t="s">
        <v>267</v>
      </c>
      <c r="H30" s="12" t="s">
        <v>34</v>
      </c>
      <c r="I30" s="12" t="s">
        <v>268</v>
      </c>
      <c r="J30" s="13" t="s">
        <v>269</v>
      </c>
      <c r="K30" s="12" t="s">
        <v>86</v>
      </c>
      <c r="L30" s="12" t="s">
        <v>270</v>
      </c>
      <c r="M30" s="12" t="s">
        <v>161</v>
      </c>
      <c r="N30" s="12" t="s">
        <v>271</v>
      </c>
      <c r="O30" s="12" t="s">
        <v>272</v>
      </c>
      <c r="P30" s="12" t="s">
        <v>273</v>
      </c>
      <c r="Q30" s="13" t="s">
        <v>274</v>
      </c>
      <c r="R30" s="12" t="s">
        <v>44</v>
      </c>
      <c r="S30" s="12" t="s">
        <v>99</v>
      </c>
      <c r="T30" s="14" t="s">
        <v>45</v>
      </c>
      <c r="U30" s="12"/>
      <c r="V30" s="12"/>
      <c r="W30" s="14" t="s">
        <v>275</v>
      </c>
      <c r="X30" s="14" t="s">
        <v>276</v>
      </c>
      <c r="Y30" s="14" t="s">
        <v>277</v>
      </c>
      <c r="Z30" s="15" t="s">
        <v>274</v>
      </c>
      <c r="AA30" s="14" t="s">
        <v>100</v>
      </c>
      <c r="AB30" s="14" t="s">
        <v>278</v>
      </c>
      <c r="AC30" s="16" t="s">
        <v>279</v>
      </c>
      <c r="AD30" s="16" t="s">
        <v>280</v>
      </c>
      <c r="AE30" s="17" t="s">
        <v>281</v>
      </c>
      <c r="AF30" s="16"/>
      <c r="AG30" s="16" t="s">
        <v>112</v>
      </c>
      <c r="AH30" s="16" t="s">
        <v>282</v>
      </c>
    </row>
  </sheetData>
  <sheetProtection selectLockedCells="1" selectUnlockedCells="1"/>
  <mergeCells count="1">
    <mergeCell ref="A3:F3"/>
  </mergeCells>
  <pageMargins left="0.7" right="0.7" top="0.75" bottom="0.75" header="0.51180555555555596" footer="0.511805555555555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tabSelected="1" workbookViewId="0">
      <selection activeCell="I13" sqref="I13"/>
    </sheetView>
  </sheetViews>
  <sheetFormatPr defaultColWidth="9.109375" defaultRowHeight="14.4"/>
  <cols>
    <col min="1" max="1" width="29.88671875" customWidth="1"/>
  </cols>
  <sheetData>
    <row r="1" spans="1:1">
      <c r="A1" s="18"/>
    </row>
    <row r="2" spans="1:1">
      <c r="A2" s="18"/>
    </row>
    <row r="5" spans="1:1">
      <c r="A5" s="18"/>
    </row>
  </sheetData>
  <sheetProtection selectLockedCells="1" selectUnlockedCells="1"/>
  <pageMargins left="0.7" right="0.7" top="0.75" bottom="0.75" header="0.51180555555555596" footer="0.511805555555555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Giang Đảo</cp:lastModifiedBy>
  <cp:revision>22</cp:revision>
  <dcterms:created xsi:type="dcterms:W3CDTF">2006-09-16T00:00:00Z</dcterms:created>
  <dcterms:modified xsi:type="dcterms:W3CDTF">2022-03-15T16:10:44Z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6bf5da30-225c-4e9b-bf28-257be1532b19</vt:lpwstr>
  </property>
  <property fmtid="{D5CDD505-2E9C-101B-9397-08002B2CF9AE}" pid="3" name="MSIP_Label_6b8fd645-e468-4239-9c47-332e67bbe4ea_Enabled">
    <vt:lpwstr>True</vt:lpwstr>
  </property>
  <property fmtid="{D5CDD505-2E9C-101B-9397-08002B2CF9AE}" pid="4" name="MSIP_Label_6b8fd645-e468-4239-9c47-332e67bbe4ea_SiteId">
    <vt:lpwstr>43a92d1d-98ce-4726-bec3-32955dbb6944</vt:lpwstr>
  </property>
  <property fmtid="{D5CDD505-2E9C-101B-9397-08002B2CF9AE}" pid="5" name="MSIP_Label_6b8fd645-e468-4239-9c47-332e67bbe4ea_Owner">
    <vt:lpwstr>hieult29427@sacombank.com</vt:lpwstr>
  </property>
  <property fmtid="{D5CDD505-2E9C-101B-9397-08002B2CF9AE}" pid="6" name="MSIP_Label_6b8fd645-e468-4239-9c47-332e67bbe4ea_SetDate">
    <vt:lpwstr>2018-11-05T02:46:39.0884772Z</vt:lpwstr>
  </property>
  <property fmtid="{D5CDD505-2E9C-101B-9397-08002B2CF9AE}" pid="7" name="MSIP_Label_6b8fd645-e468-4239-9c47-332e67bbe4ea_Name">
    <vt:lpwstr>Thông tin thông thường</vt:lpwstr>
  </property>
  <property fmtid="{D5CDD505-2E9C-101B-9397-08002B2CF9AE}" pid="8" name="MSIP_Label_6b8fd645-e468-4239-9c47-332e67bbe4ea_Application">
    <vt:lpwstr>Microsoft Azure Information Protection</vt:lpwstr>
  </property>
  <property fmtid="{D5CDD505-2E9C-101B-9397-08002B2CF9AE}" pid="9" name="MSIP_Label_6b8fd645-e468-4239-9c47-332e67bbe4ea_Extended_MSFT_Method">
    <vt:lpwstr>Automatic</vt:lpwstr>
  </property>
  <property fmtid="{D5CDD505-2E9C-101B-9397-08002B2CF9AE}" pid="10" name="Sensitivity">
    <vt:lpwstr>Thông tin thông thường</vt:lpwstr>
  </property>
</Properties>
</file>