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Document\Software Technology\Bài nộp BTL\"/>
    </mc:Choice>
  </mc:AlternateContent>
  <bookViews>
    <workbookView xWindow="0" yWindow="0" windowWidth="28800" windowHeight="12330"/>
  </bookViews>
  <sheets>
    <sheet name="Trang tính1" sheetId="1" r:id="rId1"/>
    <sheet name="Câu trả lời biểu mẫu 1" sheetId="2" r:id="rId2"/>
  </sheets>
  <calcPr calcId="162913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<sst xmlns="http://schemas.openxmlformats.org/spreadsheetml/2006/main" count="190" uniqueCount="108">
  <si>
    <t>Dấu thời gian</t>
  </si>
  <si>
    <t>Câu hỏi không có tiêu đề</t>
  </si>
  <si>
    <t>Function Test Cases</t>
  </si>
  <si>
    <t>Passed</t>
  </si>
  <si>
    <t>Failed</t>
  </si>
  <si>
    <t>Not Run</t>
  </si>
  <si>
    <t>Not Completed</t>
  </si>
  <si>
    <t>Number of test cases</t>
  </si>
  <si>
    <t>Test Case ID</t>
  </si>
  <si>
    <t>Tính năng</t>
  </si>
  <si>
    <t>Mô tả testcase</t>
  </si>
  <si>
    <t>Quy trình kiểm tra testcase</t>
  </si>
  <si>
    <t>Các bước thực hiện</t>
  </si>
  <si>
    <t>Kết quả mong đợi</t>
  </si>
  <si>
    <t>Người kiểm tra</t>
  </si>
  <si>
    <t>Trạng thái</t>
  </si>
  <si>
    <t>Nhấn vào nút đăng nhập</t>
  </si>
  <si>
    <t>Kết quả thu được</t>
  </si>
  <si>
    <t>Trang đăng nhập báo nhập thiếu thông tin</t>
  </si>
  <si>
    <t>Nhập tên đăng nhập, mật khẩu</t>
  </si>
  <si>
    <t>Hiển thị giao diện đặt hàng cho khách hàng</t>
  </si>
  <si>
    <t>Đoàn Trần Hữu Phước</t>
  </si>
  <si>
    <t>Đăng nhập</t>
  </si>
  <si>
    <t>Đăng ký</t>
  </si>
  <si>
    <t>Người dùng đăng nhập khi không nhập tên đăng nhập hoặc mật khẩu.</t>
  </si>
  <si>
    <t>Khách hàng đăng ký tài khoản khi không nhập tên đăng nhập hoặc mật khẩu</t>
  </si>
  <si>
    <t>Nhấn vào nút đăng ký</t>
  </si>
  <si>
    <t>Trang đăng ký báo nhập thiếu thông tin</t>
  </si>
  <si>
    <t>Trang đăng nhập báo người dùng phải nhập đầy đủ thông tin</t>
  </si>
  <si>
    <t>Trang đăng ký báo phải nhập đầy đủ thông tin đăng ký</t>
  </si>
  <si>
    <t>Người dùng đăng nhập khi đã nhập tên đăng nhập, mật khẩu</t>
  </si>
  <si>
    <t>Trang đăng ký thông báo đăng ký tài khoản thành công</t>
  </si>
  <si>
    <t>Đặt hàng</t>
  </si>
  <si>
    <t>Khách hàng đăng ký tài khoản khi đã nhập tên đăng nhập hoặc mật khẩu</t>
  </si>
  <si>
    <t>Khách hàng đặt hàng món ăn</t>
  </si>
  <si>
    <t>Khách hàng nhấn chức năng "Tạo đơn hàng mới"</t>
  </si>
  <si>
    <t>Form đặt hàng xuất hiện cùng với danh sách các cửa hàng có trong khu ẩm thực</t>
  </si>
  <si>
    <t>Khách hàng lựa chọn quầy hàng mà mình muốn đặt hàng</t>
  </si>
  <si>
    <t>Giao diện hiển thị thực đơn các món ăn để khách hàng lựa chọn</t>
  </si>
  <si>
    <t>Khách hàng lựa chọn món ăn mà mình muốn đặt, kèm theo thông tin số lượng. Khách hàng có thể xóa món ăn ra khỏi đơn đặt hàng</t>
  </si>
  <si>
    <t>Giao diện hiển thị danh sách các món ăn mà khách hàng đã lựa chọn</t>
  </si>
  <si>
    <t>Khách hàng nhấn nút đặt hàng</t>
  </si>
  <si>
    <t>Khách hàng đặt hàng món ăn khi đơn hàng trống</t>
  </si>
  <si>
    <t>Giao diện thông báo không thể đặt 1 đơn hàng trống</t>
  </si>
  <si>
    <t>Khách hàng đặt đơn hàng thứ 2 sau đơn hàng thứ nhất</t>
  </si>
  <si>
    <t>Dữ liệu đơn hàng được thêm vào cơ sở dữ liệu của hệ thống</t>
  </si>
  <si>
    <t>Khách hàng đặ đơn hàng thứ nhất theo các bước ở test case 5</t>
  </si>
  <si>
    <t>Khách hàng đặt đơn hàng thứ hai theo các bước ở test case 5</t>
  </si>
  <si>
    <t>Dữ liệu đơn hàng thứ nhất được thêm vào cơ sở dữ liệu của hệ thống</t>
  </si>
  <si>
    <t>Dữ liệu đơn hàng thứ hai được thêm vào cơ sở dữ liệu của hệ thống</t>
  </si>
  <si>
    <t>Hệ thống có thể quản lý dữ liệu cho nhiều đơn hàng đối với 1 khách hàng</t>
  </si>
  <si>
    <t>Xem thông tin đơn hàng</t>
  </si>
  <si>
    <t>Khách hàng xem lại thông tin đặt hàng của những đơn hàng hợp lệ đã đặt</t>
  </si>
  <si>
    <t>Giao diện hiển thị danh sách những đơn hàng đã đặt của khách hàng</t>
  </si>
  <si>
    <t>Thông tin đơn hàng được hiển thị</t>
  </si>
  <si>
    <t>Giao diện hiển thị thông tin đơn hàng được chọn</t>
  </si>
  <si>
    <t>Khách hàng xem lại thông tin đặt hàng khi chưa đặt bất kỳ đơn hàng nào cả</t>
  </si>
  <si>
    <t>Giao diện hiển thị thông báo khách hàng chưa đặt đơn hàng nào cả</t>
  </si>
  <si>
    <t>Giao diện hiển thị danh sách đơn hàng trống và thông báo khách hàng chưa đặt đơn hàng nào cả</t>
  </si>
  <si>
    <t>Xem hóa đơn</t>
  </si>
  <si>
    <t>Khách hàng xem thông tin thanh toán của một đơn hàng hợp lệ đã đặt</t>
  </si>
  <si>
    <t>Khách hàng lựa chọn đơn hàng mà mình muốn xem hóa đơn</t>
  </si>
  <si>
    <t>Khách hàng lựa chọn đơn hàng mà mình muốn xem thông tin</t>
  </si>
  <si>
    <t>Khách hàng nhấn chức năng "Xem hóa đơn"</t>
  </si>
  <si>
    <t>Giao diện hiển thị hóa đơn đơn hàng được chọn</t>
  </si>
  <si>
    <t>Khách hàng xem lại thông tin thanh toán khi chưa đặt bất kỳ đơn hàng nào cả</t>
  </si>
  <si>
    <t>Xem trạng thái đơn hàng</t>
  </si>
  <si>
    <t>Khách hàng xem lại trạng thái đơn hàng của những đơn hàng hợp lệ đã đặt</t>
  </si>
  <si>
    <t>Khách hàng nhấn chức năng "Xem trạng thái đơn hàng"</t>
  </si>
  <si>
    <t>Khách hàng xem lại thông tin trạng thái đơn hàng khi chưa đặt bất kỳ đơn hàng nào cả</t>
  </si>
  <si>
    <t>Trạng thái đơn hàng được hiển thị</t>
  </si>
  <si>
    <t>Giao diện hiển thị trạng thái đơn hàng được chọn</t>
  </si>
  <si>
    <t>Thanh toán</t>
  </si>
  <si>
    <t>Khách hàng tiến hành thanh toán bằng tiền mặt</t>
  </si>
  <si>
    <t>Thông tin đơn hàng được hiển thị, đồng thời nếu đơn hàng đang ở trạng thái hoàn tất, nút "Thanh toán" sẽ xuất hiện</t>
  </si>
  <si>
    <t>Khách hàng nhấn nút "Thanh toán"</t>
  </si>
  <si>
    <t>Giao diện hiển thị 2 lựa chọn thánh toán: thanh toán bằng tiền mặt và thanh toán online</t>
  </si>
  <si>
    <t>Khách hàng chọn chức năng "Thanh toán bằng tiền mặt"</t>
  </si>
  <si>
    <t>Giao diện hiển thị thông báo khách hàng đến cửa hàng để thanh toán</t>
  </si>
  <si>
    <t>Khách hàng tiến hành thanh toán online</t>
  </si>
  <si>
    <t>Khách hàng chọn chức năng "Thanh toán bằng online"</t>
  </si>
  <si>
    <t>Giao diện hiển thị lựa chọn ứng dụng để thanh toán</t>
  </si>
  <si>
    <t>Khách hàng tiến hành thanh toán bằng ứng dụng</t>
  </si>
  <si>
    <t>Thanh toán thành công</t>
  </si>
  <si>
    <t>Khách hàng lựa chọn đơn hàng mà mình muốn thanh toán</t>
  </si>
  <si>
    <t>Khách hàng thanh toán một đơn hàng khi chưa đặt bất kỳ đơn hàng nào cả</t>
  </si>
  <si>
    <t>Khách hàng thanh toán một đơn hàng khi đơn hàng chưa hoàn tất</t>
  </si>
  <si>
    <t>Giao diện hiển thị thông báo đơn hàng chưa hoàn tất nên không thể tiến hành thanh toán</t>
  </si>
  <si>
    <t>KHÁCH HÀNG</t>
  </si>
  <si>
    <t>ĐẦU BẾP</t>
  </si>
  <si>
    <t>Đầu bếp xem lại thông tin đặt hàng của những đơn hàng hợp lệ đã đặt</t>
  </si>
  <si>
    <t>Đầu bếp nhấn chức năng "Xem trạng thái đơn hàng"</t>
  </si>
  <si>
    <t>Đầu bếp lựa chọn đơn hàng mà mình muốn xem thông tin</t>
  </si>
  <si>
    <t>Đầu bếp nhấn chức năng "Xem thông tin đơn hàng"</t>
  </si>
  <si>
    <t>Giao diện hiển thị danh sách đơn hàng trống</t>
  </si>
  <si>
    <t>Giao diện hiển thị thông báo không có khách hàng đặt hàng cả</t>
  </si>
  <si>
    <t>Đầu bếp cập nhật trạng thái đơn hàng của những đơn hàng hợp lệ đã đặt</t>
  </si>
  <si>
    <t>Đầu bếp nhấn chức năng "Cập nhật trạng thái đơn hàng"</t>
  </si>
  <si>
    <t>Đầu bếp chọn lựa trạng thái cho đơn hàng: WAITING, DOING, READY</t>
  </si>
  <si>
    <t>Trạng thái đơn hàng được cập nhật</t>
  </si>
  <si>
    <t>Đầu bếp xem lại thông tin đặt hàng khi khách hàng chưa đặt bất kỳ đơn hàng nào cả</t>
  </si>
  <si>
    <t>Đầu bếp cập nhật trạng thái đơn hàng khi khách hàng chưa đặt bất kỳ đơn hàng nào cả</t>
  </si>
  <si>
    <t>Cập nhật trạng thái đơn hàng</t>
  </si>
  <si>
    <t>Nguyễn  Lê Nhật Nam</t>
  </si>
  <si>
    <t>Nguyễn Lê Nhật Nam</t>
  </si>
  <si>
    <t>Ngô Quang Anh</t>
  </si>
  <si>
    <t>Tạ Ngọc Ánh</t>
  </si>
  <si>
    <t>Huỳnh Nhật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</si>
</sst>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i/>
      <sz val="12"/>
      <color rgb="FF0000D4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 applyProtection="1">
      <alignment wrapText="1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right" vertical="center" wrapText="1"/>
    </xf>
    <xf numFmtId="0" fontId="3" fillId="0" borderId="0" xfId="0" applyFont="1" applyAlignment="1" applyProtection="1">
      <alignment horizontal="right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6" fillId="5" borderId="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6" fillId="3" borderId="2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vertical="center"/>
    </xf>
    <xf numFmtId="0" fontId="3" fillId="0" borderId="1" xfId="0" quotePrefix="1" applyFont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left" vertical="center" wrapText="1"/>
    </xf>
    <xf numFmtId="0" fontId="3" fillId="0" borderId="0" xfId="0" applyFont="1" applyAlignment="1" applyProtection="1">
      <alignment vertical="center"/>
    </xf>
    <xf numFmtId="0" fontId="4" fillId="0" borderId="6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78"/>
  <sheetViews>
    <sheetView tabSelected="1" zoomScaleNormal="100" workbookViewId="0">
      <pane xSplit="8" ySplit="8" topLeftCell="I9" activePane="bottomRight" state="frozen"/>
      <selection pane="topRight" activeCell="I1" sqref="I1"/>
      <selection pane="bottomLeft" activeCell="A9" sqref="A9"/>
      <selection pane="bottomRight" activeCell="J56" sqref="J56"/>
    </sheetView>
  </sheetViews>
  <sheetFormatPr defaultColWidth="14.42578125" defaultRowHeight="15.75" customHeight="1" x14ac:dyDescent="0.25"/>
  <cols>
    <col min="1" max="1" width="21.140625" style="3" customWidth="1"/>
    <col min="2" max="2" width="21.140625" style="30" customWidth="1"/>
    <col min="3" max="3" width="24.7109375" style="3" customWidth="1"/>
    <col min="4" max="4" width="21.140625" style="3" customWidth="1"/>
    <col min="5" max="5" width="28.28515625" style="3" customWidth="1"/>
    <col min="6" max="6" width="34.140625" style="3" customWidth="1"/>
    <col min="7" max="26" width="21.140625" style="3" customWidth="1"/>
    <col min="27" max="16384" width="14.42578125" style="3"/>
  </cols>
  <sheetData>
    <row r="1" spans="1:26" s="17" customFormat="1" ht="33" customHeight="1" x14ac:dyDescent="0.25">
      <c r="A1" s="47" t="s">
        <v>2</v>
      </c>
      <c r="B1" s="48"/>
      <c r="C1" s="48"/>
      <c r="D1" s="48"/>
      <c r="E1" s="48"/>
      <c r="F1" s="48"/>
      <c r="G1" s="48"/>
      <c r="H1" s="48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7" customFormat="1" x14ac:dyDescent="0.25">
      <c r="A2" s="18"/>
      <c r="B2" s="28"/>
      <c r="C2" s="18"/>
      <c r="D2" s="18"/>
      <c r="E2" s="18"/>
      <c r="F2" s="19"/>
      <c r="G2" s="20" t="s">
        <v>3</v>
      </c>
      <c r="H2" s="21">
        <f>COUNTIF(G9:G978,"*Passed*")</f>
        <v>19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s="17" customFormat="1" x14ac:dyDescent="0.25">
      <c r="A3" s="18"/>
      <c r="B3" s="28"/>
      <c r="C3" s="18"/>
      <c r="D3" s="18"/>
      <c r="E3" s="18"/>
      <c r="F3" s="19"/>
      <c r="G3" s="20" t="s">
        <v>4</v>
      </c>
      <c r="H3" s="21">
        <f>COUNTIF(G9:G978,"*Failed*")</f>
        <v>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s="17" customFormat="1" x14ac:dyDescent="0.25">
      <c r="A4" s="18"/>
      <c r="B4" s="29"/>
      <c r="C4" s="18"/>
      <c r="D4" s="18"/>
      <c r="E4" s="18"/>
      <c r="F4" s="19"/>
      <c r="G4" s="20" t="s">
        <v>5</v>
      </c>
      <c r="H4" s="21">
        <f>COUNTIF(G9:G978,"*Not Run*")</f>
        <v>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s="17" customFormat="1" x14ac:dyDescent="0.25">
      <c r="A5" s="18"/>
      <c r="B5" s="28"/>
      <c r="C5" s="18"/>
      <c r="D5" s="18"/>
      <c r="E5" s="18"/>
      <c r="F5" s="19"/>
      <c r="G5" s="20" t="s">
        <v>6</v>
      </c>
      <c r="H5" s="21">
        <f>COUNTIF(G9:G978,"*Not Completed*")</f>
        <v>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s="17" customFormat="1" x14ac:dyDescent="0.25">
      <c r="A6" s="18"/>
      <c r="B6" s="28"/>
      <c r="C6" s="18"/>
      <c r="D6" s="18"/>
      <c r="E6" s="18"/>
      <c r="F6" s="19"/>
      <c r="G6" s="20" t="s">
        <v>7</v>
      </c>
      <c r="H6" s="21">
        <f>COUNTA(B9:B978)</f>
        <v>21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7" customFormat="1" x14ac:dyDescent="0.25">
      <c r="A7" s="52" t="s">
        <v>9</v>
      </c>
      <c r="B7" s="52" t="s">
        <v>8</v>
      </c>
      <c r="C7" s="52" t="s">
        <v>10</v>
      </c>
      <c r="D7" s="44" t="s">
        <v>11</v>
      </c>
      <c r="E7" s="45"/>
      <c r="F7" s="52" t="s">
        <v>13</v>
      </c>
      <c r="G7" s="52" t="s">
        <v>15</v>
      </c>
      <c r="H7" s="52" t="s">
        <v>14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17" customFormat="1" x14ac:dyDescent="0.25">
      <c r="A8" s="53"/>
      <c r="B8" s="54"/>
      <c r="C8" s="53"/>
      <c r="D8" s="22" t="s">
        <v>12</v>
      </c>
      <c r="E8" s="22" t="s">
        <v>17</v>
      </c>
      <c r="F8" s="53"/>
      <c r="G8" s="53"/>
      <c r="H8" s="53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s="9" customFormat="1" x14ac:dyDescent="0.25">
      <c r="A9" s="37" t="s">
        <v>22</v>
      </c>
      <c r="B9" s="46">
        <v>1</v>
      </c>
      <c r="C9" s="39" t="s">
        <v>24</v>
      </c>
      <c r="D9" s="39" t="s">
        <v>16</v>
      </c>
      <c r="E9" s="39" t="s">
        <v>18</v>
      </c>
      <c r="F9" s="39" t="s">
        <v>28</v>
      </c>
      <c r="G9" s="37" t="s">
        <v>3</v>
      </c>
      <c r="H9" s="37" t="s">
        <v>103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x14ac:dyDescent="0.25">
      <c r="A10" s="38"/>
      <c r="B10" s="42"/>
      <c r="C10" s="43"/>
      <c r="D10" s="40"/>
      <c r="E10" s="40"/>
      <c r="F10" s="43"/>
      <c r="G10" s="42"/>
      <c r="H10" s="3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x14ac:dyDescent="0.25">
      <c r="A11" s="38"/>
      <c r="B11" s="37">
        <v>2</v>
      </c>
      <c r="C11" s="39" t="s">
        <v>30</v>
      </c>
      <c r="D11" s="39" t="s">
        <v>19</v>
      </c>
      <c r="E11" s="39"/>
      <c r="F11" s="39" t="s">
        <v>20</v>
      </c>
      <c r="G11" s="50" t="s">
        <v>3</v>
      </c>
      <c r="H11" s="38"/>
      <c r="I11" s="10"/>
      <c r="J11" s="10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x14ac:dyDescent="0.25">
      <c r="A12" s="38"/>
      <c r="B12" s="51"/>
      <c r="C12" s="49"/>
      <c r="D12" s="40"/>
      <c r="E12" s="40"/>
      <c r="F12" s="49"/>
      <c r="G12" s="51"/>
      <c r="H12" s="38"/>
      <c r="I12" s="10"/>
      <c r="J12" s="10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31.5" x14ac:dyDescent="0.25">
      <c r="A13" s="38"/>
      <c r="B13" s="51"/>
      <c r="C13" s="49"/>
      <c r="D13" s="13" t="s">
        <v>16</v>
      </c>
      <c r="E13" s="13" t="s">
        <v>20</v>
      </c>
      <c r="F13" s="49"/>
      <c r="G13" s="51"/>
      <c r="H13" s="38"/>
      <c r="I13" s="10"/>
      <c r="J13" s="10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12" customFormat="1" ht="47.25" x14ac:dyDescent="0.2">
      <c r="A14" s="36" t="s">
        <v>23</v>
      </c>
      <c r="B14" s="23">
        <v>3</v>
      </c>
      <c r="C14" s="14" t="s">
        <v>25</v>
      </c>
      <c r="D14" s="14" t="s">
        <v>26</v>
      </c>
      <c r="E14" s="14" t="s">
        <v>27</v>
      </c>
      <c r="F14" s="14" t="s">
        <v>29</v>
      </c>
      <c r="G14" s="15" t="s">
        <v>3</v>
      </c>
      <c r="H14" s="36" t="s">
        <v>21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s="12" customFormat="1" ht="46.9" customHeight="1" x14ac:dyDescent="0.2">
      <c r="A15" s="36"/>
      <c r="B15" s="36">
        <v>4</v>
      </c>
      <c r="C15" s="41" t="s">
        <v>33</v>
      </c>
      <c r="D15" s="14" t="s">
        <v>19</v>
      </c>
      <c r="E15" s="14"/>
      <c r="F15" s="41" t="s">
        <v>31</v>
      </c>
      <c r="G15" s="36" t="s">
        <v>3</v>
      </c>
      <c r="H15" s="3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6" s="12" customFormat="1" ht="31.5" x14ac:dyDescent="0.2">
      <c r="A16" s="36"/>
      <c r="B16" s="36"/>
      <c r="C16" s="41"/>
      <c r="D16" s="14" t="s">
        <v>26</v>
      </c>
      <c r="E16" s="14" t="s">
        <v>31</v>
      </c>
      <c r="F16" s="41"/>
      <c r="G16" s="36"/>
      <c r="H16" s="3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s="12" customFormat="1" x14ac:dyDescent="0.2">
      <c r="A17" s="31" t="s">
        <v>88</v>
      </c>
      <c r="B17" s="31"/>
      <c r="C17" s="31"/>
      <c r="D17" s="31"/>
      <c r="E17" s="31"/>
      <c r="F17" s="31"/>
      <c r="G17" s="31"/>
      <c r="H17" s="3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s="12" customFormat="1" ht="47.25" x14ac:dyDescent="0.2">
      <c r="A18" s="33" t="s">
        <v>32</v>
      </c>
      <c r="B18" s="33">
        <v>5</v>
      </c>
      <c r="C18" s="34" t="s">
        <v>34</v>
      </c>
      <c r="D18" s="24" t="s">
        <v>35</v>
      </c>
      <c r="E18" s="24" t="s">
        <v>36</v>
      </c>
      <c r="F18" s="34" t="s">
        <v>45</v>
      </c>
      <c r="G18" s="33" t="s">
        <v>3</v>
      </c>
      <c r="H18" s="33" t="s">
        <v>21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s="12" customFormat="1" ht="47.25" x14ac:dyDescent="0.2">
      <c r="A19" s="33"/>
      <c r="B19" s="33"/>
      <c r="C19" s="34"/>
      <c r="D19" s="24" t="s">
        <v>37</v>
      </c>
      <c r="E19" s="24" t="s">
        <v>38</v>
      </c>
      <c r="F19" s="34"/>
      <c r="G19" s="33"/>
      <c r="H19" s="3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s="12" customFormat="1" ht="114.6" customHeight="1" x14ac:dyDescent="0.2">
      <c r="A20" s="33"/>
      <c r="B20" s="33"/>
      <c r="C20" s="34"/>
      <c r="D20" s="24" t="s">
        <v>39</v>
      </c>
      <c r="E20" s="24" t="s">
        <v>40</v>
      </c>
      <c r="F20" s="34"/>
      <c r="G20" s="33"/>
      <c r="H20" s="3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s="12" customFormat="1" ht="31.5" x14ac:dyDescent="0.2">
      <c r="A21" s="33"/>
      <c r="B21" s="33"/>
      <c r="C21" s="34"/>
      <c r="D21" s="24" t="s">
        <v>41</v>
      </c>
      <c r="E21" s="24" t="s">
        <v>45</v>
      </c>
      <c r="F21" s="34"/>
      <c r="G21" s="33"/>
      <c r="H21" s="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s="12" customFormat="1" ht="47.25" x14ac:dyDescent="0.2">
      <c r="A22" s="33"/>
      <c r="B22" s="33">
        <v>6</v>
      </c>
      <c r="C22" s="34" t="s">
        <v>42</v>
      </c>
      <c r="D22" s="24" t="s">
        <v>35</v>
      </c>
      <c r="E22" s="24" t="s">
        <v>36</v>
      </c>
      <c r="F22" s="34" t="s">
        <v>43</v>
      </c>
      <c r="G22" s="33" t="s">
        <v>3</v>
      </c>
      <c r="H22" s="3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s="12" customFormat="1" ht="47.25" x14ac:dyDescent="0.2">
      <c r="A23" s="33"/>
      <c r="B23" s="33"/>
      <c r="C23" s="34"/>
      <c r="D23" s="24" t="s">
        <v>37</v>
      </c>
      <c r="E23" s="24" t="s">
        <v>38</v>
      </c>
      <c r="F23" s="34"/>
      <c r="G23" s="33"/>
      <c r="H23" s="3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s="12" customFormat="1" ht="31.5" x14ac:dyDescent="0.2">
      <c r="A24" s="33"/>
      <c r="B24" s="33"/>
      <c r="C24" s="34"/>
      <c r="D24" s="24" t="s">
        <v>41</v>
      </c>
      <c r="E24" s="24" t="s">
        <v>43</v>
      </c>
      <c r="F24" s="34"/>
      <c r="G24" s="33"/>
      <c r="H24" s="3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s="12" customFormat="1" ht="47.25" x14ac:dyDescent="0.2">
      <c r="A25" s="33"/>
      <c r="B25" s="33">
        <v>7</v>
      </c>
      <c r="C25" s="34" t="s">
        <v>44</v>
      </c>
      <c r="D25" s="24" t="s">
        <v>35</v>
      </c>
      <c r="E25" s="24" t="s">
        <v>36</v>
      </c>
      <c r="F25" s="34" t="s">
        <v>50</v>
      </c>
      <c r="G25" s="33" t="s">
        <v>3</v>
      </c>
      <c r="H25" s="3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s="12" customFormat="1" ht="47.25" x14ac:dyDescent="0.2">
      <c r="A26" s="33"/>
      <c r="B26" s="33"/>
      <c r="C26" s="34"/>
      <c r="D26" s="24" t="s">
        <v>46</v>
      </c>
      <c r="E26" s="24" t="s">
        <v>48</v>
      </c>
      <c r="F26" s="34"/>
      <c r="G26" s="33"/>
      <c r="H26" s="3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s="12" customFormat="1" ht="47.25" x14ac:dyDescent="0.2">
      <c r="A27" s="33"/>
      <c r="B27" s="33"/>
      <c r="C27" s="34"/>
      <c r="D27" s="24" t="s">
        <v>35</v>
      </c>
      <c r="E27" s="24" t="s">
        <v>36</v>
      </c>
      <c r="F27" s="34"/>
      <c r="G27" s="33"/>
      <c r="H27" s="3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s="12" customFormat="1" ht="47.25" x14ac:dyDescent="0.2">
      <c r="A28" s="33"/>
      <c r="B28" s="33"/>
      <c r="C28" s="34"/>
      <c r="D28" s="24" t="s">
        <v>47</v>
      </c>
      <c r="E28" s="24" t="s">
        <v>49</v>
      </c>
      <c r="F28" s="34"/>
      <c r="G28" s="33"/>
      <c r="H28" s="3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s="12" customFormat="1" ht="47.25" x14ac:dyDescent="0.2">
      <c r="A29" s="33" t="s">
        <v>51</v>
      </c>
      <c r="B29" s="33">
        <v>8</v>
      </c>
      <c r="C29" s="34" t="s">
        <v>52</v>
      </c>
      <c r="D29" s="24" t="s">
        <v>68</v>
      </c>
      <c r="E29" s="24" t="s">
        <v>53</v>
      </c>
      <c r="F29" s="34" t="s">
        <v>55</v>
      </c>
      <c r="G29" s="33" t="s">
        <v>3</v>
      </c>
      <c r="H29" s="33" t="s">
        <v>21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s="12" customFormat="1" ht="47.25" x14ac:dyDescent="0.2">
      <c r="A30" s="33"/>
      <c r="B30" s="33"/>
      <c r="C30" s="34"/>
      <c r="D30" s="24" t="s">
        <v>62</v>
      </c>
      <c r="E30" s="24" t="s">
        <v>54</v>
      </c>
      <c r="F30" s="34"/>
      <c r="G30" s="33"/>
      <c r="H30" s="3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s="12" customFormat="1" ht="47.25" x14ac:dyDescent="0.2">
      <c r="A31" s="33"/>
      <c r="B31" s="26">
        <v>9</v>
      </c>
      <c r="C31" s="25" t="s">
        <v>56</v>
      </c>
      <c r="D31" s="24" t="s">
        <v>68</v>
      </c>
      <c r="E31" s="24" t="s">
        <v>57</v>
      </c>
      <c r="F31" s="25" t="s">
        <v>58</v>
      </c>
      <c r="G31" s="26" t="s">
        <v>3</v>
      </c>
      <c r="H31" s="3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s="12" customFormat="1" ht="47.25" x14ac:dyDescent="0.2">
      <c r="A32" s="33" t="s">
        <v>59</v>
      </c>
      <c r="B32" s="33">
        <v>10</v>
      </c>
      <c r="C32" s="35" t="s">
        <v>60</v>
      </c>
      <c r="D32" s="24" t="s">
        <v>63</v>
      </c>
      <c r="E32" s="24" t="s">
        <v>53</v>
      </c>
      <c r="F32" s="34" t="s">
        <v>64</v>
      </c>
      <c r="G32" s="33" t="s">
        <v>3</v>
      </c>
      <c r="H32" s="33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s="12" customFormat="1" ht="47.25" x14ac:dyDescent="0.2">
      <c r="A33" s="33"/>
      <c r="B33" s="33"/>
      <c r="C33" s="35"/>
      <c r="D33" s="24" t="s">
        <v>61</v>
      </c>
      <c r="E33" s="24" t="s">
        <v>54</v>
      </c>
      <c r="F33" s="34"/>
      <c r="G33" s="33"/>
      <c r="H33" s="3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s="12" customFormat="1" ht="47.25" x14ac:dyDescent="0.2">
      <c r="A34" s="33"/>
      <c r="B34" s="26">
        <v>11</v>
      </c>
      <c r="C34" s="25" t="s">
        <v>65</v>
      </c>
      <c r="D34" s="24" t="s">
        <v>63</v>
      </c>
      <c r="E34" s="24" t="s">
        <v>57</v>
      </c>
      <c r="F34" s="25" t="s">
        <v>58</v>
      </c>
      <c r="G34" s="26" t="s">
        <v>3</v>
      </c>
      <c r="H34" s="3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s="12" customFormat="1" ht="47.25" x14ac:dyDescent="0.2">
      <c r="A35" s="33" t="s">
        <v>66</v>
      </c>
      <c r="B35" s="33">
        <v>12</v>
      </c>
      <c r="C35" s="34" t="s">
        <v>67</v>
      </c>
      <c r="D35" s="24" t="s">
        <v>68</v>
      </c>
      <c r="E35" s="24" t="s">
        <v>53</v>
      </c>
      <c r="F35" s="34" t="s">
        <v>71</v>
      </c>
      <c r="G35" s="33" t="s">
        <v>3</v>
      </c>
      <c r="H35" s="33" t="s">
        <v>105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s="12" customFormat="1" ht="47.25" x14ac:dyDescent="0.2">
      <c r="A36" s="33"/>
      <c r="B36" s="33"/>
      <c r="C36" s="34"/>
      <c r="D36" s="24" t="s">
        <v>62</v>
      </c>
      <c r="E36" s="24" t="s">
        <v>70</v>
      </c>
      <c r="F36" s="34"/>
      <c r="G36" s="33"/>
      <c r="H36" s="3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s="12" customFormat="1" ht="63" x14ac:dyDescent="0.2">
      <c r="A37" s="33"/>
      <c r="B37" s="26">
        <v>13</v>
      </c>
      <c r="C37" s="25" t="s">
        <v>69</v>
      </c>
      <c r="D37" s="24" t="s">
        <v>68</v>
      </c>
      <c r="E37" s="24" t="s">
        <v>57</v>
      </c>
      <c r="F37" s="25" t="s">
        <v>58</v>
      </c>
      <c r="G37" s="26" t="s">
        <v>3</v>
      </c>
      <c r="H37" s="3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s="12" customFormat="1" ht="47.25" x14ac:dyDescent="0.2">
      <c r="A38" s="33" t="s">
        <v>72</v>
      </c>
      <c r="B38" s="33">
        <v>14</v>
      </c>
      <c r="C38" s="34" t="s">
        <v>73</v>
      </c>
      <c r="D38" s="24" t="s">
        <v>63</v>
      </c>
      <c r="E38" s="24" t="s">
        <v>53</v>
      </c>
      <c r="F38" s="34" t="s">
        <v>78</v>
      </c>
      <c r="G38" s="33" t="s">
        <v>6</v>
      </c>
      <c r="H38" s="33" t="s">
        <v>21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s="12" customFormat="1" ht="63" x14ac:dyDescent="0.2">
      <c r="A39" s="33"/>
      <c r="B39" s="33"/>
      <c r="C39" s="34"/>
      <c r="D39" s="24" t="s">
        <v>84</v>
      </c>
      <c r="E39" s="24" t="s">
        <v>74</v>
      </c>
      <c r="F39" s="34"/>
      <c r="G39" s="33"/>
      <c r="H39" s="3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s="12" customFormat="1" ht="47.25" x14ac:dyDescent="0.2">
      <c r="A40" s="33"/>
      <c r="B40" s="33"/>
      <c r="C40" s="34"/>
      <c r="D40" s="24" t="s">
        <v>75</v>
      </c>
      <c r="E40" s="24" t="s">
        <v>76</v>
      </c>
      <c r="F40" s="34"/>
      <c r="G40" s="33"/>
      <c r="H40" s="3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s="12" customFormat="1" ht="47.25" x14ac:dyDescent="0.2">
      <c r="A41" s="33"/>
      <c r="B41" s="33"/>
      <c r="C41" s="34"/>
      <c r="D41" s="24" t="s">
        <v>77</v>
      </c>
      <c r="E41" s="24" t="s">
        <v>78</v>
      </c>
      <c r="F41" s="34"/>
      <c r="G41" s="33"/>
      <c r="H41" s="3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s="12" customFormat="1" ht="47.25" x14ac:dyDescent="0.2">
      <c r="A42" s="33"/>
      <c r="B42" s="33">
        <v>15</v>
      </c>
      <c r="C42" s="34" t="s">
        <v>79</v>
      </c>
      <c r="D42" s="24" t="s">
        <v>63</v>
      </c>
      <c r="E42" s="24" t="s">
        <v>53</v>
      </c>
      <c r="F42" s="34" t="s">
        <v>83</v>
      </c>
      <c r="G42" s="33" t="s">
        <v>6</v>
      </c>
      <c r="H42" s="3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s="12" customFormat="1" ht="63" x14ac:dyDescent="0.2">
      <c r="A43" s="33"/>
      <c r="B43" s="33"/>
      <c r="C43" s="34"/>
      <c r="D43" s="24" t="s">
        <v>84</v>
      </c>
      <c r="E43" s="24" t="s">
        <v>74</v>
      </c>
      <c r="F43" s="34"/>
      <c r="G43" s="33"/>
      <c r="H43" s="3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s="12" customFormat="1" ht="47.25" x14ac:dyDescent="0.2">
      <c r="A44" s="33"/>
      <c r="B44" s="33"/>
      <c r="C44" s="34"/>
      <c r="D44" s="24" t="s">
        <v>75</v>
      </c>
      <c r="E44" s="24" t="s">
        <v>76</v>
      </c>
      <c r="F44" s="34"/>
      <c r="G44" s="33"/>
      <c r="H44" s="3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2" customFormat="1" ht="47.25" x14ac:dyDescent="0.2">
      <c r="A45" s="33"/>
      <c r="B45" s="33"/>
      <c r="C45" s="34"/>
      <c r="D45" s="24" t="s">
        <v>80</v>
      </c>
      <c r="E45" s="24" t="s">
        <v>81</v>
      </c>
      <c r="F45" s="34"/>
      <c r="G45" s="33"/>
      <c r="H45" s="3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2" customFormat="1" ht="47.25" x14ac:dyDescent="0.2">
      <c r="A46" s="33"/>
      <c r="B46" s="33"/>
      <c r="C46" s="34"/>
      <c r="D46" s="24" t="s">
        <v>82</v>
      </c>
      <c r="E46" s="24" t="s">
        <v>83</v>
      </c>
      <c r="F46" s="34"/>
      <c r="G46" s="33"/>
      <c r="H46" s="3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s="12" customFormat="1" ht="47.25" x14ac:dyDescent="0.2">
      <c r="A47" s="33"/>
      <c r="B47" s="26">
        <v>16</v>
      </c>
      <c r="C47" s="25" t="s">
        <v>85</v>
      </c>
      <c r="D47" s="24" t="s">
        <v>63</v>
      </c>
      <c r="E47" s="24" t="s">
        <v>57</v>
      </c>
      <c r="F47" s="25" t="s">
        <v>58</v>
      </c>
      <c r="G47" s="26" t="s">
        <v>3</v>
      </c>
      <c r="H47" s="3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s="12" customFormat="1" ht="47.25" x14ac:dyDescent="0.2">
      <c r="A48" s="33"/>
      <c r="B48" s="33">
        <v>17</v>
      </c>
      <c r="C48" s="35" t="s">
        <v>86</v>
      </c>
      <c r="D48" s="24" t="s">
        <v>63</v>
      </c>
      <c r="E48" s="24" t="s">
        <v>53</v>
      </c>
      <c r="F48" s="34" t="s">
        <v>87</v>
      </c>
      <c r="G48" s="33" t="s">
        <v>3</v>
      </c>
      <c r="H48" s="3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s="12" customFormat="1" ht="63" x14ac:dyDescent="0.2">
      <c r="A49" s="33"/>
      <c r="B49" s="33"/>
      <c r="C49" s="35"/>
      <c r="D49" s="24" t="s">
        <v>84</v>
      </c>
      <c r="E49" s="24" t="s">
        <v>74</v>
      </c>
      <c r="F49" s="34"/>
      <c r="G49" s="33"/>
      <c r="H49" s="3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s="12" customFormat="1" ht="47.25" x14ac:dyDescent="0.2">
      <c r="A50" s="33"/>
      <c r="B50" s="33"/>
      <c r="C50" s="35"/>
      <c r="D50" s="24" t="s">
        <v>75</v>
      </c>
      <c r="E50" s="24" t="s">
        <v>87</v>
      </c>
      <c r="F50" s="34"/>
      <c r="G50" s="33"/>
      <c r="H50" s="3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s="12" customFormat="1" x14ac:dyDescent="0.2">
      <c r="A51" s="32" t="s">
        <v>89</v>
      </c>
      <c r="B51" s="32"/>
      <c r="C51" s="32"/>
      <c r="D51" s="32"/>
      <c r="E51" s="32"/>
      <c r="F51" s="32"/>
      <c r="G51" s="32"/>
      <c r="H51" s="32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s="12" customFormat="1" ht="47.25" x14ac:dyDescent="0.2">
      <c r="A52" s="33" t="s">
        <v>51</v>
      </c>
      <c r="B52" s="33">
        <v>18</v>
      </c>
      <c r="C52" s="34" t="s">
        <v>90</v>
      </c>
      <c r="D52" s="24" t="s">
        <v>93</v>
      </c>
      <c r="E52" s="24" t="s">
        <v>53</v>
      </c>
      <c r="F52" s="34" t="s">
        <v>55</v>
      </c>
      <c r="G52" s="33" t="s">
        <v>3</v>
      </c>
      <c r="H52" s="33" t="s">
        <v>106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s="12" customFormat="1" ht="47.25" x14ac:dyDescent="0.2">
      <c r="A53" s="33"/>
      <c r="B53" s="33"/>
      <c r="C53" s="34"/>
      <c r="D53" s="24" t="s">
        <v>92</v>
      </c>
      <c r="E53" s="24" t="s">
        <v>54</v>
      </c>
      <c r="F53" s="34"/>
      <c r="G53" s="33"/>
      <c r="H53" s="3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s="12" customFormat="1" ht="63" x14ac:dyDescent="0.2">
      <c r="A54" s="33"/>
      <c r="B54" s="26">
        <v>19</v>
      </c>
      <c r="C54" s="27" t="s">
        <v>100</v>
      </c>
      <c r="D54" s="24" t="s">
        <v>91</v>
      </c>
      <c r="E54" s="24" t="s">
        <v>95</v>
      </c>
      <c r="F54" s="27" t="s">
        <v>94</v>
      </c>
      <c r="G54" s="26" t="s">
        <v>3</v>
      </c>
      <c r="H54" s="3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s="12" customFormat="1" ht="47.25" x14ac:dyDescent="0.2">
      <c r="A55" s="33" t="s">
        <v>102</v>
      </c>
      <c r="B55" s="33">
        <v>20</v>
      </c>
      <c r="C55" s="34" t="s">
        <v>96</v>
      </c>
      <c r="D55" s="24" t="s">
        <v>97</v>
      </c>
      <c r="E55" s="24" t="s">
        <v>53</v>
      </c>
      <c r="F55" s="34" t="s">
        <v>99</v>
      </c>
      <c r="G55" s="33" t="s">
        <v>3</v>
      </c>
      <c r="H55" s="33" t="s">
        <v>107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s="12" customFormat="1" ht="47.25" x14ac:dyDescent="0.2">
      <c r="A56" s="33"/>
      <c r="B56" s="33"/>
      <c r="C56" s="34"/>
      <c r="D56" s="24" t="s">
        <v>92</v>
      </c>
      <c r="E56" s="24" t="s">
        <v>54</v>
      </c>
      <c r="F56" s="34"/>
      <c r="G56" s="33"/>
      <c r="H56" s="3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s="12" customFormat="1" ht="63" x14ac:dyDescent="0.2">
      <c r="A57" s="33"/>
      <c r="B57" s="33"/>
      <c r="C57" s="34"/>
      <c r="D57" s="24" t="s">
        <v>98</v>
      </c>
      <c r="E57" s="24" t="s">
        <v>99</v>
      </c>
      <c r="F57" s="34"/>
      <c r="G57" s="33"/>
      <c r="H57" s="3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s="12" customFormat="1" ht="63" x14ac:dyDescent="0.2">
      <c r="A58" s="33"/>
      <c r="B58" s="26">
        <v>21</v>
      </c>
      <c r="C58" s="27" t="s">
        <v>101</v>
      </c>
      <c r="D58" s="24" t="s">
        <v>97</v>
      </c>
      <c r="E58" s="24" t="s">
        <v>95</v>
      </c>
      <c r="F58" s="27" t="s">
        <v>94</v>
      </c>
      <c r="G58" s="26" t="s">
        <v>3</v>
      </c>
      <c r="H58" s="3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s="12" customFormat="1" x14ac:dyDescent="0.2">
      <c r="A59" s="11"/>
      <c r="B59" s="6"/>
      <c r="C59" s="11"/>
      <c r="D59" s="11"/>
      <c r="E59" s="11"/>
      <c r="F59" s="11"/>
      <c r="G59" s="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s="12" customFormat="1" x14ac:dyDescent="0.2">
      <c r="A60" s="11"/>
      <c r="B60" s="6"/>
      <c r="C60" s="11"/>
      <c r="D60" s="11"/>
      <c r="E60" s="11"/>
      <c r="F60" s="11"/>
      <c r="G60" s="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s="12" customFormat="1" x14ac:dyDescent="0.2">
      <c r="A61" s="11"/>
      <c r="B61" s="6"/>
      <c r="C61" s="11"/>
      <c r="D61" s="11"/>
      <c r="E61" s="11"/>
      <c r="F61" s="11"/>
      <c r="G61" s="6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s="12" customFormat="1" x14ac:dyDescent="0.2">
      <c r="A62" s="11"/>
      <c r="B62" s="6"/>
      <c r="C62" s="11"/>
      <c r="D62" s="11"/>
      <c r="E62" s="11"/>
      <c r="F62" s="11"/>
      <c r="G62" s="6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s="12" customFormat="1" x14ac:dyDescent="0.2">
      <c r="A63" s="11"/>
      <c r="B63" s="6"/>
      <c r="C63" s="11"/>
      <c r="D63" s="11"/>
      <c r="E63" s="11"/>
      <c r="F63" s="11"/>
      <c r="G63" s="6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s="12" customFormat="1" x14ac:dyDescent="0.2">
      <c r="A64" s="11"/>
      <c r="B64" s="6"/>
      <c r="C64" s="11"/>
      <c r="D64" s="11"/>
      <c r="E64" s="11"/>
      <c r="F64" s="11"/>
      <c r="G64" s="6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s="12" customFormat="1" x14ac:dyDescent="0.2">
      <c r="A65" s="11"/>
      <c r="B65" s="6"/>
      <c r="C65" s="11"/>
      <c r="D65" s="11"/>
      <c r="E65" s="11"/>
      <c r="F65" s="11"/>
      <c r="G65" s="6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s="12" customFormat="1" x14ac:dyDescent="0.2">
      <c r="A66" s="11"/>
      <c r="B66" s="6"/>
      <c r="C66" s="11"/>
      <c r="D66" s="11"/>
      <c r="E66" s="11"/>
      <c r="F66" s="11"/>
      <c r="G66" s="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s="12" customFormat="1" x14ac:dyDescent="0.2">
      <c r="A67" s="11"/>
      <c r="B67" s="6"/>
      <c r="C67" s="11"/>
      <c r="D67" s="11"/>
      <c r="E67" s="11"/>
      <c r="F67" s="11"/>
      <c r="G67" s="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s="12" customFormat="1" x14ac:dyDescent="0.2">
      <c r="A68" s="11"/>
      <c r="B68" s="6"/>
      <c r="C68" s="11"/>
      <c r="D68" s="11"/>
      <c r="E68" s="11"/>
      <c r="F68" s="11"/>
      <c r="G68" s="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s="12" customFormat="1" x14ac:dyDescent="0.2">
      <c r="A69" s="11"/>
      <c r="B69" s="6"/>
      <c r="C69" s="11"/>
      <c r="D69" s="11"/>
      <c r="E69" s="11"/>
      <c r="F69" s="11"/>
      <c r="G69" s="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s="12" customFormat="1" x14ac:dyDescent="0.2">
      <c r="A70" s="11"/>
      <c r="B70" s="6"/>
      <c r="C70" s="11"/>
      <c r="D70" s="11"/>
      <c r="E70" s="11"/>
      <c r="F70" s="11"/>
      <c r="G70" s="6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s="12" customFormat="1" x14ac:dyDescent="0.2">
      <c r="A71" s="11"/>
      <c r="B71" s="6"/>
      <c r="C71" s="11"/>
      <c r="D71" s="11"/>
      <c r="E71" s="11"/>
      <c r="F71" s="11"/>
      <c r="G71" s="6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s="12" customFormat="1" x14ac:dyDescent="0.2">
      <c r="A72" s="11"/>
      <c r="B72" s="6"/>
      <c r="C72" s="11"/>
      <c r="D72" s="11"/>
      <c r="E72" s="11"/>
      <c r="F72" s="11"/>
      <c r="G72" s="6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s="12" customFormat="1" x14ac:dyDescent="0.2">
      <c r="A73" s="11"/>
      <c r="B73" s="6"/>
      <c r="C73" s="11"/>
      <c r="D73" s="11"/>
      <c r="E73" s="11"/>
      <c r="F73" s="11"/>
      <c r="G73" s="6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s="12" customFormat="1" x14ac:dyDescent="0.2">
      <c r="A74" s="11"/>
      <c r="B74" s="6"/>
      <c r="C74" s="11"/>
      <c r="D74" s="11"/>
      <c r="E74" s="11"/>
      <c r="F74" s="11"/>
      <c r="G74" s="6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s="12" customFormat="1" x14ac:dyDescent="0.2">
      <c r="A75" s="11"/>
      <c r="B75" s="6"/>
      <c r="C75" s="11"/>
      <c r="D75" s="11"/>
      <c r="E75" s="11"/>
      <c r="F75" s="11"/>
      <c r="G75" s="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s="12" customFormat="1" x14ac:dyDescent="0.2">
      <c r="A76" s="11"/>
      <c r="B76" s="6"/>
      <c r="C76" s="11"/>
      <c r="D76" s="11"/>
      <c r="E76" s="11"/>
      <c r="F76" s="11"/>
      <c r="G76" s="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s="12" customFormat="1" x14ac:dyDescent="0.2">
      <c r="A77" s="11"/>
      <c r="B77" s="6"/>
      <c r="C77" s="11"/>
      <c r="D77" s="11"/>
      <c r="E77" s="11"/>
      <c r="F77" s="11"/>
      <c r="G77" s="6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s="12" customFormat="1" x14ac:dyDescent="0.2">
      <c r="A78" s="11"/>
      <c r="B78" s="6"/>
      <c r="C78" s="11"/>
      <c r="D78" s="11"/>
      <c r="E78" s="11"/>
      <c r="F78" s="11"/>
      <c r="G78" s="6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s="12" customFormat="1" x14ac:dyDescent="0.2">
      <c r="A79" s="11"/>
      <c r="B79" s="6"/>
      <c r="C79" s="11"/>
      <c r="D79" s="11"/>
      <c r="E79" s="11"/>
      <c r="F79" s="11"/>
      <c r="G79" s="6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s="12" customFormat="1" x14ac:dyDescent="0.2">
      <c r="A80" s="11"/>
      <c r="B80" s="6"/>
      <c r="C80" s="11"/>
      <c r="D80" s="11"/>
      <c r="E80" s="11"/>
      <c r="F80" s="11"/>
      <c r="G80" s="6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s="12" customFormat="1" x14ac:dyDescent="0.2">
      <c r="A81" s="11"/>
      <c r="B81" s="6"/>
      <c r="C81" s="11"/>
      <c r="D81" s="11"/>
      <c r="E81" s="11"/>
      <c r="F81" s="11"/>
      <c r="G81" s="6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s="12" customFormat="1" x14ac:dyDescent="0.2">
      <c r="A82" s="11"/>
      <c r="B82" s="6"/>
      <c r="C82" s="11"/>
      <c r="D82" s="11"/>
      <c r="E82" s="11"/>
      <c r="F82" s="11"/>
      <c r="G82" s="6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s="12" customFormat="1" x14ac:dyDescent="0.2">
      <c r="A83" s="11"/>
      <c r="B83" s="6"/>
      <c r="C83" s="11"/>
      <c r="D83" s="11"/>
      <c r="E83" s="11"/>
      <c r="F83" s="11"/>
      <c r="G83" s="6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s="12" customFormat="1" x14ac:dyDescent="0.2">
      <c r="A84" s="11"/>
      <c r="B84" s="6"/>
      <c r="C84" s="11"/>
      <c r="D84" s="11"/>
      <c r="E84" s="11"/>
      <c r="F84" s="11"/>
      <c r="G84" s="6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s="12" customFormat="1" x14ac:dyDescent="0.2">
      <c r="A85" s="11"/>
      <c r="B85" s="6"/>
      <c r="C85" s="11"/>
      <c r="D85" s="11"/>
      <c r="E85" s="11"/>
      <c r="F85" s="11"/>
      <c r="G85" s="6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s="12" customFormat="1" x14ac:dyDescent="0.2">
      <c r="A86" s="11"/>
      <c r="B86" s="6"/>
      <c r="C86" s="11"/>
      <c r="D86" s="11"/>
      <c r="E86" s="11"/>
      <c r="F86" s="11"/>
      <c r="G86" s="6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s="12" customFormat="1" x14ac:dyDescent="0.2">
      <c r="A87" s="11"/>
      <c r="B87" s="6"/>
      <c r="C87" s="11"/>
      <c r="D87" s="11"/>
      <c r="E87" s="11"/>
      <c r="F87" s="11"/>
      <c r="G87" s="6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s="12" customFormat="1" x14ac:dyDescent="0.2">
      <c r="A88" s="11"/>
      <c r="B88" s="6"/>
      <c r="C88" s="11"/>
      <c r="D88" s="11"/>
      <c r="E88" s="11"/>
      <c r="F88" s="11"/>
      <c r="G88" s="6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s="12" customFormat="1" x14ac:dyDescent="0.2">
      <c r="A89" s="11"/>
      <c r="B89" s="6"/>
      <c r="C89" s="11"/>
      <c r="D89" s="11"/>
      <c r="E89" s="11"/>
      <c r="F89" s="11"/>
      <c r="G89" s="6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s="12" customFormat="1" x14ac:dyDescent="0.2">
      <c r="A90" s="11"/>
      <c r="B90" s="6"/>
      <c r="C90" s="11"/>
      <c r="D90" s="11"/>
      <c r="E90" s="11"/>
      <c r="F90" s="11"/>
      <c r="G90" s="6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s="4" customFormat="1" x14ac:dyDescent="0.2">
      <c r="A91" s="7"/>
      <c r="B91" s="6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s="4" customFormat="1" x14ac:dyDescent="0.2">
      <c r="A92" s="7"/>
      <c r="B92" s="6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s="4" customFormat="1" x14ac:dyDescent="0.2">
      <c r="A93" s="7"/>
      <c r="B93" s="6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s="4" customFormat="1" x14ac:dyDescent="0.2">
      <c r="A94" s="7"/>
      <c r="B94" s="6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s="4" customFormat="1" x14ac:dyDescent="0.2">
      <c r="A95" s="7"/>
      <c r="B95" s="6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s="4" customFormat="1" x14ac:dyDescent="0.2">
      <c r="A96" s="7"/>
      <c r="B96" s="6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s="4" customFormat="1" x14ac:dyDescent="0.2">
      <c r="A97" s="7"/>
      <c r="B97" s="6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2"/>
      <c r="B98" s="5"/>
      <c r="C98" s="2"/>
      <c r="D98" s="2"/>
      <c r="E98" s="2"/>
      <c r="F98" s="2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5"/>
      <c r="C99" s="2"/>
      <c r="D99" s="2"/>
      <c r="E99" s="2"/>
      <c r="F99" s="2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5"/>
      <c r="C100" s="2"/>
      <c r="D100" s="2"/>
      <c r="E100" s="2"/>
      <c r="F100" s="2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5"/>
      <c r="C101" s="2"/>
      <c r="D101" s="2"/>
      <c r="E101" s="2"/>
      <c r="F101" s="2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5"/>
      <c r="C102" s="2"/>
      <c r="D102" s="2"/>
      <c r="E102" s="2"/>
      <c r="F102" s="2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5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5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5"/>
      <c r="C105" s="2"/>
      <c r="D105" s="2"/>
      <c r="E105" s="2"/>
      <c r="F105" s="2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5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5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5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5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5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5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5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5"/>
      <c r="C113" s="2"/>
      <c r="D113" s="2"/>
      <c r="E113" s="2"/>
      <c r="F113" s="2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5"/>
      <c r="C114" s="2"/>
      <c r="D114" s="2"/>
      <c r="E114" s="2"/>
      <c r="F114" s="2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5"/>
      <c r="C115" s="2"/>
      <c r="D115" s="2"/>
      <c r="E115" s="2"/>
      <c r="F115" s="2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5"/>
      <c r="C116" s="2"/>
      <c r="D116" s="2"/>
      <c r="E116" s="2"/>
      <c r="F116" s="2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5"/>
      <c r="C117" s="2"/>
      <c r="D117" s="2"/>
      <c r="E117" s="2"/>
      <c r="F117" s="2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5"/>
      <c r="C118" s="2"/>
      <c r="D118" s="2"/>
      <c r="E118" s="2"/>
      <c r="F118" s="2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5"/>
      <c r="C119" s="2"/>
      <c r="D119" s="2"/>
      <c r="E119" s="2"/>
      <c r="F119" s="2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5"/>
      <c r="C120" s="2"/>
      <c r="D120" s="2"/>
      <c r="E120" s="2"/>
      <c r="F120" s="2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5"/>
      <c r="C121" s="2"/>
      <c r="D121" s="2"/>
      <c r="E121" s="2"/>
      <c r="F121" s="2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5"/>
      <c r="C122" s="2"/>
      <c r="D122" s="2"/>
      <c r="E122" s="2"/>
      <c r="F122" s="2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5"/>
      <c r="C123" s="2"/>
      <c r="D123" s="2"/>
      <c r="E123" s="2"/>
      <c r="F123" s="2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5"/>
      <c r="C124" s="2"/>
      <c r="D124" s="2"/>
      <c r="E124" s="2"/>
      <c r="F124" s="2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5"/>
      <c r="C125" s="2"/>
      <c r="D125" s="2"/>
      <c r="E125" s="2"/>
      <c r="F125" s="2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5"/>
      <c r="C126" s="2"/>
      <c r="D126" s="2"/>
      <c r="E126" s="2"/>
      <c r="F126" s="2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5"/>
      <c r="C127" s="2"/>
      <c r="D127" s="2"/>
      <c r="E127" s="2"/>
      <c r="F127" s="2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5"/>
      <c r="C128" s="2"/>
      <c r="D128" s="2"/>
      <c r="E128" s="2"/>
      <c r="F128" s="2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5"/>
      <c r="C129" s="2"/>
      <c r="D129" s="2"/>
      <c r="E129" s="2"/>
      <c r="F129" s="2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5"/>
      <c r="C130" s="2"/>
      <c r="D130" s="2"/>
      <c r="E130" s="2"/>
      <c r="F130" s="2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5"/>
      <c r="C131" s="2"/>
      <c r="D131" s="2"/>
      <c r="E131" s="2"/>
      <c r="F131" s="2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5"/>
      <c r="C132" s="2"/>
      <c r="D132" s="2"/>
      <c r="E132" s="2"/>
      <c r="F132" s="2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5"/>
      <c r="C133" s="2"/>
      <c r="D133" s="2"/>
      <c r="E133" s="2"/>
      <c r="F133" s="2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5"/>
      <c r="C134" s="2"/>
      <c r="D134" s="2"/>
      <c r="E134" s="2"/>
      <c r="F134" s="2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5"/>
      <c r="C135" s="2"/>
      <c r="D135" s="2"/>
      <c r="E135" s="2"/>
      <c r="F135" s="2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5"/>
      <c r="C136" s="2"/>
      <c r="D136" s="2"/>
      <c r="E136" s="2"/>
      <c r="F136" s="2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5"/>
      <c r="C137" s="2"/>
      <c r="D137" s="2"/>
      <c r="E137" s="2"/>
      <c r="F137" s="2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5"/>
      <c r="C138" s="2"/>
      <c r="D138" s="2"/>
      <c r="E138" s="2"/>
      <c r="F138" s="2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5"/>
      <c r="C139" s="2"/>
      <c r="D139" s="2"/>
      <c r="E139" s="2"/>
      <c r="F139" s="2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5"/>
      <c r="C140" s="2"/>
      <c r="D140" s="2"/>
      <c r="E140" s="2"/>
      <c r="F140" s="2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5"/>
      <c r="C141" s="2"/>
      <c r="D141" s="2"/>
      <c r="E141" s="2"/>
      <c r="F141" s="2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5"/>
      <c r="C142" s="2"/>
      <c r="D142" s="2"/>
      <c r="E142" s="2"/>
      <c r="F142" s="2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5"/>
      <c r="C143" s="2"/>
      <c r="D143" s="2"/>
      <c r="E143" s="2"/>
      <c r="F143" s="2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5"/>
      <c r="C144" s="2"/>
      <c r="D144" s="2"/>
      <c r="E144" s="2"/>
      <c r="F144" s="2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5"/>
      <c r="C145" s="2"/>
      <c r="D145" s="2"/>
      <c r="E145" s="2"/>
      <c r="F145" s="2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5"/>
      <c r="C146" s="2"/>
      <c r="D146" s="2"/>
      <c r="E146" s="2"/>
      <c r="F146" s="2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5"/>
      <c r="C147" s="2"/>
      <c r="D147" s="2"/>
      <c r="E147" s="2"/>
      <c r="F147" s="2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5"/>
      <c r="C148" s="2"/>
      <c r="D148" s="2"/>
      <c r="E148" s="2"/>
      <c r="F148" s="2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5"/>
      <c r="C149" s="2"/>
      <c r="D149" s="2"/>
      <c r="E149" s="2"/>
      <c r="F149" s="2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5"/>
      <c r="C150" s="2"/>
      <c r="D150" s="2"/>
      <c r="E150" s="2"/>
      <c r="F150" s="2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5"/>
      <c r="C151" s="2"/>
      <c r="D151" s="2"/>
      <c r="E151" s="2"/>
      <c r="F151" s="2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5"/>
      <c r="C152" s="2"/>
      <c r="D152" s="2"/>
      <c r="E152" s="2"/>
      <c r="F152" s="2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5"/>
      <c r="C153" s="2"/>
      <c r="D153" s="2"/>
      <c r="E153" s="2"/>
      <c r="F153" s="2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5"/>
      <c r="C154" s="2"/>
      <c r="D154" s="2"/>
      <c r="E154" s="2"/>
      <c r="F154" s="2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5"/>
      <c r="C155" s="2"/>
      <c r="D155" s="2"/>
      <c r="E155" s="2"/>
      <c r="F155" s="2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5"/>
      <c r="C156" s="2"/>
      <c r="D156" s="2"/>
      <c r="E156" s="2"/>
      <c r="F156" s="2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5"/>
      <c r="C157" s="2"/>
      <c r="D157" s="2"/>
      <c r="E157" s="2"/>
      <c r="F157" s="2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5"/>
      <c r="C158" s="2"/>
      <c r="D158" s="2"/>
      <c r="E158" s="2"/>
      <c r="F158" s="2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5"/>
      <c r="C159" s="2"/>
      <c r="D159" s="2"/>
      <c r="E159" s="2"/>
      <c r="F159" s="2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5"/>
      <c r="C160" s="2"/>
      <c r="D160" s="2"/>
      <c r="E160" s="2"/>
      <c r="F160" s="2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5"/>
      <c r="C161" s="2"/>
      <c r="D161" s="2"/>
      <c r="E161" s="2"/>
      <c r="F161" s="2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5"/>
      <c r="C162" s="2"/>
      <c r="D162" s="2"/>
      <c r="E162" s="2"/>
      <c r="F162" s="2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5"/>
      <c r="C163" s="2"/>
      <c r="D163" s="2"/>
      <c r="E163" s="2"/>
      <c r="F163" s="2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5"/>
      <c r="C164" s="2"/>
      <c r="D164" s="2"/>
      <c r="E164" s="2"/>
      <c r="F164" s="2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5"/>
      <c r="C165" s="2"/>
      <c r="D165" s="2"/>
      <c r="E165" s="2"/>
      <c r="F165" s="2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5"/>
      <c r="C166" s="2"/>
      <c r="D166" s="2"/>
      <c r="E166" s="2"/>
      <c r="F166" s="2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5"/>
      <c r="C167" s="2"/>
      <c r="D167" s="2"/>
      <c r="E167" s="2"/>
      <c r="F167" s="2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5"/>
      <c r="C168" s="2"/>
      <c r="D168" s="2"/>
      <c r="E168" s="2"/>
      <c r="F168" s="2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5"/>
      <c r="C169" s="2"/>
      <c r="D169" s="2"/>
      <c r="E169" s="2"/>
      <c r="F169" s="2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5"/>
      <c r="C170" s="2"/>
      <c r="D170" s="2"/>
      <c r="E170" s="2"/>
      <c r="F170" s="2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5"/>
      <c r="C171" s="2"/>
      <c r="D171" s="2"/>
      <c r="E171" s="2"/>
      <c r="F171" s="2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5"/>
      <c r="C172" s="2"/>
      <c r="D172" s="2"/>
      <c r="E172" s="2"/>
      <c r="F172" s="2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5"/>
      <c r="C173" s="2"/>
      <c r="D173" s="2"/>
      <c r="E173" s="2"/>
      <c r="F173" s="2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5"/>
      <c r="C174" s="2"/>
      <c r="D174" s="2"/>
      <c r="E174" s="2"/>
      <c r="F174" s="2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5"/>
      <c r="C175" s="2"/>
      <c r="D175" s="2"/>
      <c r="E175" s="2"/>
      <c r="F175" s="2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5"/>
      <c r="C176" s="2"/>
      <c r="D176" s="2"/>
      <c r="E176" s="2"/>
      <c r="F176" s="2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5"/>
      <c r="C177" s="2"/>
      <c r="D177" s="2"/>
      <c r="E177" s="2"/>
      <c r="F177" s="2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5"/>
      <c r="C178" s="2"/>
      <c r="D178" s="2"/>
      <c r="E178" s="2"/>
      <c r="F178" s="2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5"/>
      <c r="C179" s="2"/>
      <c r="D179" s="2"/>
      <c r="E179" s="2"/>
      <c r="F179" s="2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5"/>
      <c r="C180" s="2"/>
      <c r="D180" s="2"/>
      <c r="E180" s="2"/>
      <c r="F180" s="2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5"/>
      <c r="C181" s="2"/>
      <c r="D181" s="2"/>
      <c r="E181" s="2"/>
      <c r="F181" s="2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5"/>
      <c r="C182" s="2"/>
      <c r="D182" s="2"/>
      <c r="E182" s="2"/>
      <c r="F182" s="2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5"/>
      <c r="C183" s="2"/>
      <c r="D183" s="2"/>
      <c r="E183" s="2"/>
      <c r="F183" s="2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5"/>
      <c r="C184" s="2"/>
      <c r="D184" s="2"/>
      <c r="E184" s="2"/>
      <c r="F184" s="2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5"/>
      <c r="C185" s="2"/>
      <c r="D185" s="2"/>
      <c r="E185" s="2"/>
      <c r="F185" s="2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5"/>
      <c r="C186" s="2"/>
      <c r="D186" s="2"/>
      <c r="E186" s="2"/>
      <c r="F186" s="2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5"/>
      <c r="C187" s="2"/>
      <c r="D187" s="2"/>
      <c r="E187" s="2"/>
      <c r="F187" s="2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5"/>
      <c r="C188" s="2"/>
      <c r="D188" s="2"/>
      <c r="E188" s="2"/>
      <c r="F188" s="2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5"/>
      <c r="C189" s="2"/>
      <c r="D189" s="2"/>
      <c r="E189" s="2"/>
      <c r="F189" s="2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5"/>
      <c r="C190" s="2"/>
      <c r="D190" s="2"/>
      <c r="E190" s="2"/>
      <c r="F190" s="2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5"/>
      <c r="C191" s="2"/>
      <c r="D191" s="2"/>
      <c r="E191" s="2"/>
      <c r="F191" s="2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5"/>
      <c r="C192" s="2"/>
      <c r="D192" s="2"/>
      <c r="E192" s="2"/>
      <c r="F192" s="2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5"/>
      <c r="C193" s="2"/>
      <c r="D193" s="2"/>
      <c r="E193" s="2"/>
      <c r="F193" s="2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5"/>
      <c r="C194" s="2"/>
      <c r="D194" s="2"/>
      <c r="E194" s="2"/>
      <c r="F194" s="2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5"/>
      <c r="C195" s="2"/>
      <c r="D195" s="2"/>
      <c r="E195" s="2"/>
      <c r="F195" s="2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5"/>
      <c r="C196" s="2"/>
      <c r="D196" s="2"/>
      <c r="E196" s="2"/>
      <c r="F196" s="2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5"/>
      <c r="C197" s="2"/>
      <c r="D197" s="2"/>
      <c r="E197" s="2"/>
      <c r="F197" s="2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5"/>
      <c r="C198" s="2"/>
      <c r="D198" s="2"/>
      <c r="E198" s="2"/>
      <c r="F198" s="2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5"/>
      <c r="C199" s="2"/>
      <c r="D199" s="2"/>
      <c r="E199" s="2"/>
      <c r="F199" s="2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5"/>
      <c r="C200" s="2"/>
      <c r="D200" s="2"/>
      <c r="E200" s="2"/>
      <c r="F200" s="2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5"/>
      <c r="C201" s="2"/>
      <c r="D201" s="2"/>
      <c r="E201" s="2"/>
      <c r="F201" s="2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5"/>
      <c r="C202" s="2"/>
      <c r="D202" s="2"/>
      <c r="E202" s="2"/>
      <c r="F202" s="2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5"/>
      <c r="C203" s="2"/>
      <c r="D203" s="2"/>
      <c r="E203" s="2"/>
      <c r="F203" s="2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5"/>
      <c r="C204" s="2"/>
      <c r="D204" s="2"/>
      <c r="E204" s="2"/>
      <c r="F204" s="2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5"/>
      <c r="C205" s="2"/>
      <c r="D205" s="2"/>
      <c r="E205" s="2"/>
      <c r="F205" s="2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5"/>
      <c r="C206" s="2"/>
      <c r="D206" s="2"/>
      <c r="E206" s="2"/>
      <c r="F206" s="2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5"/>
      <c r="C207" s="2"/>
      <c r="D207" s="2"/>
      <c r="E207" s="2"/>
      <c r="F207" s="2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5"/>
      <c r="C208" s="2"/>
      <c r="D208" s="2"/>
      <c r="E208" s="2"/>
      <c r="F208" s="2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5"/>
      <c r="C209" s="2"/>
      <c r="D209" s="2"/>
      <c r="E209" s="2"/>
      <c r="F209" s="2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5"/>
      <c r="C210" s="2"/>
      <c r="D210" s="2"/>
      <c r="E210" s="2"/>
      <c r="F210" s="2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5"/>
      <c r="C211" s="2"/>
      <c r="D211" s="2"/>
      <c r="E211" s="2"/>
      <c r="F211" s="2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5"/>
      <c r="C212" s="2"/>
      <c r="D212" s="2"/>
      <c r="E212" s="2"/>
      <c r="F212" s="2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5"/>
      <c r="C213" s="2"/>
      <c r="D213" s="2"/>
      <c r="E213" s="2"/>
      <c r="F213" s="2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5"/>
      <c r="C214" s="2"/>
      <c r="D214" s="2"/>
      <c r="E214" s="2"/>
      <c r="F214" s="2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5"/>
      <c r="C215" s="2"/>
      <c r="D215" s="2"/>
      <c r="E215" s="2"/>
      <c r="F215" s="2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5"/>
      <c r="C216" s="2"/>
      <c r="D216" s="2"/>
      <c r="E216" s="2"/>
      <c r="F216" s="2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5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5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5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5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5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5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5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5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5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5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5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5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5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5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5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5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5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5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5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5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5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5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5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5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5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5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5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5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5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5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5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5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5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5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5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5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5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5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5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5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5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5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5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5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5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5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5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5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5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5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5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5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5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5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5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5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5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5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5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5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5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5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5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5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5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5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5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5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5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5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5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5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5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5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5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5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5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5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5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5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5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5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5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5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5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5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5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5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5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5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5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5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5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5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5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5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5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5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5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5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5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5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5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5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5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5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5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5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5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5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5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5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5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5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5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5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5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5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5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5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5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5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5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5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5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5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5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5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5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5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5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5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5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5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5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5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5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5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5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5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5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5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5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5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5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5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5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5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5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5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5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5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5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5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5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5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5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5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5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5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5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5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5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5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5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5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5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5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5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5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5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5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5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5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5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5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5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5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5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5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5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5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5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5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5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5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5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5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5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5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5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5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5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5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5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5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5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5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5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5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5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5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5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5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5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5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5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5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5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5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5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5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5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5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5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5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5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5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5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5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5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5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5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5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5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5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5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5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5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5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5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5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5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5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5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5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5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5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5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5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5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5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5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5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5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5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5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5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5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5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5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5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5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5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5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5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5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5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5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5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5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5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5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5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5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5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5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5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5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5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5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5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5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5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5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5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5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5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5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5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5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5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5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5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5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5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5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5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5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5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5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5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5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5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5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5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5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5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5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5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5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5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5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5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5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5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5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5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5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5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5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5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5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5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5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5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5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5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5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5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5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5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5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5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5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5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5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5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5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5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5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5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5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5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5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5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5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5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5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5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5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5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5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5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5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5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5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5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5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5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5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5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5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5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5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5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5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5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5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5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5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5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5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5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5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5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5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5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5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5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5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5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5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5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5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5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5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5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5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5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5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5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5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5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5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5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5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5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5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5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5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5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5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5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5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5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5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5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5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5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5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5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5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5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5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5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5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5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5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5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5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5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5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5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5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5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5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5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5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5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5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5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5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5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5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5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5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5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5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5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5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5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5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5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5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5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5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5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5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5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5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5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5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5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5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5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5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5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5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5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5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5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5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5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5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5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5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5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5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5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5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5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5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5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5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5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5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5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5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5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5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5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5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5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5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5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5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5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5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5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5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5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5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5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5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5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5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5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5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5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5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5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5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5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5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5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5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5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5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5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5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5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5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5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5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5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5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5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5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5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5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5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5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5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5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5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5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5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5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5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5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5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5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5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5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5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5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5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5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5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5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5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5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5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5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5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5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5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5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5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5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5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5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5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5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5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5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5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5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5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5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5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5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5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5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5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5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5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5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5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5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5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5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5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5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5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5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5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5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5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5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5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5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5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5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5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5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5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5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5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5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5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5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5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5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5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5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5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5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5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5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5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5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5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5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5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5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5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5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5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5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5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5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5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5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5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5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5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5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5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5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5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5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5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5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5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5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5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5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5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5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5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5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5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5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5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5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5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5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5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5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5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5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5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5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5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5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5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5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5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5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5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5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5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5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5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5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5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5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5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5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5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5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5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5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5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5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5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5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5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5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5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5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5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5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5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5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5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5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5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5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5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5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5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5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5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5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5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5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5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5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5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5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5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5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5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5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5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5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5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5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5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5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5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5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5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5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5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5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5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5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5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5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5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5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5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5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5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5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5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5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5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5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5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5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5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5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5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5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5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5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5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5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5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5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5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5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5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5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5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5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5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5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5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5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5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5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5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5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5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5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5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5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5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5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5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5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5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5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5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5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5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mergeCells count="88">
    <mergeCell ref="A55:A58"/>
    <mergeCell ref="H55:H58"/>
    <mergeCell ref="H52:H54"/>
    <mergeCell ref="A52:A54"/>
    <mergeCell ref="F55:F57"/>
    <mergeCell ref="G55:G57"/>
    <mergeCell ref="B55:B57"/>
    <mergeCell ref="C55:C57"/>
    <mergeCell ref="D7:E7"/>
    <mergeCell ref="B9:B10"/>
    <mergeCell ref="A9:A13"/>
    <mergeCell ref="A1:H1"/>
    <mergeCell ref="F11:F13"/>
    <mergeCell ref="F9:F10"/>
    <mergeCell ref="G11:G13"/>
    <mergeCell ref="H7:H8"/>
    <mergeCell ref="G7:G8"/>
    <mergeCell ref="F7:F8"/>
    <mergeCell ref="C7:C8"/>
    <mergeCell ref="B7:B8"/>
    <mergeCell ref="B11:B13"/>
    <mergeCell ref="C11:C13"/>
    <mergeCell ref="A7:A8"/>
    <mergeCell ref="B25:B28"/>
    <mergeCell ref="A14:A16"/>
    <mergeCell ref="H9:H13"/>
    <mergeCell ref="D9:D10"/>
    <mergeCell ref="E9:E10"/>
    <mergeCell ref="D11:D12"/>
    <mergeCell ref="E11:E12"/>
    <mergeCell ref="F15:F16"/>
    <mergeCell ref="B15:B16"/>
    <mergeCell ref="C15:C16"/>
    <mergeCell ref="G15:G16"/>
    <mergeCell ref="G9:G10"/>
    <mergeCell ref="C9:C10"/>
    <mergeCell ref="H14:H16"/>
    <mergeCell ref="A18:A28"/>
    <mergeCell ref="H18:H28"/>
    <mergeCell ref="C29:C30"/>
    <mergeCell ref="B29:B30"/>
    <mergeCell ref="F29:F30"/>
    <mergeCell ref="G29:G30"/>
    <mergeCell ref="G18:G21"/>
    <mergeCell ref="F18:F21"/>
    <mergeCell ref="C18:C21"/>
    <mergeCell ref="B18:B21"/>
    <mergeCell ref="F25:F28"/>
    <mergeCell ref="F22:F24"/>
    <mergeCell ref="C22:C24"/>
    <mergeCell ref="B22:B24"/>
    <mergeCell ref="G22:G24"/>
    <mergeCell ref="G25:G28"/>
    <mergeCell ref="C25:C28"/>
    <mergeCell ref="A29:A31"/>
    <mergeCell ref="H29:H31"/>
    <mergeCell ref="F32:F33"/>
    <mergeCell ref="C32:C33"/>
    <mergeCell ref="B32:B33"/>
    <mergeCell ref="A32:A34"/>
    <mergeCell ref="G32:G33"/>
    <mergeCell ref="H32:H34"/>
    <mergeCell ref="B35:B36"/>
    <mergeCell ref="C35:C36"/>
    <mergeCell ref="F35:F36"/>
    <mergeCell ref="G35:G36"/>
    <mergeCell ref="A35:A37"/>
    <mergeCell ref="B38:B41"/>
    <mergeCell ref="C38:C41"/>
    <mergeCell ref="F38:F41"/>
    <mergeCell ref="G38:G41"/>
    <mergeCell ref="H38:H50"/>
    <mergeCell ref="A17:H17"/>
    <mergeCell ref="A51:H51"/>
    <mergeCell ref="B52:B53"/>
    <mergeCell ref="C52:C53"/>
    <mergeCell ref="F52:F53"/>
    <mergeCell ref="G52:G53"/>
    <mergeCell ref="B48:B50"/>
    <mergeCell ref="A38:A50"/>
    <mergeCell ref="C48:C50"/>
    <mergeCell ref="F48:F50"/>
    <mergeCell ref="G48:G50"/>
    <mergeCell ref="B42:B46"/>
    <mergeCell ref="C42:C46"/>
    <mergeCell ref="F42:F46"/>
    <mergeCell ref="G42:G46"/>
    <mergeCell ref="H35:H37"/>
  </mergeCells>
  <printOptions horizontalCentered="1" gridLines="1"/>
  <pageMargins left="0.25" right="0.25" top="0.75" bottom="0.75" header="0" footer="0"/>
  <pageSetup paperSize="9" fitToWidth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8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 tính1</vt:lpstr>
      <vt:lpstr>Câu trả lời biểu mẫu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Doan</dc:creator>
  <cp:lastModifiedBy>Nam Nguyen</cp:lastModifiedBy>
  <dcterms:modified xsi:type="dcterms:W3CDTF">2020-07-30T09:10:15Z</dcterms:modified>
</cp:coreProperties>
</file>