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8" i="1" l="1"/>
  <c r="I5" i="1"/>
  <c r="J5" i="1" s="1"/>
  <c r="K5" i="1" s="1"/>
  <c r="I4" i="1"/>
  <c r="J4" i="1"/>
  <c r="K4" i="1" s="1"/>
  <c r="G4" i="1"/>
  <c r="G5" i="1" s="1"/>
  <c r="G6" i="1" s="1"/>
  <c r="G7" i="1" s="1"/>
  <c r="J3" i="1"/>
  <c r="K3" i="1" s="1"/>
  <c r="G3" i="1"/>
  <c r="J2" i="1" l="1"/>
  <c r="I6" i="1"/>
  <c r="E8" i="1"/>
  <c r="E7" i="1"/>
  <c r="E6" i="1"/>
  <c r="E5" i="1"/>
  <c r="E4" i="1"/>
  <c r="E3" i="1"/>
  <c r="E2" i="1"/>
  <c r="B8" i="1"/>
  <c r="C8" i="1"/>
  <c r="D8" i="1"/>
  <c r="D7" i="1"/>
  <c r="D6" i="1"/>
  <c r="D5" i="1"/>
  <c r="D4" i="1"/>
  <c r="D3" i="1"/>
  <c r="D2" i="1"/>
  <c r="C6" i="1"/>
  <c r="C7" i="1" s="1"/>
  <c r="C5" i="1"/>
  <c r="C4" i="1"/>
  <c r="B7" i="1"/>
  <c r="B6" i="1"/>
  <c r="B5" i="1"/>
  <c r="B4" i="1"/>
  <c r="B3" i="1"/>
  <c r="B2" i="1"/>
  <c r="A7" i="1"/>
  <c r="A5" i="1"/>
  <c r="A6" i="1" s="1"/>
  <c r="A4" i="1"/>
  <c r="A3" i="1"/>
  <c r="J6" i="1" l="1"/>
  <c r="K6" i="1" s="1"/>
  <c r="I7" i="1"/>
  <c r="K2" i="1"/>
  <c r="J7" i="1" l="1"/>
  <c r="I8" i="1"/>
  <c r="K7" i="1" l="1"/>
  <c r="K8" i="1" s="1"/>
  <c r="J8" i="1"/>
</calcChain>
</file>

<file path=xl/sharedStrings.xml><?xml version="1.0" encoding="utf-8"?>
<sst xmlns="http://schemas.openxmlformats.org/spreadsheetml/2006/main" count="12" uniqueCount="6">
  <si>
    <t>Number of red balls</t>
  </si>
  <si>
    <t>Prior</t>
  </si>
  <si>
    <t>Likelihood</t>
  </si>
  <si>
    <t>Prior x likelihood</t>
  </si>
  <si>
    <t>Posterior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</si>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</sst>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3" fontId="0" fillId="0" borderId="0" xfId="0" applyNumberFormat="1" applyAlignment="1">
      <alignment horizontal="center"/>
    </xf>
    <xf numFmtId="13" fontId="1" fillId="0" borderId="0" xfId="0" applyNumberFormat="1" applyFont="1" applyAlignment="1">
      <alignment horizontal="center"/>
    </xf>
    <xf numFmtId="13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3" fontId="0" fillId="0" borderId="5" xfId="0" applyNumberFormat="1" applyBorder="1" applyAlignment="1">
      <alignment horizontal="center"/>
    </xf>
    <xf numFmtId="13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12" fontId="0" fillId="0" borderId="7" xfId="0" applyNumberFormat="1" applyBorder="1" applyAlignment="1">
      <alignment horizontal="center"/>
    </xf>
    <xf numFmtId="12" fontId="0" fillId="0" borderId="8" xfId="0" applyNumberFormat="1" applyBorder="1" applyAlignment="1">
      <alignment horizontal="center"/>
    </xf>
    <xf numFmtId="12" fontId="0" fillId="0" borderId="9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2" fontId="1" fillId="0" borderId="12" xfId="0" applyNumberFormat="1" applyFont="1" applyBorder="1" applyAlignment="1">
      <alignment horizontal="center"/>
    </xf>
    <xf numFmtId="13" fontId="1" fillId="0" borderId="12" xfId="0" applyNumberFormat="1" applyFont="1" applyBorder="1" applyAlignment="1">
      <alignment horizontal="center"/>
    </xf>
    <xf numFmtId="13" fontId="0" fillId="0" borderId="7" xfId="0" applyNumberFormat="1" applyBorder="1" applyAlignment="1">
      <alignment horizontal="center"/>
    </xf>
    <xf numFmtId="13" fontId="0" fillId="0" borderId="8" xfId="0" applyNumberFormat="1" applyBorder="1" applyAlignment="1">
      <alignment horizontal="center"/>
    </xf>
    <xf numFmtId="13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K13" sqref="K13"/>
    </sheetView>
  </sheetViews>
  <sheetFormatPr defaultRowHeight="15" x14ac:dyDescent="0.25"/>
  <cols>
    <col min="1" max="1" width="18.85546875" style="1" bestFit="1" customWidth="1"/>
    <col min="2" max="2" width="7.5703125" style="1" customWidth="1"/>
    <col min="3" max="3" width="10.28515625" style="1" bestFit="1" customWidth="1"/>
    <col min="4" max="4" width="16.28515625" style="1" bestFit="1" customWidth="1"/>
    <col min="5" max="5" width="9.140625" style="1" bestFit="1" customWidth="1"/>
    <col min="7" max="7" width="18.85546875" bestFit="1" customWidth="1"/>
    <col min="8" max="8" width="7.5703125" customWidth="1"/>
    <col min="9" max="9" width="10.28515625" bestFit="1" customWidth="1"/>
    <col min="10" max="10" width="16.28515625" bestFit="1" customWidth="1"/>
    <col min="11" max="11" width="9.140625" bestFit="1" customWidth="1"/>
  </cols>
  <sheetData>
    <row r="1" spans="1:11" x14ac:dyDescent="0.25">
      <c r="A1" s="6" t="s">
        <v>0</v>
      </c>
      <c r="B1" s="15" t="s">
        <v>1</v>
      </c>
      <c r="C1" s="15" t="s">
        <v>2</v>
      </c>
      <c r="D1" s="6" t="s">
        <v>3</v>
      </c>
      <c r="E1" s="5" t="s">
        <v>4</v>
      </c>
      <c r="G1" s="6" t="s">
        <v>0</v>
      </c>
      <c r="H1" s="15" t="s">
        <v>1</v>
      </c>
      <c r="I1" s="15" t="s">
        <v>2</v>
      </c>
      <c r="J1" s="6" t="s">
        <v>3</v>
      </c>
      <c r="K1" s="5" t="s">
        <v>4</v>
      </c>
    </row>
    <row r="2" spans="1:11" x14ac:dyDescent="0.25">
      <c r="A2" s="9">
        <v>0</v>
      </c>
      <c r="B2" s="12">
        <f>1/6</f>
        <v>0.16666666666666666</v>
      </c>
      <c r="C2" s="12">
        <v>0</v>
      </c>
      <c r="D2" s="7">
        <f t="shared" ref="D2:D7" si="0">B2*C2</f>
        <v>0</v>
      </c>
      <c r="E2" s="2">
        <f>D2/$D$8</f>
        <v>0</v>
      </c>
      <c r="G2" s="9">
        <v>0</v>
      </c>
      <c r="H2" s="19">
        <v>8.3333333333333329E-2</v>
      </c>
      <c r="I2" s="12">
        <v>0</v>
      </c>
      <c r="J2" s="7">
        <f t="shared" ref="J2:J7" si="1">H2*I2</f>
        <v>0</v>
      </c>
      <c r="K2" s="2">
        <f>J2/$D$8</f>
        <v>0</v>
      </c>
    </row>
    <row r="3" spans="1:11" x14ac:dyDescent="0.25">
      <c r="A3" s="10">
        <f>A2+1</f>
        <v>1</v>
      </c>
      <c r="B3" s="13">
        <f t="shared" ref="B3:B7" si="2">1/6</f>
        <v>0.16666666666666666</v>
      </c>
      <c r="C3" s="13">
        <v>0.2</v>
      </c>
      <c r="D3" s="7">
        <f t="shared" si="0"/>
        <v>3.3333333333333333E-2</v>
      </c>
      <c r="E3" s="2">
        <f t="shared" ref="E3:E7" si="3">D3/$D$8</f>
        <v>6.6666666666666666E-2</v>
      </c>
      <c r="G3" s="10">
        <f>G2+1</f>
        <v>1</v>
      </c>
      <c r="H3" s="20">
        <v>0.16666666666666666</v>
      </c>
      <c r="I3" s="13">
        <v>0.2</v>
      </c>
      <c r="J3" s="7">
        <f t="shared" si="1"/>
        <v>3.3333333333333333E-2</v>
      </c>
      <c r="K3" s="2">
        <f t="shared" ref="K3:K7" si="4">J3/$D$8</f>
        <v>6.6666666666666666E-2</v>
      </c>
    </row>
    <row r="4" spans="1:11" x14ac:dyDescent="0.25">
      <c r="A4" s="10">
        <f t="shared" ref="A4:A7" si="5">A3+1</f>
        <v>2</v>
      </c>
      <c r="B4" s="13">
        <f t="shared" si="2"/>
        <v>0.16666666666666666</v>
      </c>
      <c r="C4" s="13">
        <f>C3+1/5</f>
        <v>0.4</v>
      </c>
      <c r="D4" s="7">
        <f t="shared" si="0"/>
        <v>6.6666666666666666E-2</v>
      </c>
      <c r="E4" s="2">
        <f t="shared" si="3"/>
        <v>0.13333333333333333</v>
      </c>
      <c r="G4" s="10">
        <f t="shared" ref="G4:G7" si="6">G3+1</f>
        <v>2</v>
      </c>
      <c r="H4" s="20">
        <v>0.25</v>
      </c>
      <c r="I4" s="13">
        <f>I3+1/5</f>
        <v>0.4</v>
      </c>
      <c r="J4" s="7">
        <f t="shared" si="1"/>
        <v>0.1</v>
      </c>
      <c r="K4" s="2">
        <f t="shared" si="4"/>
        <v>0.2</v>
      </c>
    </row>
    <row r="5" spans="1:11" x14ac:dyDescent="0.25">
      <c r="A5" s="10">
        <f t="shared" si="5"/>
        <v>3</v>
      </c>
      <c r="B5" s="13">
        <f t="shared" si="2"/>
        <v>0.16666666666666666</v>
      </c>
      <c r="C5" s="13">
        <f t="shared" ref="C5:C7" si="7">C4+1/5</f>
        <v>0.60000000000000009</v>
      </c>
      <c r="D5" s="7">
        <f t="shared" si="0"/>
        <v>0.1</v>
      </c>
      <c r="E5" s="2">
        <f t="shared" si="3"/>
        <v>0.2</v>
      </c>
      <c r="G5" s="10">
        <f t="shared" si="6"/>
        <v>3</v>
      </c>
      <c r="H5" s="20">
        <v>0.25</v>
      </c>
      <c r="I5" s="13">
        <f t="shared" ref="I5:I7" si="8">I4+1/5</f>
        <v>0.60000000000000009</v>
      </c>
      <c r="J5" s="7">
        <f t="shared" si="1"/>
        <v>0.15000000000000002</v>
      </c>
      <c r="K5" s="2">
        <f t="shared" si="4"/>
        <v>0.30000000000000004</v>
      </c>
    </row>
    <row r="6" spans="1:11" x14ac:dyDescent="0.25">
      <c r="A6" s="10">
        <f t="shared" si="5"/>
        <v>4</v>
      </c>
      <c r="B6" s="13">
        <f t="shared" si="2"/>
        <v>0.16666666666666666</v>
      </c>
      <c r="C6" s="13">
        <f t="shared" si="7"/>
        <v>0.8</v>
      </c>
      <c r="D6" s="7">
        <f t="shared" si="0"/>
        <v>0.13333333333333333</v>
      </c>
      <c r="E6" s="2">
        <f t="shared" si="3"/>
        <v>0.26666666666666666</v>
      </c>
      <c r="G6" s="10">
        <f t="shared" si="6"/>
        <v>4</v>
      </c>
      <c r="H6" s="20">
        <v>0.16666666666666666</v>
      </c>
      <c r="I6" s="13">
        <f t="shared" si="8"/>
        <v>0.8</v>
      </c>
      <c r="J6" s="7">
        <f t="shared" si="1"/>
        <v>0.13333333333333333</v>
      </c>
      <c r="K6" s="2">
        <f t="shared" si="4"/>
        <v>0.26666666666666666</v>
      </c>
    </row>
    <row r="7" spans="1:11" ht="15.75" thickBot="1" x14ac:dyDescent="0.3">
      <c r="A7" s="11">
        <f t="shared" si="5"/>
        <v>5</v>
      </c>
      <c r="B7" s="14">
        <f t="shared" si="2"/>
        <v>0.16666666666666666</v>
      </c>
      <c r="C7" s="14">
        <f t="shared" si="7"/>
        <v>1</v>
      </c>
      <c r="D7" s="8">
        <f t="shared" si="0"/>
        <v>0.16666666666666666</v>
      </c>
      <c r="E7" s="4">
        <f t="shared" si="3"/>
        <v>0.33333333333333331</v>
      </c>
      <c r="G7" s="11">
        <f t="shared" si="6"/>
        <v>5</v>
      </c>
      <c r="H7" s="21">
        <v>8.3333333333333329E-2</v>
      </c>
      <c r="I7" s="14">
        <f t="shared" si="8"/>
        <v>1</v>
      </c>
      <c r="J7" s="8">
        <f t="shared" si="1"/>
        <v>8.3333333333333329E-2</v>
      </c>
      <c r="K7" s="4">
        <f t="shared" si="4"/>
        <v>0.16666666666666666</v>
      </c>
    </row>
    <row r="8" spans="1:11" ht="15.75" thickTop="1" x14ac:dyDescent="0.25">
      <c r="A8" s="16" t="s">
        <v>5</v>
      </c>
      <c r="B8" s="17">
        <f>SUM(B2:B7)</f>
        <v>0.99999999999999989</v>
      </c>
      <c r="C8" s="17">
        <f>SUM(C2:C7)</f>
        <v>3</v>
      </c>
      <c r="D8" s="18">
        <f>SUM(D2:D7)</f>
        <v>0.5</v>
      </c>
      <c r="E8" s="3">
        <f>SUM(E2:E7)</f>
        <v>1</v>
      </c>
      <c r="G8" s="16" t="s">
        <v>5</v>
      </c>
      <c r="H8" s="18">
        <f>SUM(H2:H7)</f>
        <v>1</v>
      </c>
      <c r="I8" s="17">
        <f>SUM(I2:I7)</f>
        <v>3</v>
      </c>
      <c r="J8" s="18">
        <f>SUM(J2:J7)</f>
        <v>0.49999999999999994</v>
      </c>
      <c r="K8" s="3">
        <f>SUM(K2:K7)</f>
        <v>0.99999999999999989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2014-10-12T20:48:15Z</dcterms:created>
  <dcterms:modified xsi:type="dcterms:W3CDTF">2014-10-14T22:28:03Z</dcterms:modified>
</cp:coreProperties>
</file>