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oward_University\ECOG_314\instructors_and_mentors\docx_and_xlsx\"/>
    </mc:Choice>
  </mc:AlternateContent>
  <bookViews>
    <workbookView xWindow="0" yWindow="0" windowWidth="23172" windowHeight="12048"/>
  </bookViews>
  <sheets>
    <sheet name="Weekly_Instructor_Mentor_Assign" sheetId="2" r:id="rId1"/>
    <sheet name="Student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3" l="1"/>
  <c r="M2" i="3"/>
  <c r="F25" i="3"/>
  <c r="H25" i="3"/>
  <c r="B8" i="3"/>
  <c r="B9" i="3" s="1"/>
  <c r="B10" i="3" s="1"/>
  <c r="B11" i="3" s="1"/>
  <c r="B17" i="3" s="1"/>
  <c r="B5" i="3"/>
</calcChain>
</file>

<file path=xl/sharedStrings.xml><?xml version="1.0" encoding="utf-8"?>
<sst xmlns="http://schemas.openxmlformats.org/spreadsheetml/2006/main" count="307" uniqueCount="142">
  <si>
    <t>William</t>
  </si>
  <si>
    <t>Hayes</t>
  </si>
  <si>
    <t>Daniel</t>
  </si>
  <si>
    <t>Nikolic</t>
  </si>
  <si>
    <t>Damian</t>
  </si>
  <si>
    <t>Thomas</t>
  </si>
  <si>
    <t>Erik</t>
  </si>
  <si>
    <t>Larsson</t>
  </si>
  <si>
    <t xml:space="preserve">Weekly Lecture Schedule </t>
  </si>
  <si>
    <t>Topics Covered</t>
  </si>
  <si>
    <t>Mentors</t>
  </si>
  <si>
    <t>Instructors</t>
  </si>
  <si>
    <t>September 2, Friday</t>
  </si>
  <si>
    <t>Introduction to Basics</t>
  </si>
  <si>
    <t>September 9, Friday</t>
  </si>
  <si>
    <t>Data Input, Management and Output</t>
  </si>
  <si>
    <t>September 16, Friday</t>
  </si>
  <si>
    <t>First Name</t>
  </si>
  <si>
    <t>Last Name</t>
  </si>
  <si>
    <t>September 23, Friday</t>
  </si>
  <si>
    <t>October 7, Friday</t>
  </si>
  <si>
    <t>October 14, Friday</t>
  </si>
  <si>
    <t xml:space="preserve">November 4, Friday </t>
  </si>
  <si>
    <t>Producing Graphs in R</t>
  </si>
  <si>
    <t xml:space="preserve">November 11, Friday </t>
  </si>
  <si>
    <t xml:space="preserve">UNIVERSITY CLOSED – Veterans Day Observed </t>
  </si>
  <si>
    <t>November 18, Friday</t>
  </si>
  <si>
    <t>November 25, Friday</t>
  </si>
  <si>
    <t>UNIVERSITY CLOSED – THANKSGIVING RECESS</t>
  </si>
  <si>
    <t>Ampeh</t>
  </si>
  <si>
    <t>September 30, Friday</t>
  </si>
  <si>
    <t>Descriptive Statistics and Exploratory Data Analysis (EDA) in R</t>
  </si>
  <si>
    <t>Jeremy</t>
  </si>
  <si>
    <t>Oldfather</t>
  </si>
  <si>
    <t>Naber</t>
  </si>
  <si>
    <t>Kathryn</t>
  </si>
  <si>
    <t>Holston</t>
  </si>
  <si>
    <t>Melanie</t>
  </si>
  <si>
    <t>Josselyn</t>
  </si>
  <si>
    <t>Kyle</t>
  </si>
  <si>
    <t>Coombs</t>
  </si>
  <si>
    <t>May</t>
  </si>
  <si>
    <t>Shifrah</t>
  </si>
  <si>
    <t>Aron-Dine</t>
  </si>
  <si>
    <t>Shirah</t>
  </si>
  <si>
    <t>Simeon</t>
  </si>
  <si>
    <t>Markind</t>
  </si>
  <si>
    <t>Seok</t>
  </si>
  <si>
    <t>*** NOTE:  Please help update the two (2) worksheets in this file</t>
  </si>
  <si>
    <t xml:space="preserve">William </t>
  </si>
  <si>
    <t>Mai</t>
  </si>
  <si>
    <t>Huynh</t>
  </si>
  <si>
    <t>Nick</t>
  </si>
  <si>
    <t>Becker</t>
  </si>
  <si>
    <t xml:space="preserve">Thomas </t>
  </si>
  <si>
    <t>Brian</t>
  </si>
  <si>
    <t>Verbal</t>
  </si>
  <si>
    <t>Yes</t>
  </si>
  <si>
    <t>Jeff</t>
  </si>
  <si>
    <t>Confirmation</t>
  </si>
  <si>
    <t xml:space="preserve"> </t>
  </si>
  <si>
    <t>Hallman</t>
  </si>
  <si>
    <t xml:space="preserve">Daniel </t>
  </si>
  <si>
    <t>Fname</t>
  </si>
  <si>
    <t>Lname</t>
  </si>
  <si>
    <t>Email</t>
  </si>
  <si>
    <t>Jagdeo Adekoya</t>
  </si>
  <si>
    <t>Marcy</t>
  </si>
  <si>
    <t>marcyjagdeo@gmail.com</t>
  </si>
  <si>
    <t>Khan</t>
  </si>
  <si>
    <t>Shanzah</t>
  </si>
  <si>
    <t>shanzahkhan@gmail.com</t>
  </si>
  <si>
    <t>Noimot</t>
  </si>
  <si>
    <t>Bakare</t>
  </si>
  <si>
    <t>nbakar2@gmail.com</t>
  </si>
  <si>
    <t>Forde</t>
  </si>
  <si>
    <t>Akila</t>
  </si>
  <si>
    <t>Ahiable</t>
  </si>
  <si>
    <t>John Harold</t>
  </si>
  <si>
    <t>jhahiable@yahoo.com</t>
  </si>
  <si>
    <t>kila.forde@outlook.com</t>
  </si>
  <si>
    <t>Mull</t>
  </si>
  <si>
    <t>Irvin</t>
  </si>
  <si>
    <t>Irvinjr1@gmail.com</t>
  </si>
  <si>
    <t>Alhawal</t>
  </si>
  <si>
    <t>Hisham</t>
  </si>
  <si>
    <t>hisham.alhawal@hotmail.com</t>
  </si>
  <si>
    <t>franciscothebrady@gmail.com</t>
  </si>
  <si>
    <t>Francisco</t>
  </si>
  <si>
    <t>Brandy</t>
  </si>
  <si>
    <t>Emily</t>
  </si>
  <si>
    <t>Blank</t>
  </si>
  <si>
    <t>eblank@howard.edu</t>
  </si>
  <si>
    <t>Carter</t>
  </si>
  <si>
    <t>darien.carter17@gmail.com</t>
  </si>
  <si>
    <t>Darien</t>
  </si>
  <si>
    <t>carmen.frost@ymail.com</t>
  </si>
  <si>
    <t>Frost</t>
  </si>
  <si>
    <t>candymartinzz95@gmail.com</t>
  </si>
  <si>
    <t>Martinez</t>
  </si>
  <si>
    <t>Candy</t>
  </si>
  <si>
    <t>bmscott.95@gmail.com</t>
  </si>
  <si>
    <t>Scott</t>
  </si>
  <si>
    <t>Brittany</t>
  </si>
  <si>
    <t>Carmen</t>
  </si>
  <si>
    <t>In Class</t>
  </si>
  <si>
    <t>Isaiah</t>
  </si>
  <si>
    <t>Okiemen</t>
  </si>
  <si>
    <t>Duffie</t>
  </si>
  <si>
    <t>Troy</t>
  </si>
  <si>
    <t>duffietroy@gmail.com</t>
  </si>
  <si>
    <t>Total Present</t>
  </si>
  <si>
    <t>Total Absent</t>
  </si>
  <si>
    <t>Total Registered</t>
  </si>
  <si>
    <t>ID</t>
  </si>
  <si>
    <t xml:space="preserve"> isai_okie@yahoo.com</t>
  </si>
  <si>
    <t>*** 3</t>
  </si>
  <si>
    <t>*** 5</t>
  </si>
  <si>
    <t>Revised</t>
  </si>
  <si>
    <t>Mamadou</t>
  </si>
  <si>
    <t>Liu</t>
  </si>
  <si>
    <t>Ye</t>
  </si>
  <si>
    <t>Bah</t>
  </si>
  <si>
    <t>*</t>
  </si>
  <si>
    <t>Audit</t>
  </si>
  <si>
    <t>bahcirepm@yahoo.fr</t>
  </si>
  <si>
    <t>yeliuaug@gmail.com</t>
  </si>
  <si>
    <t>R Programming, Navigating the Operating System and Dates</t>
  </si>
  <si>
    <t>October 28, Friday</t>
  </si>
  <si>
    <t>October 21, Friday</t>
  </si>
  <si>
    <t>Midterm project presentation -- part 1</t>
  </si>
  <si>
    <t>Midterm project presentation -- part 2</t>
  </si>
  <si>
    <t>Simple Linear Regression an dAVA in R -- part 2</t>
  </si>
  <si>
    <t>Simple Linear Regression and ANOVA in R -- part 1</t>
  </si>
  <si>
    <t>Date and Time in R</t>
  </si>
  <si>
    <t>December 2, Friday</t>
  </si>
  <si>
    <t>Dplyr, reshape, data.table in R</t>
  </si>
  <si>
    <t>Picture Day</t>
  </si>
  <si>
    <t>December 5, Monday</t>
  </si>
  <si>
    <t>Final Class Project Presentation -- Part 1</t>
  </si>
  <si>
    <t>December 7, Wednesday</t>
  </si>
  <si>
    <t>Final Class Project Presentation --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</si>
</sst>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sz val="12"/>
      <color rgb="FF00660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medium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medium">
        <color theme="1"/>
      </top>
      <bottom style="thin">
        <color theme="0" tint="-0.499984740745262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0" fillId="0" borderId="1" xfId="0" applyBorder="1"/>
    <xf numFmtId="0" fontId="3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 applyAlignment="1">
      <alignment vertical="center"/>
    </xf>
    <xf numFmtId="0" fontId="0" fillId="4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5" borderId="1" xfId="0" applyFill="1" applyBorder="1"/>
    <xf numFmtId="0" fontId="2" fillId="6" borderId="1" xfId="0" applyFont="1" applyFill="1" applyBorder="1" applyAlignment="1">
      <alignment vertical="center"/>
    </xf>
    <xf numFmtId="0" fontId="0" fillId="6" borderId="1" xfId="0" applyFill="1" applyBorder="1"/>
    <xf numFmtId="0" fontId="2" fillId="7" borderId="1" xfId="0" applyFont="1" applyFill="1" applyBorder="1" applyAlignment="1">
      <alignment vertical="center"/>
    </xf>
    <xf numFmtId="0" fontId="0" fillId="7" borderId="1" xfId="0" applyFill="1" applyBorder="1"/>
    <xf numFmtId="0" fontId="2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0" borderId="2" xfId="0" applyBorder="1"/>
    <xf numFmtId="0" fontId="6" fillId="0" borderId="6" xfId="0" applyFont="1" applyBorder="1"/>
    <xf numFmtId="0" fontId="6" fillId="0" borderId="7" xfId="0" applyFont="1" applyBorder="1"/>
    <xf numFmtId="0" fontId="0" fillId="0" borderId="7" xfId="0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2" fillId="9" borderId="1" xfId="0" applyFont="1" applyFill="1" applyBorder="1"/>
    <xf numFmtId="0" fontId="0" fillId="9" borderId="1" xfId="0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10" borderId="1" xfId="0" applyFill="1" applyBorder="1"/>
    <xf numFmtId="0" fontId="2" fillId="2" borderId="10" xfId="0" applyFont="1" applyFill="1" applyBorder="1"/>
    <xf numFmtId="0" fontId="2" fillId="0" borderId="10" xfId="0" applyFont="1" applyBorder="1"/>
    <xf numFmtId="0" fontId="2" fillId="3" borderId="10" xfId="0" applyFont="1" applyFill="1" applyBorder="1"/>
    <xf numFmtId="0" fontId="2" fillId="4" borderId="10" xfId="0" applyFont="1" applyFill="1" applyBorder="1"/>
    <xf numFmtId="0" fontId="2" fillId="9" borderId="10" xfId="0" applyFont="1" applyFill="1" applyBorder="1"/>
    <xf numFmtId="0" fontId="2" fillId="5" borderId="10" xfId="0" applyFont="1" applyFill="1" applyBorder="1"/>
    <xf numFmtId="0" fontId="2" fillId="8" borderId="10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2" fillId="8" borderId="6" xfId="0" applyFont="1" applyFill="1" applyBorder="1" applyAlignment="1">
      <alignment vertical="center"/>
    </xf>
    <xf numFmtId="0" fontId="8" fillId="8" borderId="7" xfId="0" applyFont="1" applyFill="1" applyBorder="1" applyAlignment="1">
      <alignment vertical="center"/>
    </xf>
    <xf numFmtId="0" fontId="0" fillId="8" borderId="7" xfId="0" applyFill="1" applyBorder="1"/>
    <xf numFmtId="0" fontId="0" fillId="10" borderId="7" xfId="0" applyFill="1" applyBorder="1"/>
    <xf numFmtId="0" fontId="9" fillId="0" borderId="0" xfId="0" applyFont="1"/>
    <xf numFmtId="0" fontId="1" fillId="0" borderId="13" xfId="0" applyFont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vertical="center" wrapText="1"/>
    </xf>
    <xf numFmtId="0" fontId="0" fillId="0" borderId="16" xfId="0" applyBorder="1"/>
    <xf numFmtId="0" fontId="0" fillId="0" borderId="14" xfId="0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15" fontId="1" fillId="0" borderId="18" xfId="0" applyNumberFormat="1" applyFont="1" applyBorder="1"/>
    <xf numFmtId="15" fontId="1" fillId="0" borderId="19" xfId="0" applyNumberFormat="1" applyFont="1" applyBorder="1"/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1" fillId="0" borderId="23" xfId="0" applyFont="1" applyBorder="1"/>
    <xf numFmtId="0" fontId="1" fillId="0" borderId="24" xfId="0" applyFont="1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2" fillId="0" borderId="0" xfId="0" applyFont="1"/>
    <xf numFmtId="0" fontId="0" fillId="0" borderId="16" xfId="0" applyBorder="1" applyAlignment="1">
      <alignment horizontal="center"/>
    </xf>
    <xf numFmtId="0" fontId="11" fillId="0" borderId="0" xfId="0" applyFont="1" applyAlignment="1">
      <alignment horizontal="center"/>
    </xf>
    <xf numFmtId="15" fontId="1" fillId="0" borderId="34" xfId="0" applyNumberFormat="1" applyFont="1" applyBorder="1"/>
    <xf numFmtId="15" fontId="1" fillId="0" borderId="35" xfId="0" applyNumberFormat="1" applyFont="1" applyBorder="1"/>
    <xf numFmtId="0" fontId="0" fillId="0" borderId="36" xfId="0" applyBorder="1"/>
    <xf numFmtId="0" fontId="9" fillId="0" borderId="22" xfId="0" applyFont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5" xfId="0" applyFont="1" applyBorder="1"/>
    <xf numFmtId="0" fontId="13" fillId="0" borderId="16" xfId="0" applyFont="1" applyBorder="1" applyAlignment="1">
      <alignment horizontal="center"/>
    </xf>
    <xf numFmtId="0" fontId="13" fillId="0" borderId="16" xfId="0" applyFont="1" applyBorder="1"/>
    <xf numFmtId="0" fontId="13" fillId="0" borderId="33" xfId="0" applyFont="1" applyFill="1" applyBorder="1"/>
    <xf numFmtId="0" fontId="0" fillId="0" borderId="0" xfId="0" applyFill="1"/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2" xfId="0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4" fillId="6" borderId="1" xfId="0" applyFont="1" applyFill="1" applyBorder="1"/>
    <xf numFmtId="0" fontId="8" fillId="5" borderId="1" xfId="0" applyFont="1" applyFill="1" applyBorder="1" applyAlignment="1">
      <alignment vertical="center"/>
    </xf>
    <xf numFmtId="0" fontId="2" fillId="2" borderId="3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0" fillId="2" borderId="4" xfId="0" applyFill="1" applyBorder="1"/>
    <xf numFmtId="0" fontId="10" fillId="2" borderId="4" xfId="0" applyFont="1" applyFill="1" applyBorder="1" applyAlignment="1">
      <alignment horizontal="center"/>
    </xf>
    <xf numFmtId="0" fontId="0" fillId="10" borderId="4" xfId="0" applyFill="1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8" borderId="1" xfId="0" applyFont="1" applyFill="1" applyBorder="1" applyAlignment="1">
      <alignment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topLeftCell="A82" zoomScale="75" zoomScaleNormal="75" workbookViewId="0">
      <selection activeCell="K90" sqref="K90"/>
    </sheetView>
  </sheetViews>
  <sheetFormatPr defaultRowHeight="14.4" x14ac:dyDescent="0.3"/>
  <cols>
    <col min="2" max="2" width="26.6640625" bestFit="1" customWidth="1"/>
    <col min="3" max="3" width="60.44140625" bestFit="1" customWidth="1"/>
    <col min="4" max="4" width="2.33203125" customWidth="1"/>
    <col min="5" max="5" width="10.5546875" customWidth="1"/>
    <col min="6" max="6" width="10.109375" bestFit="1" customWidth="1"/>
    <col min="7" max="7" width="12.6640625" bestFit="1" customWidth="1"/>
    <col min="8" max="8" width="2.88671875" customWidth="1"/>
    <col min="9" max="10" width="10.109375" bestFit="1" customWidth="1"/>
    <col min="11" max="11" width="16.44140625" customWidth="1"/>
  </cols>
  <sheetData>
    <row r="2" spans="1:11" x14ac:dyDescent="0.3">
      <c r="B2" s="56" t="s">
        <v>48</v>
      </c>
    </row>
    <row r="4" spans="1:11" x14ac:dyDescent="0.3">
      <c r="A4" s="1"/>
      <c r="B4" s="27"/>
      <c r="C4" s="28"/>
      <c r="D4" s="23"/>
      <c r="E4" s="92" t="s">
        <v>11</v>
      </c>
      <c r="F4" s="92"/>
      <c r="G4" s="58" t="s">
        <v>56</v>
      </c>
      <c r="H4" s="23"/>
      <c r="I4" s="92" t="s">
        <v>10</v>
      </c>
      <c r="J4" s="93"/>
      <c r="K4" s="59" t="s">
        <v>56</v>
      </c>
    </row>
    <row r="5" spans="1:11" ht="15.6" x14ac:dyDescent="0.3">
      <c r="A5" s="1"/>
      <c r="B5" s="24" t="s">
        <v>8</v>
      </c>
      <c r="C5" s="25" t="s">
        <v>9</v>
      </c>
      <c r="D5" s="34"/>
      <c r="E5" s="29" t="s">
        <v>17</v>
      </c>
      <c r="F5" s="29" t="s">
        <v>18</v>
      </c>
      <c r="G5" s="57" t="s">
        <v>59</v>
      </c>
      <c r="H5" s="34"/>
      <c r="I5" s="29" t="s">
        <v>17</v>
      </c>
      <c r="J5" s="30" t="s">
        <v>18</v>
      </c>
      <c r="K5" s="57" t="s">
        <v>59</v>
      </c>
    </row>
    <row r="6" spans="1:11" ht="15.6" x14ac:dyDescent="0.3">
      <c r="A6" s="1">
        <v>1</v>
      </c>
      <c r="B6" s="129" t="s">
        <v>12</v>
      </c>
      <c r="C6" s="130" t="s">
        <v>13</v>
      </c>
      <c r="D6" s="131"/>
      <c r="E6" s="132" t="s">
        <v>0</v>
      </c>
      <c r="F6" s="132" t="s">
        <v>29</v>
      </c>
      <c r="G6" s="133" t="s">
        <v>57</v>
      </c>
      <c r="H6" s="134"/>
      <c r="I6" s="132" t="s">
        <v>37</v>
      </c>
      <c r="J6" s="132" t="s">
        <v>38</v>
      </c>
      <c r="K6" s="135" t="s">
        <v>57</v>
      </c>
    </row>
    <row r="7" spans="1:11" ht="15.6" x14ac:dyDescent="0.3">
      <c r="A7" s="1"/>
      <c r="B7" s="39"/>
      <c r="C7" s="2"/>
      <c r="D7" s="5"/>
      <c r="E7" s="3"/>
      <c r="F7" s="3"/>
      <c r="G7" s="60"/>
      <c r="H7" s="38"/>
      <c r="I7" s="3" t="s">
        <v>42</v>
      </c>
      <c r="J7" s="3" t="s">
        <v>43</v>
      </c>
      <c r="K7" s="136" t="s">
        <v>57</v>
      </c>
    </row>
    <row r="8" spans="1:11" ht="15.6" x14ac:dyDescent="0.3">
      <c r="A8" s="1"/>
      <c r="B8" s="39"/>
      <c r="C8" s="2"/>
      <c r="D8" s="5"/>
      <c r="E8" s="3"/>
      <c r="F8" s="3"/>
      <c r="G8" s="60"/>
      <c r="H8" s="38"/>
      <c r="I8" s="3" t="s">
        <v>50</v>
      </c>
      <c r="J8" s="3" t="s">
        <v>51</v>
      </c>
      <c r="K8" s="136" t="s">
        <v>57</v>
      </c>
    </row>
    <row r="9" spans="1:11" ht="15.6" x14ac:dyDescent="0.3">
      <c r="A9" s="1"/>
      <c r="B9" s="39"/>
      <c r="C9" s="2"/>
      <c r="D9" s="5"/>
      <c r="E9" s="3"/>
      <c r="F9" s="3"/>
      <c r="G9" s="60"/>
      <c r="H9" s="38"/>
      <c r="I9" s="3" t="s">
        <v>5</v>
      </c>
      <c r="J9" s="3" t="s">
        <v>41</v>
      </c>
      <c r="K9" s="136"/>
    </row>
    <row r="10" spans="1:11" ht="15.6" x14ac:dyDescent="0.3">
      <c r="A10" s="1"/>
      <c r="B10" s="39"/>
      <c r="C10" s="2"/>
      <c r="D10" s="5"/>
      <c r="E10" s="3"/>
      <c r="F10" s="3"/>
      <c r="G10" s="60"/>
      <c r="H10" s="38"/>
      <c r="I10" s="3"/>
      <c r="J10" s="3"/>
      <c r="K10" s="136"/>
    </row>
    <row r="11" spans="1:11" ht="15.6" x14ac:dyDescent="0.3">
      <c r="A11" s="1"/>
      <c r="B11" s="39"/>
      <c r="C11" s="2"/>
      <c r="D11" s="5"/>
      <c r="E11" s="3"/>
      <c r="F11" s="3"/>
      <c r="G11" s="60"/>
      <c r="H11" s="38"/>
      <c r="I11" s="3"/>
      <c r="J11" s="3"/>
      <c r="K11" s="136"/>
    </row>
    <row r="12" spans="1:11" ht="15.6" x14ac:dyDescent="0.3">
      <c r="A12" s="1"/>
      <c r="B12" s="39"/>
      <c r="C12" s="2"/>
      <c r="D12" s="5"/>
      <c r="E12" s="3"/>
      <c r="F12" s="3"/>
      <c r="G12" s="60"/>
      <c r="H12" s="38"/>
      <c r="I12" s="3"/>
      <c r="J12" s="3"/>
      <c r="K12" s="136"/>
    </row>
    <row r="13" spans="1:11" ht="15.6" x14ac:dyDescent="0.3">
      <c r="A13" s="1"/>
      <c r="B13" s="39"/>
      <c r="C13" s="2"/>
      <c r="D13" s="5"/>
      <c r="E13" s="3"/>
      <c r="F13" s="3"/>
      <c r="G13" s="60"/>
      <c r="H13" s="38"/>
      <c r="I13" s="3"/>
      <c r="J13" s="3"/>
      <c r="K13" s="136"/>
    </row>
    <row r="14" spans="1:11" ht="15.6" x14ac:dyDescent="0.3">
      <c r="A14" s="1"/>
      <c r="B14" s="40"/>
      <c r="C14" s="4"/>
      <c r="D14" s="5"/>
      <c r="E14" s="5"/>
      <c r="F14" s="5"/>
      <c r="G14" s="37"/>
      <c r="H14" s="38"/>
      <c r="I14" s="5"/>
      <c r="J14" s="5"/>
      <c r="K14" s="136"/>
    </row>
    <row r="15" spans="1:11" ht="15.6" x14ac:dyDescent="0.3">
      <c r="A15" s="1">
        <v>2</v>
      </c>
      <c r="B15" s="41" t="s">
        <v>14</v>
      </c>
      <c r="C15" s="6" t="s">
        <v>15</v>
      </c>
      <c r="D15" s="5"/>
      <c r="E15" s="7" t="s">
        <v>32</v>
      </c>
      <c r="F15" s="7" t="s">
        <v>33</v>
      </c>
      <c r="G15" s="64" t="s">
        <v>57</v>
      </c>
      <c r="H15" s="38"/>
      <c r="I15" s="7" t="s">
        <v>42</v>
      </c>
      <c r="J15" s="7" t="s">
        <v>43</v>
      </c>
      <c r="K15" s="136" t="s">
        <v>57</v>
      </c>
    </row>
    <row r="16" spans="1:11" ht="15.6" x14ac:dyDescent="0.3">
      <c r="A16" s="1"/>
      <c r="B16" s="41"/>
      <c r="C16" s="6"/>
      <c r="D16" s="5"/>
      <c r="E16" s="7"/>
      <c r="F16" s="7"/>
      <c r="G16" s="61"/>
      <c r="H16" s="38"/>
      <c r="I16" s="7" t="s">
        <v>35</v>
      </c>
      <c r="J16" s="7" t="s">
        <v>36</v>
      </c>
      <c r="K16" s="136"/>
    </row>
    <row r="17" spans="1:11" ht="15.6" x14ac:dyDescent="0.3">
      <c r="A17" s="1"/>
      <c r="B17" s="41"/>
      <c r="C17" s="6"/>
      <c r="D17" s="5"/>
      <c r="E17" s="7"/>
      <c r="F17" s="7"/>
      <c r="G17" s="61"/>
      <c r="H17" s="38"/>
      <c r="I17" s="7" t="s">
        <v>49</v>
      </c>
      <c r="J17" s="7" t="s">
        <v>1</v>
      </c>
      <c r="K17" s="136"/>
    </row>
    <row r="18" spans="1:11" ht="15.6" x14ac:dyDescent="0.3">
      <c r="A18" s="1"/>
      <c r="B18" s="41"/>
      <c r="C18" s="6"/>
      <c r="D18" s="5"/>
      <c r="E18" s="7"/>
      <c r="F18" s="7"/>
      <c r="G18" s="61"/>
      <c r="H18" s="38"/>
      <c r="I18" s="7" t="s">
        <v>52</v>
      </c>
      <c r="J18" s="7" t="s">
        <v>53</v>
      </c>
      <c r="K18" s="136"/>
    </row>
    <row r="19" spans="1:11" ht="15.6" x14ac:dyDescent="0.3">
      <c r="A19" s="1"/>
      <c r="B19" s="41"/>
      <c r="C19" s="6"/>
      <c r="D19" s="5"/>
      <c r="E19" s="7"/>
      <c r="F19" s="7"/>
      <c r="G19" s="61"/>
      <c r="H19" s="38"/>
      <c r="I19" s="7" t="s">
        <v>5</v>
      </c>
      <c r="J19" s="7" t="s">
        <v>41</v>
      </c>
      <c r="K19" s="136"/>
    </row>
    <row r="20" spans="1:11" ht="15.6" x14ac:dyDescent="0.3">
      <c r="A20" s="1"/>
      <c r="B20" s="41"/>
      <c r="C20" s="6"/>
      <c r="D20" s="5"/>
      <c r="E20" s="7"/>
      <c r="F20" s="7"/>
      <c r="G20" s="61"/>
      <c r="H20" s="38"/>
      <c r="I20" s="7" t="s">
        <v>45</v>
      </c>
      <c r="J20" s="7" t="s">
        <v>46</v>
      </c>
      <c r="K20" s="136" t="s">
        <v>57</v>
      </c>
    </row>
    <row r="21" spans="1:11" ht="15.6" x14ac:dyDescent="0.3">
      <c r="A21" s="1"/>
      <c r="B21" s="41"/>
      <c r="C21" s="6"/>
      <c r="D21" s="5"/>
      <c r="E21" s="7"/>
      <c r="F21" s="7"/>
      <c r="G21" s="61"/>
      <c r="H21" s="38"/>
      <c r="I21" s="7" t="s">
        <v>37</v>
      </c>
      <c r="J21" s="7" t="s">
        <v>38</v>
      </c>
      <c r="K21" s="136" t="s">
        <v>57</v>
      </c>
    </row>
    <row r="22" spans="1:11" ht="15.6" x14ac:dyDescent="0.3">
      <c r="A22" s="1"/>
      <c r="B22" s="41"/>
      <c r="C22" s="6"/>
      <c r="D22" s="5"/>
      <c r="E22" s="7"/>
      <c r="F22" s="7"/>
      <c r="G22" s="61"/>
      <c r="H22" s="38"/>
      <c r="I22" s="7"/>
      <c r="J22" s="7"/>
      <c r="K22" s="136"/>
    </row>
    <row r="23" spans="1:11" ht="15.6" x14ac:dyDescent="0.3">
      <c r="A23" s="1"/>
      <c r="B23" s="41"/>
      <c r="C23" s="6"/>
      <c r="D23" s="5"/>
      <c r="E23" s="7"/>
      <c r="F23" s="7"/>
      <c r="G23" s="61"/>
      <c r="H23" s="38"/>
      <c r="I23" s="7"/>
      <c r="J23" s="7"/>
      <c r="K23" s="136"/>
    </row>
    <row r="24" spans="1:11" ht="15.6" x14ac:dyDescent="0.3">
      <c r="A24" s="1"/>
      <c r="B24" s="41"/>
      <c r="C24" s="6"/>
      <c r="D24" s="5"/>
      <c r="E24" s="7"/>
      <c r="F24" s="7"/>
      <c r="G24" s="61"/>
      <c r="H24" s="38"/>
      <c r="I24" s="7"/>
      <c r="J24" s="7"/>
      <c r="K24" s="136"/>
    </row>
    <row r="25" spans="1:11" x14ac:dyDescent="0.3">
      <c r="A25" s="1"/>
      <c r="B25" s="35"/>
      <c r="C25" s="5"/>
      <c r="D25" s="5"/>
      <c r="E25" s="5"/>
      <c r="F25" s="5"/>
      <c r="G25" s="37"/>
      <c r="H25" s="38"/>
      <c r="I25" s="5"/>
      <c r="J25" s="5"/>
      <c r="K25" s="136"/>
    </row>
    <row r="26" spans="1:11" ht="15.6" x14ac:dyDescent="0.3">
      <c r="A26" s="90" t="s">
        <v>116</v>
      </c>
      <c r="B26" s="44" t="s">
        <v>16</v>
      </c>
      <c r="C26" s="14" t="s">
        <v>31</v>
      </c>
      <c r="D26" s="5"/>
      <c r="E26" s="15" t="s">
        <v>4</v>
      </c>
      <c r="F26" s="15" t="s">
        <v>5</v>
      </c>
      <c r="G26" s="66" t="s">
        <v>57</v>
      </c>
      <c r="H26" s="38"/>
      <c r="I26" s="15" t="s">
        <v>42</v>
      </c>
      <c r="J26" s="15" t="s">
        <v>43</v>
      </c>
      <c r="K26" s="136" t="s">
        <v>57</v>
      </c>
    </row>
    <row r="27" spans="1:11" ht="15.6" x14ac:dyDescent="0.3">
      <c r="A27" s="91" t="s">
        <v>118</v>
      </c>
      <c r="B27" s="44"/>
      <c r="C27" s="14"/>
      <c r="D27" s="5"/>
      <c r="E27" s="15" t="s">
        <v>60</v>
      </c>
      <c r="F27" s="15" t="s">
        <v>60</v>
      </c>
      <c r="G27" s="15"/>
      <c r="H27" s="38"/>
      <c r="I27" s="15" t="s">
        <v>52</v>
      </c>
      <c r="J27" s="15" t="s">
        <v>53</v>
      </c>
      <c r="K27" s="136" t="s">
        <v>57</v>
      </c>
    </row>
    <row r="28" spans="1:11" ht="15.6" x14ac:dyDescent="0.3">
      <c r="A28" s="1"/>
      <c r="B28" s="44"/>
      <c r="C28" s="14"/>
      <c r="D28" s="5"/>
      <c r="E28" s="15"/>
      <c r="F28" s="15"/>
      <c r="G28" s="15"/>
      <c r="H28" s="38"/>
      <c r="I28" s="15" t="s">
        <v>45</v>
      </c>
      <c r="J28" s="15" t="s">
        <v>46</v>
      </c>
      <c r="K28" s="136" t="s">
        <v>57</v>
      </c>
    </row>
    <row r="29" spans="1:11" ht="15.6" x14ac:dyDescent="0.3">
      <c r="A29" s="1"/>
      <c r="B29" s="44"/>
      <c r="C29" s="14"/>
      <c r="D29" s="5"/>
      <c r="E29" s="15"/>
      <c r="F29" s="15"/>
      <c r="G29" s="15"/>
      <c r="H29" s="38"/>
      <c r="I29" s="15" t="s">
        <v>62</v>
      </c>
      <c r="J29" s="15" t="s">
        <v>3</v>
      </c>
      <c r="K29" s="136" t="s">
        <v>57</v>
      </c>
    </row>
    <row r="30" spans="1:11" ht="15.6" x14ac:dyDescent="0.3">
      <c r="A30" s="1"/>
      <c r="B30" s="44"/>
      <c r="C30" s="14"/>
      <c r="D30" s="5"/>
      <c r="E30" s="15"/>
      <c r="F30" s="15"/>
      <c r="G30" s="15"/>
      <c r="H30" s="38"/>
      <c r="I30" s="15" t="s">
        <v>60</v>
      </c>
      <c r="J30" s="15" t="s">
        <v>60</v>
      </c>
      <c r="K30" s="136" t="s">
        <v>60</v>
      </c>
    </row>
    <row r="31" spans="1:11" ht="15.6" x14ac:dyDescent="0.3">
      <c r="A31" s="1"/>
      <c r="B31" s="44"/>
      <c r="C31" s="14"/>
      <c r="D31" s="5"/>
      <c r="E31" s="15"/>
      <c r="F31" s="15"/>
      <c r="G31" s="15"/>
      <c r="H31" s="38"/>
      <c r="I31" s="15"/>
      <c r="J31" s="15"/>
      <c r="K31" s="136"/>
    </row>
    <row r="32" spans="1:11" ht="15.6" x14ac:dyDescent="0.3">
      <c r="A32" s="1"/>
      <c r="B32" s="40"/>
      <c r="C32" s="10"/>
      <c r="D32" s="5"/>
      <c r="E32" s="5"/>
      <c r="F32" s="5"/>
      <c r="G32" s="5"/>
      <c r="H32" s="38"/>
      <c r="I32" s="5"/>
      <c r="J32" s="5"/>
      <c r="K32" s="136"/>
    </row>
    <row r="33" spans="1:11" ht="15.6" x14ac:dyDescent="0.3">
      <c r="A33" s="1">
        <v>4</v>
      </c>
      <c r="B33" s="43" t="s">
        <v>19</v>
      </c>
      <c r="C33" s="31" t="s">
        <v>31</v>
      </c>
      <c r="D33" s="5"/>
      <c r="E33" s="32" t="s">
        <v>4</v>
      </c>
      <c r="F33" s="32" t="s">
        <v>5</v>
      </c>
      <c r="G33" s="68" t="s">
        <v>57</v>
      </c>
      <c r="H33" s="38"/>
      <c r="I33" s="32" t="s">
        <v>39</v>
      </c>
      <c r="J33" s="32" t="s">
        <v>40</v>
      </c>
      <c r="K33" s="136" t="s">
        <v>57</v>
      </c>
    </row>
    <row r="34" spans="1:11" ht="15.6" x14ac:dyDescent="0.3">
      <c r="A34" s="1"/>
      <c r="B34" s="43"/>
      <c r="C34" s="31"/>
      <c r="D34" s="5"/>
      <c r="E34" s="32"/>
      <c r="F34" s="32"/>
      <c r="G34" s="63"/>
      <c r="H34" s="38"/>
      <c r="I34" s="32" t="s">
        <v>42</v>
      </c>
      <c r="J34" s="32" t="s">
        <v>43</v>
      </c>
      <c r="K34" s="136" t="s">
        <v>57</v>
      </c>
    </row>
    <row r="35" spans="1:11" ht="15.6" x14ac:dyDescent="0.3">
      <c r="A35" s="1"/>
      <c r="B35" s="43"/>
      <c r="C35" s="31"/>
      <c r="D35" s="5"/>
      <c r="E35" s="32"/>
      <c r="F35" s="32"/>
      <c r="G35" s="32"/>
      <c r="H35" s="38"/>
      <c r="I35" s="32" t="s">
        <v>50</v>
      </c>
      <c r="J35" s="32" t="s">
        <v>51</v>
      </c>
      <c r="K35" s="136"/>
    </row>
    <row r="36" spans="1:11" ht="15.6" x14ac:dyDescent="0.3">
      <c r="A36" s="1"/>
      <c r="B36" s="43"/>
      <c r="C36" s="31"/>
      <c r="D36" s="5"/>
      <c r="E36" s="32"/>
      <c r="F36" s="32"/>
      <c r="G36" s="32"/>
      <c r="H36" s="38"/>
      <c r="I36" s="32" t="s">
        <v>54</v>
      </c>
      <c r="J36" s="32" t="s">
        <v>41</v>
      </c>
      <c r="K36" s="136"/>
    </row>
    <row r="37" spans="1:11" ht="15.6" x14ac:dyDescent="0.3">
      <c r="A37" s="1"/>
      <c r="B37" s="43"/>
      <c r="C37" s="31"/>
      <c r="D37" s="5"/>
      <c r="E37" s="32"/>
      <c r="F37" s="32"/>
      <c r="G37" s="32"/>
      <c r="H37" s="38"/>
      <c r="I37" s="32" t="s">
        <v>2</v>
      </c>
      <c r="J37" s="32" t="s">
        <v>3</v>
      </c>
      <c r="K37" s="136" t="s">
        <v>57</v>
      </c>
    </row>
    <row r="38" spans="1:11" ht="15.6" x14ac:dyDescent="0.3">
      <c r="A38" s="1"/>
      <c r="B38" s="43"/>
      <c r="C38" s="31"/>
      <c r="D38" s="5"/>
      <c r="E38" s="32"/>
      <c r="F38" s="32"/>
      <c r="G38" s="32"/>
      <c r="H38" s="38"/>
      <c r="I38" s="32" t="s">
        <v>37</v>
      </c>
      <c r="J38" s="32" t="s">
        <v>38</v>
      </c>
      <c r="K38" s="136" t="s">
        <v>57</v>
      </c>
    </row>
    <row r="39" spans="1:11" ht="15.6" x14ac:dyDescent="0.3">
      <c r="A39" s="1"/>
      <c r="B39" s="43"/>
      <c r="C39" s="31"/>
      <c r="D39" s="5"/>
      <c r="E39" s="32"/>
      <c r="F39" s="32"/>
      <c r="G39" s="32"/>
      <c r="H39" s="38"/>
      <c r="I39" s="32"/>
      <c r="J39" s="32"/>
      <c r="K39" s="136"/>
    </row>
    <row r="40" spans="1:11" ht="15.6" x14ac:dyDescent="0.3">
      <c r="A40" s="1"/>
      <c r="B40" s="43"/>
      <c r="C40" s="31"/>
      <c r="D40" s="5"/>
      <c r="E40" s="32"/>
      <c r="F40" s="32"/>
      <c r="G40" s="32"/>
      <c r="H40" s="38"/>
      <c r="I40" s="32"/>
      <c r="J40" s="32"/>
      <c r="K40" s="136"/>
    </row>
    <row r="41" spans="1:11" ht="15.6" x14ac:dyDescent="0.3">
      <c r="A41" s="1"/>
      <c r="B41" s="40"/>
      <c r="C41" s="10"/>
      <c r="D41" s="5"/>
      <c r="E41" s="5"/>
      <c r="F41" s="5"/>
      <c r="G41" s="5"/>
      <c r="H41" s="38"/>
      <c r="I41" s="5"/>
      <c r="J41" s="5"/>
      <c r="K41" s="136"/>
    </row>
    <row r="42" spans="1:11" ht="15.6" x14ac:dyDescent="0.3">
      <c r="A42" s="90" t="s">
        <v>117</v>
      </c>
      <c r="B42" s="42" t="s">
        <v>30</v>
      </c>
      <c r="C42" s="8" t="s">
        <v>31</v>
      </c>
      <c r="D42" s="5"/>
      <c r="E42" s="9" t="s">
        <v>4</v>
      </c>
      <c r="F42" s="9" t="s">
        <v>5</v>
      </c>
      <c r="G42" s="65" t="s">
        <v>57</v>
      </c>
      <c r="H42" s="38"/>
      <c r="I42" s="9" t="s">
        <v>42</v>
      </c>
      <c r="J42" s="9" t="s">
        <v>43</v>
      </c>
      <c r="K42" s="136" t="s">
        <v>57</v>
      </c>
    </row>
    <row r="43" spans="1:11" ht="15.6" x14ac:dyDescent="0.3">
      <c r="A43" s="91" t="s">
        <v>118</v>
      </c>
      <c r="B43" s="42"/>
      <c r="C43" s="8" t="s">
        <v>127</v>
      </c>
      <c r="D43" s="5"/>
      <c r="E43" s="9" t="s">
        <v>58</v>
      </c>
      <c r="F43" s="9" t="s">
        <v>34</v>
      </c>
      <c r="G43" s="65" t="s">
        <v>57</v>
      </c>
      <c r="H43" s="38"/>
      <c r="I43" s="9" t="s">
        <v>6</v>
      </c>
      <c r="J43" s="9" t="s">
        <v>7</v>
      </c>
      <c r="K43" s="136" t="s">
        <v>57</v>
      </c>
    </row>
    <row r="44" spans="1:11" ht="15.6" x14ac:dyDescent="0.3">
      <c r="A44" s="1"/>
      <c r="B44" s="42"/>
      <c r="C44" s="8"/>
      <c r="D44" s="5"/>
      <c r="E44" s="9"/>
      <c r="F44" s="9"/>
      <c r="G44" s="62"/>
      <c r="H44" s="38"/>
      <c r="I44" s="9" t="s">
        <v>45</v>
      </c>
      <c r="J44" s="9" t="s">
        <v>46</v>
      </c>
      <c r="K44" s="136" t="s">
        <v>57</v>
      </c>
    </row>
    <row r="45" spans="1:11" ht="15.6" x14ac:dyDescent="0.3">
      <c r="A45" s="1"/>
      <c r="B45" s="42"/>
      <c r="C45" s="8"/>
      <c r="D45" s="5"/>
      <c r="E45" s="9"/>
      <c r="F45" s="9"/>
      <c r="G45" s="62"/>
      <c r="H45" s="38"/>
      <c r="I45" s="9" t="s">
        <v>37</v>
      </c>
      <c r="J45" s="9" t="s">
        <v>38</v>
      </c>
      <c r="K45" s="136" t="s">
        <v>57</v>
      </c>
    </row>
    <row r="46" spans="1:11" ht="15.6" x14ac:dyDescent="0.3">
      <c r="A46" s="1"/>
      <c r="B46" s="42"/>
      <c r="C46" s="8"/>
      <c r="D46" s="5"/>
      <c r="E46" s="9"/>
      <c r="F46" s="9"/>
      <c r="G46" s="62"/>
      <c r="H46" s="38"/>
      <c r="I46" s="9"/>
      <c r="J46" s="9"/>
      <c r="K46" s="136"/>
    </row>
    <row r="47" spans="1:11" ht="15.6" x14ac:dyDescent="0.3">
      <c r="A47" s="1"/>
      <c r="B47" s="42"/>
      <c r="C47" s="8"/>
      <c r="D47" s="5"/>
      <c r="E47" s="9"/>
      <c r="F47" s="9"/>
      <c r="G47" s="62"/>
      <c r="H47" s="38"/>
      <c r="I47" s="9"/>
      <c r="J47" s="9"/>
      <c r="K47" s="136"/>
    </row>
    <row r="48" spans="1:11" ht="15.6" x14ac:dyDescent="0.3">
      <c r="A48" s="1"/>
      <c r="B48" s="40"/>
      <c r="C48" s="10"/>
      <c r="D48" s="5"/>
      <c r="E48" s="5"/>
      <c r="F48" s="5"/>
      <c r="G48" s="5"/>
      <c r="H48" s="38"/>
      <c r="I48" s="5"/>
      <c r="J48" s="5"/>
      <c r="K48" s="136"/>
    </row>
    <row r="49" spans="1:11" ht="15.6" x14ac:dyDescent="0.3">
      <c r="A49" s="1"/>
      <c r="B49" s="42" t="s">
        <v>20</v>
      </c>
      <c r="C49" s="8" t="s">
        <v>127</v>
      </c>
      <c r="D49" s="5"/>
      <c r="E49" s="9" t="s">
        <v>58</v>
      </c>
      <c r="F49" s="9" t="s">
        <v>34</v>
      </c>
      <c r="G49" s="65" t="s">
        <v>57</v>
      </c>
      <c r="H49" s="38"/>
      <c r="I49" s="9" t="s">
        <v>42</v>
      </c>
      <c r="J49" s="9" t="s">
        <v>43</v>
      </c>
      <c r="K49" s="136"/>
    </row>
    <row r="50" spans="1:11" ht="15.6" x14ac:dyDescent="0.3">
      <c r="B50" s="42"/>
      <c r="C50" s="8"/>
      <c r="D50" s="5"/>
      <c r="E50" s="9"/>
      <c r="F50" s="9"/>
      <c r="G50" s="62"/>
      <c r="H50" s="5"/>
      <c r="I50" s="9" t="s">
        <v>6</v>
      </c>
      <c r="J50" s="9" t="s">
        <v>7</v>
      </c>
      <c r="K50" s="36"/>
    </row>
    <row r="51" spans="1:11" ht="15.6" x14ac:dyDescent="0.3">
      <c r="B51" s="42"/>
      <c r="C51" s="8"/>
      <c r="D51" s="5"/>
      <c r="E51" s="9"/>
      <c r="F51" s="9"/>
      <c r="G51" s="62"/>
      <c r="H51" s="5"/>
      <c r="I51" s="9" t="s">
        <v>45</v>
      </c>
      <c r="J51" s="9" t="s">
        <v>46</v>
      </c>
      <c r="K51" s="36"/>
    </row>
    <row r="52" spans="1:11" ht="15.6" x14ac:dyDescent="0.3">
      <c r="B52" s="42"/>
      <c r="C52" s="8"/>
      <c r="D52" s="5"/>
      <c r="E52" s="9"/>
      <c r="F52" s="9"/>
      <c r="G52" s="62"/>
      <c r="H52" s="5"/>
      <c r="I52" s="9" t="s">
        <v>37</v>
      </c>
      <c r="J52" s="9" t="s">
        <v>38</v>
      </c>
      <c r="K52" s="36"/>
    </row>
    <row r="53" spans="1:11" ht="15.6" x14ac:dyDescent="0.3">
      <c r="B53" s="42"/>
      <c r="C53" s="8"/>
      <c r="D53" s="5"/>
      <c r="E53" s="9"/>
      <c r="F53" s="9"/>
      <c r="G53" s="62"/>
      <c r="H53" s="5"/>
      <c r="I53" s="9"/>
      <c r="J53" s="9"/>
      <c r="K53" s="36"/>
    </row>
    <row r="54" spans="1:11" ht="15.6" x14ac:dyDescent="0.3">
      <c r="A54" s="1"/>
      <c r="B54" s="42"/>
      <c r="C54" s="8"/>
      <c r="D54" s="5"/>
      <c r="E54" s="9"/>
      <c r="F54" s="9"/>
      <c r="G54" s="62"/>
      <c r="H54" s="38"/>
      <c r="I54" s="9"/>
      <c r="J54" s="9"/>
      <c r="K54" s="136"/>
    </row>
    <row r="55" spans="1:11" x14ac:dyDescent="0.3">
      <c r="A55" s="1"/>
      <c r="B55" s="35"/>
      <c r="C55" s="5"/>
      <c r="D55" s="5"/>
      <c r="E55" s="5"/>
      <c r="F55" s="5"/>
      <c r="G55" s="5"/>
      <c r="H55" s="38"/>
      <c r="I55" s="5"/>
      <c r="J55" s="5"/>
      <c r="K55" s="136"/>
    </row>
    <row r="56" spans="1:11" ht="15.6" x14ac:dyDescent="0.3">
      <c r="A56" s="1">
        <v>6</v>
      </c>
      <c r="B56" s="46" t="s">
        <v>21</v>
      </c>
      <c r="C56" s="16" t="s">
        <v>133</v>
      </c>
      <c r="D56" s="5"/>
      <c r="E56" s="127" t="s">
        <v>32</v>
      </c>
      <c r="F56" s="17" t="s">
        <v>33</v>
      </c>
      <c r="G56" s="17"/>
      <c r="H56" s="38"/>
      <c r="I56" s="17" t="s">
        <v>44</v>
      </c>
      <c r="J56" s="17" t="s">
        <v>43</v>
      </c>
      <c r="K56" s="136" t="s">
        <v>57</v>
      </c>
    </row>
    <row r="57" spans="1:11" ht="15.6" x14ac:dyDescent="0.3">
      <c r="A57" s="1"/>
      <c r="B57" s="46"/>
      <c r="C57" s="16"/>
      <c r="D57" s="5"/>
      <c r="E57" s="17" t="s">
        <v>60</v>
      </c>
      <c r="F57" s="17" t="s">
        <v>60</v>
      </c>
      <c r="G57" s="17"/>
      <c r="H57" s="38"/>
      <c r="I57" s="17" t="s">
        <v>6</v>
      </c>
      <c r="J57" s="17" t="s">
        <v>7</v>
      </c>
      <c r="K57" s="136"/>
    </row>
    <row r="58" spans="1:11" ht="15.6" x14ac:dyDescent="0.3">
      <c r="A58" s="1"/>
      <c r="B58" s="46"/>
      <c r="C58" s="16"/>
      <c r="D58" s="5"/>
      <c r="E58" s="17"/>
      <c r="F58" s="17"/>
      <c r="G58" s="17"/>
      <c r="H58" s="38"/>
      <c r="I58" s="17" t="s">
        <v>54</v>
      </c>
      <c r="J58" s="17" t="s">
        <v>41</v>
      </c>
      <c r="K58" s="136"/>
    </row>
    <row r="59" spans="1:11" ht="15.6" x14ac:dyDescent="0.3">
      <c r="A59" s="1"/>
      <c r="B59" s="46"/>
      <c r="C59" s="16"/>
      <c r="D59" s="5"/>
      <c r="E59" s="17"/>
      <c r="F59" s="17"/>
      <c r="G59" s="17"/>
      <c r="H59" s="38"/>
      <c r="I59" s="17" t="s">
        <v>55</v>
      </c>
      <c r="J59" s="17" t="s">
        <v>47</v>
      </c>
      <c r="K59" s="136"/>
    </row>
    <row r="60" spans="1:11" ht="15.6" x14ac:dyDescent="0.3">
      <c r="A60" s="1"/>
      <c r="B60" s="46"/>
      <c r="C60" s="16"/>
      <c r="D60" s="5"/>
      <c r="E60" s="17"/>
      <c r="F60" s="17"/>
      <c r="G60" s="17"/>
      <c r="H60" s="38"/>
      <c r="I60" s="17" t="s">
        <v>45</v>
      </c>
      <c r="J60" s="17" t="s">
        <v>46</v>
      </c>
      <c r="K60" s="136" t="s">
        <v>57</v>
      </c>
    </row>
    <row r="61" spans="1:11" ht="15.6" x14ac:dyDescent="0.3">
      <c r="A61" s="1"/>
      <c r="B61" s="46"/>
      <c r="C61" s="16"/>
      <c r="D61" s="5"/>
      <c r="E61" s="17"/>
      <c r="F61" s="17"/>
      <c r="G61" s="17"/>
      <c r="H61" s="38"/>
      <c r="I61" s="17" t="s">
        <v>2</v>
      </c>
      <c r="J61" s="17" t="s">
        <v>3</v>
      </c>
      <c r="K61" s="136" t="s">
        <v>57</v>
      </c>
    </row>
    <row r="62" spans="1:11" ht="15.6" x14ac:dyDescent="0.3">
      <c r="A62" s="1"/>
      <c r="B62" s="46"/>
      <c r="C62" s="16"/>
      <c r="D62" s="5"/>
      <c r="E62" s="17"/>
      <c r="F62" s="17"/>
      <c r="G62" s="17"/>
      <c r="H62" s="38"/>
      <c r="I62" s="17" t="s">
        <v>37</v>
      </c>
      <c r="J62" s="17" t="s">
        <v>38</v>
      </c>
      <c r="K62" s="136" t="s">
        <v>57</v>
      </c>
    </row>
    <row r="63" spans="1:11" ht="15.6" x14ac:dyDescent="0.3">
      <c r="A63" s="1"/>
      <c r="B63" s="46"/>
      <c r="C63" s="16"/>
      <c r="D63" s="5"/>
      <c r="E63" s="17"/>
      <c r="F63" s="17"/>
      <c r="G63" s="17"/>
      <c r="H63" s="38"/>
      <c r="I63" s="17"/>
      <c r="J63" s="17"/>
      <c r="K63" s="136"/>
    </row>
    <row r="64" spans="1:11" ht="15.6" x14ac:dyDescent="0.3">
      <c r="A64" s="1"/>
      <c r="B64" s="46"/>
      <c r="C64" s="16"/>
      <c r="D64" s="5"/>
      <c r="E64" s="17"/>
      <c r="F64" s="17"/>
      <c r="G64" s="17"/>
      <c r="H64" s="38"/>
      <c r="I64" s="17"/>
      <c r="J64" s="17"/>
      <c r="K64" s="136"/>
    </row>
    <row r="65" spans="1:11" x14ac:dyDescent="0.3">
      <c r="B65" s="35"/>
      <c r="C65" s="5"/>
      <c r="D65" s="5"/>
      <c r="E65" s="5"/>
      <c r="F65" s="5"/>
      <c r="G65" s="5"/>
      <c r="H65" s="5"/>
      <c r="I65" s="5"/>
      <c r="J65" s="5"/>
      <c r="K65" s="36"/>
    </row>
    <row r="66" spans="1:11" ht="15.6" x14ac:dyDescent="0.3">
      <c r="B66" s="45" t="s">
        <v>129</v>
      </c>
      <c r="C66" s="21" t="s">
        <v>130</v>
      </c>
      <c r="D66" s="5"/>
      <c r="E66" s="22"/>
      <c r="F66" s="22"/>
      <c r="G66" s="22"/>
      <c r="H66" s="38"/>
      <c r="I66" s="22"/>
      <c r="J66" s="22"/>
      <c r="K66" s="136"/>
    </row>
    <row r="67" spans="1:11" x14ac:dyDescent="0.3">
      <c r="B67" s="35"/>
      <c r="C67" s="5"/>
      <c r="D67" s="5"/>
      <c r="E67" s="5"/>
      <c r="F67" s="5"/>
      <c r="G67" s="5"/>
      <c r="H67" s="5"/>
      <c r="I67" s="5"/>
      <c r="J67" s="5"/>
      <c r="K67" s="36"/>
    </row>
    <row r="68" spans="1:11" ht="15.6" x14ac:dyDescent="0.3">
      <c r="B68" s="45" t="s">
        <v>128</v>
      </c>
      <c r="C68" s="21" t="s">
        <v>131</v>
      </c>
      <c r="D68" s="5"/>
      <c r="E68" s="22"/>
      <c r="F68" s="22"/>
      <c r="G68" s="22"/>
      <c r="H68" s="38"/>
      <c r="I68" s="22"/>
      <c r="J68" s="22"/>
      <c r="K68" s="136"/>
    </row>
    <row r="69" spans="1:11" ht="15.6" x14ac:dyDescent="0.3">
      <c r="A69" s="1"/>
      <c r="B69" s="47"/>
      <c r="C69" s="11"/>
      <c r="D69" s="5"/>
      <c r="E69" s="5"/>
      <c r="F69" s="5"/>
      <c r="G69" s="5"/>
      <c r="H69" s="38"/>
      <c r="I69" s="5"/>
      <c r="J69" s="5"/>
      <c r="K69" s="136"/>
    </row>
    <row r="70" spans="1:11" ht="15.6" x14ac:dyDescent="0.3">
      <c r="A70" s="1">
        <v>9</v>
      </c>
      <c r="B70" s="48" t="s">
        <v>22</v>
      </c>
      <c r="C70" s="18" t="s">
        <v>132</v>
      </c>
      <c r="D70" s="5"/>
      <c r="E70" s="19" t="s">
        <v>32</v>
      </c>
      <c r="F70" s="19" t="s">
        <v>33</v>
      </c>
      <c r="G70" s="67" t="s">
        <v>57</v>
      </c>
      <c r="H70" s="38"/>
      <c r="I70" s="19" t="s">
        <v>5</v>
      </c>
      <c r="J70" s="19" t="s">
        <v>41</v>
      </c>
      <c r="K70" s="136" t="s">
        <v>57</v>
      </c>
    </row>
    <row r="71" spans="1:11" ht="15.6" x14ac:dyDescent="0.3">
      <c r="A71" s="1"/>
      <c r="B71" s="48"/>
      <c r="C71" s="18" t="s">
        <v>23</v>
      </c>
      <c r="D71" s="5"/>
      <c r="E71" s="19" t="s">
        <v>0</v>
      </c>
      <c r="F71" s="19" t="s">
        <v>29</v>
      </c>
      <c r="G71" s="67" t="s">
        <v>57</v>
      </c>
      <c r="H71" s="38"/>
      <c r="I71" s="19" t="s">
        <v>44</v>
      </c>
      <c r="J71" s="19" t="s">
        <v>43</v>
      </c>
      <c r="K71" s="136"/>
    </row>
    <row r="72" spans="1:11" ht="15.6" x14ac:dyDescent="0.3">
      <c r="A72" s="1"/>
      <c r="B72" s="48"/>
      <c r="C72" s="18"/>
      <c r="D72" s="5"/>
      <c r="E72" s="19"/>
      <c r="F72" s="19"/>
      <c r="G72" s="19"/>
      <c r="H72" s="38"/>
      <c r="I72" s="19" t="s">
        <v>35</v>
      </c>
      <c r="J72" s="19" t="s">
        <v>36</v>
      </c>
      <c r="K72" s="136"/>
    </row>
    <row r="73" spans="1:11" ht="15.6" x14ac:dyDescent="0.3">
      <c r="A73" s="1"/>
      <c r="B73" s="48"/>
      <c r="C73" s="18"/>
      <c r="D73" s="5"/>
      <c r="E73" s="19"/>
      <c r="F73" s="19"/>
      <c r="G73" s="19"/>
      <c r="H73" s="38"/>
      <c r="I73" s="19" t="s">
        <v>45</v>
      </c>
      <c r="J73" s="19" t="s">
        <v>46</v>
      </c>
      <c r="K73" s="136" t="s">
        <v>57</v>
      </c>
    </row>
    <row r="74" spans="1:11" ht="15.6" x14ac:dyDescent="0.3">
      <c r="A74" s="1"/>
      <c r="B74" s="48"/>
      <c r="C74" s="18"/>
      <c r="D74" s="5"/>
      <c r="E74" s="19"/>
      <c r="F74" s="19"/>
      <c r="G74" s="19"/>
      <c r="H74" s="38"/>
      <c r="I74" s="19" t="s">
        <v>37</v>
      </c>
      <c r="J74" s="19" t="s">
        <v>38</v>
      </c>
      <c r="K74" s="136" t="s">
        <v>57</v>
      </c>
    </row>
    <row r="75" spans="1:11" ht="15.6" x14ac:dyDescent="0.3">
      <c r="A75" s="1"/>
      <c r="B75" s="48"/>
      <c r="C75" s="18"/>
      <c r="D75" s="5"/>
      <c r="E75" s="19"/>
      <c r="F75" s="19"/>
      <c r="G75" s="19"/>
      <c r="H75" s="38"/>
      <c r="I75" s="19"/>
      <c r="J75" s="19"/>
      <c r="K75" s="136"/>
    </row>
    <row r="76" spans="1:11" ht="15.6" x14ac:dyDescent="0.3">
      <c r="A76" s="1"/>
      <c r="B76" s="48"/>
      <c r="C76" s="18"/>
      <c r="D76" s="5"/>
      <c r="E76" s="19"/>
      <c r="F76" s="19"/>
      <c r="G76" s="19"/>
      <c r="H76" s="38"/>
      <c r="I76" s="19"/>
      <c r="J76" s="19"/>
      <c r="K76" s="136"/>
    </row>
    <row r="77" spans="1:11" ht="15.6" x14ac:dyDescent="0.3">
      <c r="A77" s="1"/>
      <c r="B77" s="48"/>
      <c r="C77" s="18"/>
      <c r="D77" s="5"/>
      <c r="E77" s="19"/>
      <c r="F77" s="19"/>
      <c r="G77" s="19"/>
      <c r="H77" s="38"/>
      <c r="I77" s="19"/>
      <c r="J77" s="19"/>
      <c r="K77" s="136"/>
    </row>
    <row r="78" spans="1:11" ht="15.6" x14ac:dyDescent="0.3">
      <c r="A78" s="1"/>
      <c r="B78" s="48"/>
      <c r="C78" s="18"/>
      <c r="D78" s="5"/>
      <c r="E78" s="19"/>
      <c r="F78" s="19"/>
      <c r="G78" s="19"/>
      <c r="H78" s="38"/>
      <c r="I78" s="19"/>
      <c r="J78" s="19"/>
      <c r="K78" s="136"/>
    </row>
    <row r="79" spans="1:11" ht="15.6" x14ac:dyDescent="0.3">
      <c r="A79" s="1"/>
      <c r="B79" s="47"/>
      <c r="C79" s="11"/>
      <c r="D79" s="5"/>
      <c r="E79" s="5"/>
      <c r="F79" s="5"/>
      <c r="G79" s="5"/>
      <c r="H79" s="38"/>
      <c r="I79" s="5"/>
      <c r="J79" s="5"/>
      <c r="K79" s="136"/>
    </row>
    <row r="80" spans="1:11" ht="15.6" x14ac:dyDescent="0.3">
      <c r="A80" s="1"/>
      <c r="B80" s="49" t="s">
        <v>24</v>
      </c>
      <c r="C80" s="12" t="s">
        <v>25</v>
      </c>
      <c r="D80" s="5"/>
      <c r="E80" s="5"/>
      <c r="F80" s="5"/>
      <c r="G80" s="5"/>
      <c r="H80" s="38"/>
      <c r="I80" s="5"/>
      <c r="J80" s="5"/>
      <c r="K80" s="136"/>
    </row>
    <row r="81" spans="1:11" ht="15.6" x14ac:dyDescent="0.3">
      <c r="A81" s="1"/>
      <c r="B81" s="49"/>
      <c r="C81" s="12"/>
      <c r="D81" s="5"/>
      <c r="E81" s="5"/>
      <c r="F81" s="5"/>
      <c r="G81" s="5"/>
      <c r="H81" s="38"/>
      <c r="I81" s="5"/>
      <c r="J81" s="5"/>
      <c r="K81" s="136"/>
    </row>
    <row r="82" spans="1:11" ht="15.6" x14ac:dyDescent="0.3">
      <c r="A82" s="1">
        <v>10</v>
      </c>
      <c r="B82" s="50" t="s">
        <v>26</v>
      </c>
      <c r="C82" s="20" t="s">
        <v>134</v>
      </c>
      <c r="D82" s="5"/>
      <c r="E82" s="15" t="s">
        <v>58</v>
      </c>
      <c r="F82" s="15" t="s">
        <v>61</v>
      </c>
      <c r="G82" s="66" t="s">
        <v>57</v>
      </c>
      <c r="H82" s="38"/>
      <c r="I82" s="15" t="s">
        <v>44</v>
      </c>
      <c r="J82" s="15" t="s">
        <v>43</v>
      </c>
      <c r="K82" s="136" t="s">
        <v>57</v>
      </c>
    </row>
    <row r="83" spans="1:11" ht="15.6" x14ac:dyDescent="0.3">
      <c r="A83" s="1"/>
      <c r="B83" s="50"/>
      <c r="C83" s="20"/>
      <c r="D83" s="5"/>
      <c r="E83" s="15" t="s">
        <v>0</v>
      </c>
      <c r="F83" s="15" t="s">
        <v>29</v>
      </c>
      <c r="G83" s="66" t="s">
        <v>57</v>
      </c>
      <c r="H83" s="38"/>
      <c r="I83" s="15" t="s">
        <v>6</v>
      </c>
      <c r="J83" s="15" t="s">
        <v>7</v>
      </c>
      <c r="K83" s="136"/>
    </row>
    <row r="84" spans="1:11" ht="15.6" x14ac:dyDescent="0.3">
      <c r="B84" s="50"/>
      <c r="C84" s="20"/>
      <c r="D84" s="5"/>
      <c r="E84" s="15"/>
      <c r="F84" s="15"/>
      <c r="G84" s="15"/>
      <c r="H84" s="38"/>
      <c r="I84" s="15" t="s">
        <v>50</v>
      </c>
      <c r="J84" s="15" t="s">
        <v>51</v>
      </c>
      <c r="K84" s="136"/>
    </row>
    <row r="85" spans="1:11" ht="15.6" x14ac:dyDescent="0.3">
      <c r="B85" s="50"/>
      <c r="C85" s="20"/>
      <c r="D85" s="5"/>
      <c r="E85" s="15"/>
      <c r="F85" s="15"/>
      <c r="G85" s="15"/>
      <c r="H85" s="38"/>
      <c r="I85" s="15" t="s">
        <v>5</v>
      </c>
      <c r="J85" s="15" t="s">
        <v>41</v>
      </c>
      <c r="K85" s="136"/>
    </row>
    <row r="86" spans="1:11" ht="15.6" x14ac:dyDescent="0.3">
      <c r="B86" s="50"/>
      <c r="C86" s="20"/>
      <c r="D86" s="5"/>
      <c r="E86" s="15"/>
      <c r="F86" s="15"/>
      <c r="G86" s="15"/>
      <c r="H86" s="38"/>
      <c r="I86" s="15" t="s">
        <v>55</v>
      </c>
      <c r="J86" s="15" t="s">
        <v>47</v>
      </c>
      <c r="K86" s="136"/>
    </row>
    <row r="87" spans="1:11" ht="15.6" x14ac:dyDescent="0.3">
      <c r="B87" s="50"/>
      <c r="C87" s="20"/>
      <c r="D87" s="5"/>
      <c r="E87" s="15"/>
      <c r="F87" s="15"/>
      <c r="G87" s="15"/>
      <c r="H87" s="38"/>
      <c r="I87" s="15"/>
      <c r="J87" s="15"/>
      <c r="K87" s="136"/>
    </row>
    <row r="88" spans="1:11" ht="15.6" x14ac:dyDescent="0.3">
      <c r="B88" s="50"/>
      <c r="C88" s="20"/>
      <c r="D88" s="5"/>
      <c r="E88" s="15"/>
      <c r="F88" s="15"/>
      <c r="G88" s="15"/>
      <c r="H88" s="38"/>
      <c r="I88" s="15"/>
      <c r="J88" s="15"/>
      <c r="K88" s="136"/>
    </row>
    <row r="89" spans="1:11" ht="15.6" x14ac:dyDescent="0.3">
      <c r="B89" s="47"/>
      <c r="C89" s="11"/>
      <c r="D89" s="5"/>
      <c r="E89" s="5"/>
      <c r="F89" s="5"/>
      <c r="G89" s="5"/>
      <c r="H89" s="38"/>
      <c r="I89" s="5"/>
      <c r="J89" s="5"/>
      <c r="K89" s="136"/>
    </row>
    <row r="90" spans="1:11" ht="15.6" x14ac:dyDescent="0.3">
      <c r="B90" s="51" t="s">
        <v>27</v>
      </c>
      <c r="C90" s="13" t="s">
        <v>28</v>
      </c>
      <c r="D90" s="5"/>
      <c r="E90" s="5"/>
      <c r="F90" s="5"/>
      <c r="G90" s="5"/>
      <c r="H90" s="38"/>
      <c r="I90" s="5"/>
      <c r="J90" s="5"/>
      <c r="K90" s="136"/>
    </row>
    <row r="91" spans="1:11" ht="15.6" x14ac:dyDescent="0.3">
      <c r="B91" s="51"/>
      <c r="C91" s="13"/>
      <c r="D91" s="5"/>
      <c r="E91" s="5"/>
      <c r="F91" s="5"/>
      <c r="G91" s="5"/>
      <c r="H91" s="38"/>
      <c r="I91" s="5"/>
      <c r="J91" s="5"/>
      <c r="K91" s="136"/>
    </row>
    <row r="92" spans="1:11" ht="15.6" x14ac:dyDescent="0.3">
      <c r="B92" s="50" t="s">
        <v>135</v>
      </c>
      <c r="C92" s="128" t="s">
        <v>137</v>
      </c>
      <c r="D92" s="5"/>
      <c r="E92" s="15" t="s">
        <v>60</v>
      </c>
      <c r="F92" s="15" t="s">
        <v>60</v>
      </c>
      <c r="G92" s="66" t="s">
        <v>60</v>
      </c>
      <c r="H92" s="38"/>
      <c r="I92" s="15" t="s">
        <v>60</v>
      </c>
      <c r="J92" s="15" t="s">
        <v>60</v>
      </c>
      <c r="K92" s="136" t="s">
        <v>60</v>
      </c>
    </row>
    <row r="93" spans="1:11" ht="15.6" x14ac:dyDescent="0.3">
      <c r="B93" s="50"/>
      <c r="C93" s="20"/>
      <c r="D93" s="5"/>
      <c r="E93" s="15" t="s">
        <v>60</v>
      </c>
      <c r="F93" s="15" t="s">
        <v>60</v>
      </c>
      <c r="G93" s="15"/>
      <c r="H93" s="38"/>
      <c r="I93" s="15" t="s">
        <v>60</v>
      </c>
      <c r="J93" s="15" t="s">
        <v>60</v>
      </c>
      <c r="K93" s="136"/>
    </row>
    <row r="94" spans="1:11" ht="15.6" x14ac:dyDescent="0.3">
      <c r="B94" s="50"/>
      <c r="C94" s="20" t="s">
        <v>136</v>
      </c>
      <c r="D94" s="5"/>
      <c r="E94" s="15" t="s">
        <v>45</v>
      </c>
      <c r="F94" s="15" t="s">
        <v>46</v>
      </c>
      <c r="G94" s="66" t="s">
        <v>57</v>
      </c>
      <c r="H94" s="38"/>
      <c r="I94" s="15" t="s">
        <v>44</v>
      </c>
      <c r="J94" s="15" t="s">
        <v>43</v>
      </c>
      <c r="K94" s="136" t="s">
        <v>57</v>
      </c>
    </row>
    <row r="95" spans="1:11" ht="15.6" x14ac:dyDescent="0.3">
      <c r="B95" s="50"/>
      <c r="C95" s="20"/>
      <c r="D95" s="5"/>
      <c r="E95" s="15" t="s">
        <v>4</v>
      </c>
      <c r="F95" s="15" t="s">
        <v>5</v>
      </c>
      <c r="G95" s="15"/>
      <c r="H95" s="38"/>
      <c r="I95" s="15" t="s">
        <v>6</v>
      </c>
      <c r="J95" s="15" t="s">
        <v>7</v>
      </c>
      <c r="K95" s="136"/>
    </row>
    <row r="96" spans="1:11" ht="15.6" x14ac:dyDescent="0.3">
      <c r="B96" s="50"/>
      <c r="C96" s="20"/>
      <c r="D96" s="5"/>
      <c r="E96" s="15"/>
      <c r="F96" s="15"/>
      <c r="G96" s="66" t="s">
        <v>57</v>
      </c>
      <c r="H96" s="38"/>
      <c r="I96" s="15" t="s">
        <v>50</v>
      </c>
      <c r="J96" s="15" t="s">
        <v>51</v>
      </c>
      <c r="K96" s="136"/>
    </row>
    <row r="97" spans="2:11" ht="15.6" x14ac:dyDescent="0.3">
      <c r="B97" s="50"/>
      <c r="C97" s="20"/>
      <c r="D97" s="5"/>
      <c r="E97" s="15"/>
      <c r="F97" s="15"/>
      <c r="G97" s="66" t="s">
        <v>57</v>
      </c>
      <c r="H97" s="38"/>
      <c r="I97" s="15" t="s">
        <v>5</v>
      </c>
      <c r="J97" s="15" t="s">
        <v>41</v>
      </c>
      <c r="K97" s="136"/>
    </row>
    <row r="98" spans="2:11" ht="15.6" x14ac:dyDescent="0.3">
      <c r="B98" s="50"/>
      <c r="C98" s="20"/>
      <c r="D98" s="5"/>
      <c r="E98" s="15"/>
      <c r="F98" s="15"/>
      <c r="G98" s="15"/>
      <c r="H98" s="38"/>
      <c r="I98" s="15"/>
      <c r="J98" s="15"/>
      <c r="K98" s="136"/>
    </row>
    <row r="99" spans="2:11" x14ac:dyDescent="0.3">
      <c r="B99" s="35"/>
      <c r="C99" s="5"/>
      <c r="D99" s="5"/>
      <c r="E99" s="5"/>
      <c r="F99" s="5"/>
      <c r="G99" s="5"/>
      <c r="H99" s="5"/>
      <c r="I99" s="5"/>
      <c r="J99" s="5"/>
      <c r="K99" s="36"/>
    </row>
    <row r="100" spans="2:11" ht="15.6" x14ac:dyDescent="0.3">
      <c r="B100" s="45" t="s">
        <v>138</v>
      </c>
      <c r="C100" s="137" t="s">
        <v>139</v>
      </c>
      <c r="D100" s="5"/>
      <c r="E100" s="22"/>
      <c r="F100" s="22"/>
      <c r="G100" s="22"/>
      <c r="H100" s="38"/>
      <c r="I100" s="22"/>
      <c r="J100" s="22"/>
      <c r="K100" s="136"/>
    </row>
    <row r="101" spans="2:11" x14ac:dyDescent="0.3">
      <c r="B101" s="35"/>
      <c r="C101" s="5"/>
      <c r="D101" s="5"/>
      <c r="E101" s="5"/>
      <c r="F101" s="5"/>
      <c r="G101" s="5"/>
      <c r="H101" s="5"/>
      <c r="I101" s="5"/>
      <c r="J101" s="5"/>
      <c r="K101" s="36"/>
    </row>
    <row r="102" spans="2:11" ht="15.6" x14ac:dyDescent="0.3">
      <c r="B102" s="52" t="s">
        <v>140</v>
      </c>
      <c r="C102" s="53" t="s">
        <v>141</v>
      </c>
      <c r="D102" s="26"/>
      <c r="E102" s="54"/>
      <c r="F102" s="54"/>
      <c r="G102" s="54"/>
      <c r="H102" s="55"/>
      <c r="I102" s="54"/>
      <c r="J102" s="54"/>
      <c r="K102" s="138"/>
    </row>
  </sheetData>
  <mergeCells count="2">
    <mergeCell ref="E4:F4"/>
    <mergeCell ref="I4:J4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K27" sqref="K27"/>
    </sheetView>
  </sheetViews>
  <sheetFormatPr defaultRowHeight="14.4" x14ac:dyDescent="0.3"/>
  <cols>
    <col min="2" max="2" width="15.33203125" bestFit="1" customWidth="1"/>
    <col min="3" max="3" width="15.44140625" bestFit="1" customWidth="1"/>
    <col min="4" max="4" width="11.5546875" customWidth="1"/>
    <col min="5" max="5" width="26.33203125" hidden="1" customWidth="1"/>
    <col min="6" max="6" width="9.44140625" customWidth="1"/>
    <col min="7" max="7" width="3" customWidth="1"/>
    <col min="9" max="9" width="2.6640625" customWidth="1"/>
    <col min="10" max="10" width="9.6640625" hidden="1" customWidth="1"/>
    <col min="11" max="11" width="9.6640625" customWidth="1"/>
  </cols>
  <sheetData>
    <row r="1" spans="2:13" ht="15" thickBot="1" x14ac:dyDescent="0.35"/>
    <row r="2" spans="2:13" x14ac:dyDescent="0.3">
      <c r="B2" s="75"/>
      <c r="C2" s="76"/>
      <c r="D2" s="76"/>
      <c r="E2" s="76"/>
      <c r="F2" s="77">
        <v>42615</v>
      </c>
      <c r="G2" s="77"/>
      <c r="H2" s="77">
        <v>42622</v>
      </c>
      <c r="I2" s="77"/>
      <c r="J2" s="78">
        <v>42629</v>
      </c>
      <c r="K2" s="97"/>
      <c r="L2" s="77">
        <v>42709</v>
      </c>
      <c r="M2" s="98">
        <f>L2+2</f>
        <v>42711</v>
      </c>
    </row>
    <row r="3" spans="2:13" ht="15" thickBot="1" x14ac:dyDescent="0.35">
      <c r="B3" s="87" t="s">
        <v>114</v>
      </c>
      <c r="C3" s="79" t="s">
        <v>63</v>
      </c>
      <c r="D3" s="79" t="s">
        <v>64</v>
      </c>
      <c r="E3" s="79" t="s">
        <v>65</v>
      </c>
      <c r="F3" s="79" t="s">
        <v>105</v>
      </c>
      <c r="G3" s="79"/>
      <c r="H3" s="79" t="s">
        <v>105</v>
      </c>
      <c r="I3" s="79"/>
      <c r="J3" s="80"/>
      <c r="K3" s="99"/>
      <c r="L3" s="79" t="s">
        <v>105</v>
      </c>
      <c r="M3" s="100" t="s">
        <v>105</v>
      </c>
    </row>
    <row r="4" spans="2:13" x14ac:dyDescent="0.3">
      <c r="B4" s="88">
        <v>1</v>
      </c>
      <c r="C4" s="70" t="s">
        <v>76</v>
      </c>
      <c r="D4" s="74" t="s">
        <v>75</v>
      </c>
      <c r="E4" s="70" t="s">
        <v>80</v>
      </c>
      <c r="F4" s="88">
        <v>1</v>
      </c>
      <c r="G4" s="88"/>
      <c r="H4" s="88">
        <v>1</v>
      </c>
      <c r="I4" s="88"/>
      <c r="J4" s="88"/>
      <c r="K4" s="121"/>
      <c r="L4" s="121"/>
      <c r="M4" s="122">
        <v>1</v>
      </c>
    </row>
    <row r="5" spans="2:13" hidden="1" x14ac:dyDescent="0.3">
      <c r="B5" s="89">
        <f>B4+1</f>
        <v>2</v>
      </c>
      <c r="C5" s="71" t="s">
        <v>73</v>
      </c>
      <c r="D5" s="71" t="s">
        <v>72</v>
      </c>
      <c r="E5" s="71" t="s">
        <v>74</v>
      </c>
      <c r="F5" s="89">
        <v>1</v>
      </c>
      <c r="G5" s="89"/>
      <c r="H5" s="89">
        <v>1</v>
      </c>
      <c r="I5" s="89"/>
      <c r="J5" s="89"/>
      <c r="K5" s="89"/>
      <c r="L5" s="89"/>
      <c r="M5" s="123"/>
    </row>
    <row r="6" spans="2:13" x14ac:dyDescent="0.3">
      <c r="B6" s="89">
        <v>2</v>
      </c>
      <c r="C6" s="71" t="s">
        <v>103</v>
      </c>
      <c r="D6" s="71" t="s">
        <v>102</v>
      </c>
      <c r="E6" s="71" t="s">
        <v>101</v>
      </c>
      <c r="F6" s="89">
        <v>1</v>
      </c>
      <c r="G6" s="89"/>
      <c r="H6" s="89">
        <v>1</v>
      </c>
      <c r="I6" s="89"/>
      <c r="J6" s="89"/>
      <c r="K6" s="89"/>
      <c r="L6" s="89"/>
      <c r="M6" s="101">
        <v>0</v>
      </c>
    </row>
    <row r="7" spans="2:13" x14ac:dyDescent="0.3">
      <c r="B7" s="89">
        <v>3</v>
      </c>
      <c r="C7" s="71" t="s">
        <v>100</v>
      </c>
      <c r="D7" s="71" t="s">
        <v>99</v>
      </c>
      <c r="E7" s="71" t="s">
        <v>98</v>
      </c>
      <c r="F7" s="89">
        <v>1</v>
      </c>
      <c r="G7" s="89"/>
      <c r="H7" s="89">
        <v>1</v>
      </c>
      <c r="I7" s="89"/>
      <c r="J7" s="89"/>
      <c r="K7" s="89"/>
      <c r="L7" s="89"/>
      <c r="M7" s="123">
        <v>1</v>
      </c>
    </row>
    <row r="8" spans="2:13" hidden="1" x14ac:dyDescent="0.3">
      <c r="B8" s="89">
        <f t="shared" ref="B8:B17" si="0">B7+1</f>
        <v>4</v>
      </c>
      <c r="C8" s="71" t="s">
        <v>104</v>
      </c>
      <c r="D8" s="71" t="s">
        <v>97</v>
      </c>
      <c r="E8" s="71" t="s">
        <v>96</v>
      </c>
      <c r="F8" s="101">
        <v>0</v>
      </c>
      <c r="G8" s="89"/>
      <c r="H8" s="101">
        <v>0</v>
      </c>
      <c r="I8" s="89"/>
      <c r="J8" s="89"/>
      <c r="K8" s="89"/>
      <c r="L8" s="89"/>
      <c r="M8" s="123"/>
    </row>
    <row r="9" spans="2:13" hidden="1" x14ac:dyDescent="0.3">
      <c r="B9" s="89">
        <f t="shared" si="0"/>
        <v>5</v>
      </c>
      <c r="C9" s="71" t="s">
        <v>95</v>
      </c>
      <c r="D9" s="71" t="s">
        <v>93</v>
      </c>
      <c r="E9" s="71" t="s">
        <v>94</v>
      </c>
      <c r="F9" s="89">
        <v>1</v>
      </c>
      <c r="G9" s="89"/>
      <c r="H9" s="101">
        <v>0</v>
      </c>
      <c r="I9" s="89"/>
      <c r="J9" s="89"/>
      <c r="K9" s="89"/>
      <c r="L9" s="89"/>
      <c r="M9" s="123"/>
    </row>
    <row r="10" spans="2:13" hidden="1" x14ac:dyDescent="0.3">
      <c r="B10" s="89">
        <f t="shared" si="0"/>
        <v>6</v>
      </c>
      <c r="C10" s="71" t="s">
        <v>108</v>
      </c>
      <c r="D10" s="71" t="s">
        <v>109</v>
      </c>
      <c r="E10" s="71" t="s">
        <v>110</v>
      </c>
      <c r="F10" s="89">
        <v>1</v>
      </c>
      <c r="G10" s="89"/>
      <c r="H10" s="101">
        <v>0</v>
      </c>
      <c r="I10" s="89"/>
      <c r="J10" s="89"/>
      <c r="K10" s="89"/>
      <c r="L10" s="89"/>
      <c r="M10" s="123"/>
    </row>
    <row r="11" spans="2:13" hidden="1" x14ac:dyDescent="0.3">
      <c r="B11" s="89">
        <f t="shared" si="0"/>
        <v>7</v>
      </c>
      <c r="C11" s="71" t="s">
        <v>90</v>
      </c>
      <c r="D11" s="71" t="s">
        <v>91</v>
      </c>
      <c r="E11" s="71" t="s">
        <v>92</v>
      </c>
      <c r="F11" s="89">
        <v>1</v>
      </c>
      <c r="G11" s="89"/>
      <c r="H11" s="89">
        <v>1</v>
      </c>
      <c r="I11" s="89"/>
      <c r="J11" s="89"/>
      <c r="K11" s="89"/>
      <c r="L11" s="89"/>
      <c r="M11" s="123"/>
    </row>
    <row r="12" spans="2:13" x14ac:dyDescent="0.3">
      <c r="B12" s="89">
        <v>4</v>
      </c>
      <c r="C12" s="72" t="s">
        <v>88</v>
      </c>
      <c r="D12" s="71" t="s">
        <v>89</v>
      </c>
      <c r="E12" s="71" t="s">
        <v>87</v>
      </c>
      <c r="F12" s="89">
        <v>1</v>
      </c>
      <c r="G12" s="89"/>
      <c r="H12" s="89">
        <v>1</v>
      </c>
      <c r="I12" s="89"/>
      <c r="J12" s="89"/>
      <c r="K12" s="89"/>
      <c r="L12" s="89"/>
      <c r="M12" s="123">
        <v>1</v>
      </c>
    </row>
    <row r="13" spans="2:13" x14ac:dyDescent="0.3">
      <c r="B13" s="89">
        <v>5</v>
      </c>
      <c r="C13" s="71" t="s">
        <v>85</v>
      </c>
      <c r="D13" s="71" t="s">
        <v>84</v>
      </c>
      <c r="E13" s="71" t="s">
        <v>86</v>
      </c>
      <c r="F13" s="89">
        <v>1</v>
      </c>
      <c r="G13" s="89"/>
      <c r="H13" s="89">
        <v>1</v>
      </c>
      <c r="I13" s="89"/>
      <c r="J13" s="89"/>
      <c r="K13" s="89"/>
      <c r="L13" s="89"/>
      <c r="M13" s="123">
        <v>1</v>
      </c>
    </row>
    <row r="14" spans="2:13" x14ac:dyDescent="0.3">
      <c r="B14" s="89">
        <v>6</v>
      </c>
      <c r="C14" s="71" t="s">
        <v>82</v>
      </c>
      <c r="D14" s="71" t="s">
        <v>81</v>
      </c>
      <c r="E14" s="71" t="s">
        <v>83</v>
      </c>
      <c r="F14" s="101">
        <v>0</v>
      </c>
      <c r="G14" s="89"/>
      <c r="H14" s="89">
        <v>1</v>
      </c>
      <c r="I14" s="89"/>
      <c r="J14" s="89"/>
      <c r="K14" s="89"/>
      <c r="L14" s="89"/>
      <c r="M14" s="123">
        <v>1</v>
      </c>
    </row>
    <row r="15" spans="2:13" x14ac:dyDescent="0.3">
      <c r="B15" s="89">
        <v>7</v>
      </c>
      <c r="C15" s="71" t="s">
        <v>106</v>
      </c>
      <c r="D15" s="71" t="s">
        <v>107</v>
      </c>
      <c r="E15" t="s">
        <v>115</v>
      </c>
      <c r="F15" s="89">
        <v>1</v>
      </c>
      <c r="G15" s="89"/>
      <c r="H15" s="89">
        <v>1</v>
      </c>
      <c r="I15" s="89"/>
      <c r="J15" s="89"/>
      <c r="K15" s="89"/>
      <c r="L15" s="89"/>
      <c r="M15" s="101">
        <v>0</v>
      </c>
    </row>
    <row r="16" spans="2:13" x14ac:dyDescent="0.3">
      <c r="B16" s="89">
        <v>8</v>
      </c>
      <c r="C16" s="71" t="s">
        <v>66</v>
      </c>
      <c r="D16" s="71" t="s">
        <v>67</v>
      </c>
      <c r="E16" s="71" t="s">
        <v>68</v>
      </c>
      <c r="F16" s="89">
        <v>1</v>
      </c>
      <c r="G16" s="89"/>
      <c r="H16" s="89">
        <v>1</v>
      </c>
      <c r="I16" s="89"/>
      <c r="J16" s="89"/>
      <c r="K16" s="89"/>
      <c r="L16" s="89"/>
      <c r="M16" s="123">
        <v>1</v>
      </c>
    </row>
    <row r="17" spans="1:14" hidden="1" x14ac:dyDescent="0.3">
      <c r="B17" s="89">
        <f t="shared" si="0"/>
        <v>9</v>
      </c>
      <c r="C17" s="71" t="s">
        <v>78</v>
      </c>
      <c r="D17" s="71" t="s">
        <v>77</v>
      </c>
      <c r="E17" s="71" t="s">
        <v>79</v>
      </c>
      <c r="F17" s="101">
        <v>0</v>
      </c>
      <c r="G17" s="89"/>
      <c r="H17" s="101">
        <v>0</v>
      </c>
      <c r="I17" s="89"/>
      <c r="J17" s="89"/>
      <c r="K17" s="89"/>
      <c r="L17" s="89"/>
      <c r="M17" s="123"/>
    </row>
    <row r="18" spans="1:14" x14ac:dyDescent="0.3">
      <c r="B18" s="89">
        <v>9</v>
      </c>
      <c r="C18" s="71" t="s">
        <v>70</v>
      </c>
      <c r="D18" s="71" t="s">
        <v>69</v>
      </c>
      <c r="E18" s="33" t="s">
        <v>71</v>
      </c>
      <c r="F18" s="89">
        <v>1</v>
      </c>
      <c r="G18" s="89"/>
      <c r="H18" s="89">
        <v>1</v>
      </c>
      <c r="I18" s="89"/>
      <c r="J18" s="89"/>
      <c r="K18" s="89"/>
      <c r="L18" s="89"/>
      <c r="M18" s="123">
        <v>1</v>
      </c>
    </row>
    <row r="19" spans="1:14" x14ac:dyDescent="0.3">
      <c r="B19" s="89"/>
      <c r="C19" s="71"/>
      <c r="D19" s="71"/>
      <c r="E19" s="33"/>
      <c r="F19" s="89"/>
      <c r="G19" s="89"/>
      <c r="H19" s="89"/>
      <c r="I19" s="89"/>
      <c r="J19" s="89"/>
      <c r="K19" s="89"/>
      <c r="L19" s="89"/>
      <c r="M19" s="123"/>
    </row>
    <row r="20" spans="1:14" x14ac:dyDescent="0.3">
      <c r="A20" s="91" t="s">
        <v>123</v>
      </c>
      <c r="B20" s="115">
        <v>10</v>
      </c>
      <c r="C20" s="116" t="s">
        <v>119</v>
      </c>
      <c r="D20" s="116" t="s">
        <v>122</v>
      </c>
      <c r="E20" s="120" t="s">
        <v>125</v>
      </c>
      <c r="F20" s="101">
        <v>0</v>
      </c>
      <c r="G20" s="115"/>
      <c r="H20" s="101">
        <v>0</v>
      </c>
      <c r="I20" s="115"/>
      <c r="J20" s="115"/>
      <c r="K20" s="115"/>
      <c r="L20" s="115"/>
      <c r="M20" s="124">
        <v>1</v>
      </c>
      <c r="N20" s="96" t="s">
        <v>124</v>
      </c>
    </row>
    <row r="21" spans="1:14" x14ac:dyDescent="0.3">
      <c r="A21" s="91" t="s">
        <v>123</v>
      </c>
      <c r="B21" s="117">
        <v>11</v>
      </c>
      <c r="C21" s="118" t="s">
        <v>121</v>
      </c>
      <c r="D21" s="119" t="s">
        <v>120</v>
      </c>
      <c r="E21" s="120" t="s">
        <v>126</v>
      </c>
      <c r="F21" s="101">
        <v>0</v>
      </c>
      <c r="G21" s="117"/>
      <c r="H21" s="101">
        <v>0</v>
      </c>
      <c r="I21" s="117"/>
      <c r="J21" s="117"/>
      <c r="K21" s="115"/>
      <c r="L21" s="115"/>
      <c r="M21" s="124">
        <v>1</v>
      </c>
      <c r="N21" s="96" t="s">
        <v>124</v>
      </c>
    </row>
    <row r="22" spans="1:14" ht="15" thickBot="1" x14ac:dyDescent="0.35">
      <c r="B22" s="73" t="s">
        <v>60</v>
      </c>
      <c r="C22" s="73" t="s">
        <v>60</v>
      </c>
      <c r="D22" s="94" t="s">
        <v>60</v>
      </c>
      <c r="E22" s="73"/>
      <c r="F22" s="95"/>
      <c r="G22" s="95"/>
      <c r="H22" s="95"/>
      <c r="I22" s="95"/>
      <c r="J22" s="95"/>
      <c r="K22" s="125"/>
      <c r="L22" s="125"/>
      <c r="M22" s="126"/>
    </row>
    <row r="23" spans="1:14" x14ac:dyDescent="0.3">
      <c r="B23" s="81" t="s">
        <v>111</v>
      </c>
      <c r="C23" s="82"/>
      <c r="D23" s="82"/>
      <c r="E23" s="82"/>
      <c r="F23" s="102">
        <v>9</v>
      </c>
      <c r="G23" s="102"/>
      <c r="H23" s="103">
        <v>9</v>
      </c>
      <c r="I23" s="104"/>
      <c r="J23" s="102"/>
      <c r="K23" s="102"/>
      <c r="L23" s="105"/>
      <c r="M23" s="106">
        <v>9</v>
      </c>
      <c r="N23" s="69"/>
    </row>
    <row r="24" spans="1:14" x14ac:dyDescent="0.3">
      <c r="B24" s="83" t="s">
        <v>112</v>
      </c>
      <c r="C24" s="84"/>
      <c r="D24" s="84"/>
      <c r="E24" s="84"/>
      <c r="F24" s="107">
        <v>0</v>
      </c>
      <c r="G24" s="107"/>
      <c r="H24" s="108">
        <v>0</v>
      </c>
      <c r="I24" s="109"/>
      <c r="J24" s="107"/>
      <c r="K24" s="107"/>
      <c r="L24" s="107"/>
      <c r="M24" s="110">
        <v>2</v>
      </c>
    </row>
    <row r="25" spans="1:14" ht="15" thickBot="1" x14ac:dyDescent="0.35">
      <c r="B25" s="85" t="s">
        <v>113</v>
      </c>
      <c r="C25" s="86"/>
      <c r="D25" s="86"/>
      <c r="E25" s="86"/>
      <c r="F25" s="111">
        <f>F23+F24</f>
        <v>9</v>
      </c>
      <c r="G25" s="111"/>
      <c r="H25" s="112">
        <f>H23+H24</f>
        <v>9</v>
      </c>
      <c r="I25" s="113"/>
      <c r="J25" s="111"/>
      <c r="K25" s="111"/>
      <c r="L25" s="111"/>
      <c r="M25" s="114">
        <f>M23+M24</f>
        <v>11</v>
      </c>
    </row>
  </sheetData>
  <sortState ref="C4:F18">
    <sortCondition ref="C4:C18"/>
  </sortState>
  <pageMargins left="0.7" right="0.7" top="0.75" bottom="0.75" header="0.3" footer="0.3"/>
  <pageSetup scale="11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Weekly_Instructor_Mentor_Assign</vt:lpstr>
      <vt:lpstr>Students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Ampeh</dc:creator>
  <cp:lastModifiedBy>William</cp:lastModifiedBy>
  <cp:lastPrinted>2016-12-14T21:24:35Z</cp:lastPrinted>
  <dcterms:created xsi:type="dcterms:W3CDTF">2016-08-24T15:54:02Z</dcterms:created>
  <dcterms:modified xsi:type="dcterms:W3CDTF">2016-12-14T21:25:09Z</dcterms:modified>
</cp:coreProperties>
</file>