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tam\Desktop\Ekta\Subjects\Q2\LargeScaleDataMining\Project4\"/>
    </mc:Choice>
  </mc:AlternateContent>
  <xr:revisionPtr revIDLastSave="0" documentId="13_ncr:1_{AF33073D-FBC8-4459-B02F-17111B43B70D}" xr6:coauthVersionLast="28" xr6:coauthVersionMax="28" xr10:uidLastSave="{00000000-0000-0000-0000-000000000000}"/>
  <bookViews>
    <workbookView xWindow="0" yWindow="0" windowWidth="20490" windowHeight="7530" activeTab="1" xr2:uid="{77142B98-24F7-4D37-8463-0C22E0A54A1B}"/>
  </bookViews>
  <sheets>
    <sheet name="normal" sheetId="1" r:id="rId1"/>
    <sheet name="ridge" sheetId="2" r:id="rId2"/>
    <sheet name="lasso" sheetId="3" r:id="rId3"/>
    <sheet name="EN" sheetId="4" r:id="rId4"/>
    <sheet name="Sheet2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6" l="1"/>
  <c r="D58" i="6"/>
  <c r="C58" i="6"/>
  <c r="C57" i="6"/>
  <c r="B58" i="6"/>
  <c r="B57" i="6"/>
  <c r="E57" i="6"/>
  <c r="D57" i="6"/>
  <c r="N10" i="2"/>
  <c r="M10" i="2"/>
  <c r="I36" i="4" l="1"/>
  <c r="H36" i="3"/>
  <c r="C36" i="1"/>
  <c r="G36" i="2"/>
</calcChain>
</file>

<file path=xl/sharedStrings.xml><?xml version="1.0" encoding="utf-8"?>
<sst xmlns="http://schemas.openxmlformats.org/spreadsheetml/2006/main" count="175" uniqueCount="60">
  <si>
    <t>Combination</t>
  </si>
  <si>
    <t>Average Train RMSE</t>
  </si>
  <si>
    <t>Average Test RMSE</t>
  </si>
  <si>
    <t xml:space="preserve"> Scalar, Scalar, Scalar, Scalar, Scalar</t>
  </si>
  <si>
    <t xml:space="preserve"> Scalar, Scalar, Scalar, Scalar, One-Hot</t>
  </si>
  <si>
    <t xml:space="preserve"> Scalar, Scalar, Scalar, One-Hot, Scalar</t>
  </si>
  <si>
    <t xml:space="preserve"> Scalar, Scalar, Scalar, One-Hot, One-Hot</t>
  </si>
  <si>
    <t xml:space="preserve"> Scalar, Scalar, One-Hot, Scalar, Scalar</t>
  </si>
  <si>
    <t xml:space="preserve"> Scalar, Scalar, One-Hot, Scalar, One-Hot</t>
  </si>
  <si>
    <t xml:space="preserve"> Scalar, Scalar, One-Hot, One-Hot, Scalar</t>
  </si>
  <si>
    <t xml:space="preserve"> Scalar, Scalar, One-Hot, One-Hot, One-Hot</t>
  </si>
  <si>
    <t xml:space="preserve"> Scalar, One-Hot, Scalar, Scalar, Scalar</t>
  </si>
  <si>
    <t xml:space="preserve"> Scalar, One-Hot, Scalar, Scalar, One-Hot</t>
  </si>
  <si>
    <t xml:space="preserve"> Scalar, One-Hot, Scalar, One-Hot, Scalar</t>
  </si>
  <si>
    <t xml:space="preserve"> Scalar, One-Hot, Scalar, One-Hot, One-Hot</t>
  </si>
  <si>
    <t xml:space="preserve"> Scalar, One-Hot, One-Hot, Scalar, Scalar</t>
  </si>
  <si>
    <t xml:space="preserve"> Scalar, One-Hot, One-Hot, Scalar, One-Hot</t>
  </si>
  <si>
    <t xml:space="preserve"> Scalar, One-Hot, One-Hot, One-Hot, Scalar</t>
  </si>
  <si>
    <t xml:space="preserve"> Scalar, One-Hot, One-Hot, One-Hot, One-Hot</t>
  </si>
  <si>
    <t xml:space="preserve"> One-Hot, Scalar, Scalar, Scalar, Scalar</t>
  </si>
  <si>
    <t xml:space="preserve"> One-Hot, Scalar, Scalar, Scalar, One-Hot</t>
  </si>
  <si>
    <t xml:space="preserve"> One-Hot, Scalar, Scalar, One-Hot, Scalar</t>
  </si>
  <si>
    <t xml:space="preserve"> One-Hot, Scalar, Scalar, One-Hot, One-Hot</t>
  </si>
  <si>
    <t xml:space="preserve"> One-Hot, Scalar, One-Hot, Scalar, Scalar</t>
  </si>
  <si>
    <t xml:space="preserve"> One-Hot, Scalar, One-Hot, Scalar, One-Hot</t>
  </si>
  <si>
    <t xml:space="preserve"> One-Hot, Scalar, One-Hot, One-Hot, Scalar</t>
  </si>
  <si>
    <t xml:space="preserve"> One-Hot, Scalar, One-Hot, One-Hot, One-Hot</t>
  </si>
  <si>
    <t xml:space="preserve"> One-Hot, One-Hot, Scalar, Scalar, Scalar</t>
  </si>
  <si>
    <t xml:space="preserve"> One-Hot, One-Hot, Scalar, Scalar, One-Hot</t>
  </si>
  <si>
    <t xml:space="preserve"> One-Hot, One-Hot, Scalar, One-Hot, Scalar</t>
  </si>
  <si>
    <t xml:space="preserve"> One-Hot, One-Hot, Scalar, One-Hot, One-Hot</t>
  </si>
  <si>
    <t xml:space="preserve"> One-Hot, One-Hot, One-Hot, Scalar, Scalar</t>
  </si>
  <si>
    <t xml:space="preserve"> One-Hot, One-Hot, One-Hot, Scalar, One-Hot</t>
  </si>
  <si>
    <t xml:space="preserve"> One-Hot, One-Hot, One-Hot, One-Hot, Scalar</t>
  </si>
  <si>
    <t xml:space="preserve"> One-Hot, One-Hot, One-Hot, One-Hot, One-Hot</t>
  </si>
  <si>
    <t xml:space="preserve">0.0907919996 Test RMSE : 0.0908285420594 </t>
  </si>
  <si>
    <t>Train RMSE : Test RMSE : 0.0908321391078</t>
  </si>
  <si>
    <t xml:space="preserve">Train RMSE : 0.100585340344 Test RMSE : 0.100669420831 </t>
  </si>
  <si>
    <t>Train RMSE : 0.089383543512 Test RMSE : 0.0894377477389</t>
  </si>
  <si>
    <t>Train RMSE : 0.0893846464106 Test RMSE : 0.0894381554427</t>
  </si>
  <si>
    <t>Combination- Ridge</t>
  </si>
  <si>
    <t xml:space="preserve"> Test RMSE : </t>
  </si>
  <si>
    <t>Best alpha</t>
  </si>
  <si>
    <t>Lambda1</t>
  </si>
  <si>
    <t>Lambda2</t>
  </si>
  <si>
    <t xml:space="preserve"> 4.2195356541207242e-05]</t>
  </si>
  <si>
    <t>Combination- ElasticNet</t>
  </si>
  <si>
    <t>intercept</t>
  </si>
  <si>
    <t>coeff</t>
  </si>
  <si>
    <t>unregularized</t>
  </si>
  <si>
    <t>Ridge</t>
  </si>
  <si>
    <t>Lasso</t>
  </si>
  <si>
    <t>Enet</t>
  </si>
  <si>
    <t>lambda1</t>
  </si>
  <si>
    <t>lambda2</t>
  </si>
  <si>
    <t>NA</t>
  </si>
  <si>
    <t>Best Average Test RMSE</t>
  </si>
  <si>
    <t>Min</t>
  </si>
  <si>
    <t>Max</t>
  </si>
  <si>
    <t>Min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</si>
</sst>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70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0"/>
      <color rgb="FF50005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164" fontId="0" fillId="0" borderId="1" xfId="0" applyNumberFormat="1" applyFont="1" applyBorder="1"/>
    <xf numFmtId="164" fontId="3" fillId="0" borderId="1" xfId="0" applyNumberFormat="1" applyFont="1" applyBorder="1"/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0" fillId="2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2" fillId="0" borderId="1" xfId="0" applyNumberFormat="1" applyFont="1" applyBorder="1"/>
    <xf numFmtId="164" fontId="0" fillId="2" borderId="1" xfId="0" applyNumberFormat="1" applyFont="1" applyFill="1" applyBorder="1"/>
    <xf numFmtId="164" fontId="0" fillId="0" borderId="0" xfId="0" applyNumberFormat="1" applyAlignment="1">
      <alignment wrapText="1"/>
    </xf>
    <xf numFmtId="164" fontId="0" fillId="2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2" fontId="0" fillId="0" borderId="0" xfId="0" applyNumberFormat="1"/>
    <xf numFmtId="164" fontId="5" fillId="0" borderId="1" xfId="0" applyNumberFormat="1" applyFont="1" applyFill="1" applyBorder="1"/>
    <xf numFmtId="0" fontId="5" fillId="0" borderId="1" xfId="0" applyFont="1" applyBorder="1"/>
    <xf numFmtId="2" fontId="7" fillId="0" borderId="1" xfId="0" applyNumberFormat="1" applyFont="1" applyBorder="1"/>
    <xf numFmtId="164" fontId="7" fillId="0" borderId="1" xfId="0" applyNumberFormat="1" applyFont="1" applyBorder="1"/>
    <xf numFmtId="0" fontId="7" fillId="0" borderId="1" xfId="0" applyFont="1" applyBorder="1"/>
    <xf numFmtId="170" fontId="5" fillId="0" borderId="1" xfId="0" applyNumberFormat="1" applyFont="1" applyBorder="1"/>
    <xf numFmtId="164" fontId="5" fillId="0" borderId="1" xfId="0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164" fontId="6" fillId="0" borderId="1" xfId="0" applyNumberFormat="1" applyFont="1" applyBorder="1"/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/>
    <xf numFmtId="2" fontId="4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82F2-223D-4F17-AC74-E950006F6FF4}">
  <dimension ref="A1:G36"/>
  <sheetViews>
    <sheetView workbookViewId="0">
      <selection activeCell="C34" sqref="C34"/>
    </sheetView>
  </sheetViews>
  <sheetFormatPr defaultRowHeight="15" x14ac:dyDescent="0.25"/>
  <cols>
    <col min="1" max="1" width="41.140625" customWidth="1"/>
    <col min="2" max="2" width="18" customWidth="1"/>
    <col min="3" max="3" width="23.85546875" style="2" customWidth="1"/>
    <col min="6" max="6" width="18.42578125" customWidth="1"/>
  </cols>
  <sheetData>
    <row r="1" spans="1:5" x14ac:dyDescent="0.25">
      <c r="A1" s="20" t="s">
        <v>0</v>
      </c>
      <c r="B1" s="21" t="s">
        <v>1</v>
      </c>
      <c r="C1" s="21" t="s">
        <v>2</v>
      </c>
    </row>
    <row r="2" spans="1:5" x14ac:dyDescent="0.25">
      <c r="A2" s="9"/>
      <c r="B2" s="9"/>
      <c r="C2" s="10"/>
    </row>
    <row r="3" spans="1:5" x14ac:dyDescent="0.25">
      <c r="A3" s="11" t="s">
        <v>3</v>
      </c>
      <c r="B3" s="9">
        <v>0.101834358197967</v>
      </c>
      <c r="C3" s="10">
        <v>0.101939446242098</v>
      </c>
      <c r="D3" s="1" t="s">
        <v>35</v>
      </c>
    </row>
    <row r="4" spans="1:5" x14ac:dyDescent="0.25">
      <c r="A4" s="11" t="s">
        <v>4</v>
      </c>
      <c r="B4" s="9">
        <v>9.0793747757201698E-2</v>
      </c>
      <c r="C4" s="10">
        <v>9.0969624948079406E-2</v>
      </c>
      <c r="D4" s="1" t="s">
        <v>36</v>
      </c>
    </row>
    <row r="5" spans="1:5" x14ac:dyDescent="0.25">
      <c r="A5" s="11" t="s">
        <v>5</v>
      </c>
      <c r="B5" s="9">
        <v>9.0796629020731406E-2</v>
      </c>
      <c r="C5" s="10">
        <v>9.09589818878761E-2</v>
      </c>
      <c r="D5" s="1" t="s">
        <v>37</v>
      </c>
      <c r="E5" s="1"/>
    </row>
    <row r="6" spans="1:5" x14ac:dyDescent="0.25">
      <c r="A6" s="11" t="s">
        <v>6</v>
      </c>
      <c r="B6" s="9">
        <v>9.0795838661345996E-2</v>
      </c>
      <c r="C6" s="10">
        <v>9.0972814659519396E-2</v>
      </c>
      <c r="D6" s="1" t="s">
        <v>38</v>
      </c>
    </row>
    <row r="7" spans="1:5" x14ac:dyDescent="0.25">
      <c r="A7" s="11" t="s">
        <v>7</v>
      </c>
      <c r="B7" s="9">
        <v>0.100585777969264</v>
      </c>
      <c r="C7" s="10">
        <v>0.100704737565685</v>
      </c>
      <c r="D7" s="1" t="s">
        <v>39</v>
      </c>
    </row>
    <row r="8" spans="1:5" x14ac:dyDescent="0.25">
      <c r="A8" s="11" t="s">
        <v>8</v>
      </c>
      <c r="B8" s="9">
        <v>8.9385233422958094E-2</v>
      </c>
      <c r="C8" s="10">
        <v>8.9573774818475296E-2</v>
      </c>
    </row>
    <row r="9" spans="1:5" x14ac:dyDescent="0.25">
      <c r="A9" s="11" t="s">
        <v>9</v>
      </c>
      <c r="B9" s="9">
        <v>8.9386337659213499E-2</v>
      </c>
      <c r="C9" s="10">
        <v>8.9574262266761004E-2</v>
      </c>
    </row>
    <row r="10" spans="1:5" x14ac:dyDescent="0.25">
      <c r="A10" s="11" t="s">
        <v>10</v>
      </c>
      <c r="B10" s="9">
        <v>8.9385713582259496E-2</v>
      </c>
      <c r="C10" s="10">
        <v>8.9584505656281399E-2</v>
      </c>
    </row>
    <row r="11" spans="1:5" x14ac:dyDescent="0.25">
      <c r="A11" s="11" t="s">
        <v>11</v>
      </c>
      <c r="B11" s="9">
        <v>0.10089001656527299</v>
      </c>
      <c r="C11" s="10">
        <v>0.10097581322902199</v>
      </c>
    </row>
    <row r="12" spans="1:5" x14ac:dyDescent="0.25">
      <c r="A12" s="11" t="s">
        <v>12</v>
      </c>
      <c r="B12" s="9">
        <v>8.9756166718512803E-2</v>
      </c>
      <c r="C12" s="10">
        <v>8.9910314454714702E-2</v>
      </c>
    </row>
    <row r="13" spans="1:5" x14ac:dyDescent="0.25">
      <c r="A13" s="11" t="s">
        <v>13</v>
      </c>
      <c r="B13" s="9">
        <v>8.9757042394259606E-2</v>
      </c>
      <c r="C13" s="10">
        <v>8.9906000413342901E-2</v>
      </c>
    </row>
    <row r="14" spans="1:5" x14ac:dyDescent="0.25">
      <c r="A14" s="11" t="s">
        <v>14</v>
      </c>
      <c r="B14" s="9">
        <v>8.9758608459665407E-2</v>
      </c>
      <c r="C14" s="10">
        <v>8.9912477479672501E-2</v>
      </c>
    </row>
    <row r="15" spans="1:5" x14ac:dyDescent="0.25">
      <c r="A15" s="11" t="s">
        <v>15</v>
      </c>
      <c r="B15" s="9">
        <v>9.96376614888662E-2</v>
      </c>
      <c r="C15" s="10">
        <v>9.9738882776390494E-2</v>
      </c>
    </row>
    <row r="16" spans="1:5" x14ac:dyDescent="0.25">
      <c r="A16" s="22" t="s">
        <v>16</v>
      </c>
      <c r="B16" s="23">
        <v>8.8338493846136595E-2</v>
      </c>
      <c r="C16" s="24">
        <v>8.8507233358712994E-2</v>
      </c>
    </row>
    <row r="17" spans="1:7" x14ac:dyDescent="0.25">
      <c r="A17" s="11" t="s">
        <v>17</v>
      </c>
      <c r="B17" s="9">
        <v>8.8339898908317296E-2</v>
      </c>
      <c r="C17" s="10">
        <v>8.8507289729162095E-2</v>
      </c>
    </row>
    <row r="18" spans="1:7" x14ac:dyDescent="0.25">
      <c r="A18" s="11" t="s">
        <v>18</v>
      </c>
      <c r="B18" s="9">
        <v>8.8340102071431101E-2</v>
      </c>
      <c r="C18" s="10">
        <v>8.8508239480250703E-2</v>
      </c>
      <c r="F18" s="2"/>
      <c r="G18" s="2"/>
    </row>
    <row r="19" spans="1:7" x14ac:dyDescent="0.25">
      <c r="A19" s="11" t="s">
        <v>19</v>
      </c>
      <c r="B19" s="9">
        <v>0.101828347402526</v>
      </c>
      <c r="C19" s="10">
        <v>8099186987.5098305</v>
      </c>
    </row>
    <row r="20" spans="1:7" x14ac:dyDescent="0.25">
      <c r="A20" s="11" t="s">
        <v>20</v>
      </c>
      <c r="B20" s="9">
        <v>9.0787924869377895E-2</v>
      </c>
      <c r="C20" s="10">
        <v>24305227917.135101</v>
      </c>
      <c r="E20" s="2"/>
    </row>
    <row r="21" spans="1:7" x14ac:dyDescent="0.25">
      <c r="A21" s="11" t="s">
        <v>21</v>
      </c>
      <c r="B21" s="9">
        <v>9.0789668684816402E-2</v>
      </c>
      <c r="C21" s="10">
        <v>15407965215.7684</v>
      </c>
    </row>
    <row r="22" spans="1:7" x14ac:dyDescent="0.25">
      <c r="A22" s="11" t="s">
        <v>22</v>
      </c>
      <c r="B22" s="9">
        <v>9.0894036347816495E-2</v>
      </c>
      <c r="C22" s="10">
        <v>220093615869.06699</v>
      </c>
    </row>
    <row r="23" spans="1:7" x14ac:dyDescent="0.25">
      <c r="A23" s="11" t="s">
        <v>23</v>
      </c>
      <c r="B23" s="9">
        <v>0.100579458588354</v>
      </c>
      <c r="C23" s="10">
        <v>7001681485.6499901</v>
      </c>
    </row>
    <row r="24" spans="1:7" x14ac:dyDescent="0.25">
      <c r="A24" s="11" t="s">
        <v>24</v>
      </c>
      <c r="B24" s="9">
        <v>8.9378244641597604E-2</v>
      </c>
      <c r="C24" s="10">
        <v>36800500816.852203</v>
      </c>
    </row>
    <row r="25" spans="1:7" x14ac:dyDescent="0.25">
      <c r="A25" s="11" t="s">
        <v>25</v>
      </c>
      <c r="B25" s="9">
        <v>8.9379496546441506E-2</v>
      </c>
      <c r="C25" s="10">
        <v>22583523876.873001</v>
      </c>
    </row>
    <row r="26" spans="1:7" x14ac:dyDescent="0.25">
      <c r="A26" s="11" t="s">
        <v>26</v>
      </c>
      <c r="B26" s="9">
        <v>8.9392972341957394E-2</v>
      </c>
      <c r="C26" s="10">
        <v>109184256519.27499</v>
      </c>
    </row>
    <row r="27" spans="1:7" x14ac:dyDescent="0.25">
      <c r="A27" s="11" t="s">
        <v>27</v>
      </c>
      <c r="B27" s="9">
        <v>0.100887438038835</v>
      </c>
      <c r="C27" s="10">
        <v>13106941053.5471</v>
      </c>
    </row>
    <row r="28" spans="1:7" x14ac:dyDescent="0.25">
      <c r="A28" s="11" t="s">
        <v>28</v>
      </c>
      <c r="B28" s="9">
        <v>8.9759956201882402E-2</v>
      </c>
      <c r="C28" s="10">
        <v>79108054768.171906</v>
      </c>
    </row>
    <row r="29" spans="1:7" x14ac:dyDescent="0.25">
      <c r="A29" s="11" t="s">
        <v>29</v>
      </c>
      <c r="B29" s="9">
        <v>8.9755355507445997E-2</v>
      </c>
      <c r="C29" s="10">
        <v>19444047976.945</v>
      </c>
    </row>
    <row r="30" spans="1:7" x14ac:dyDescent="0.25">
      <c r="A30" s="11" t="s">
        <v>30</v>
      </c>
      <c r="B30" s="9">
        <v>8.9810154601995901E-2</v>
      </c>
      <c r="C30" s="10">
        <v>65599814103.781898</v>
      </c>
    </row>
    <row r="31" spans="1:7" x14ac:dyDescent="0.25">
      <c r="A31" s="11" t="s">
        <v>31</v>
      </c>
      <c r="B31" s="9">
        <v>9.9634661654162002E-2</v>
      </c>
      <c r="C31" s="10">
        <v>23400956820.067501</v>
      </c>
    </row>
    <row r="32" spans="1:7" x14ac:dyDescent="0.25">
      <c r="A32" s="11" t="s">
        <v>32</v>
      </c>
      <c r="B32" s="9">
        <v>8.8342175590498895E-2</v>
      </c>
      <c r="C32" s="10">
        <v>245424233914.448</v>
      </c>
    </row>
    <row r="33" spans="1:3" x14ac:dyDescent="0.25">
      <c r="A33" s="11" t="s">
        <v>33</v>
      </c>
      <c r="B33" s="9">
        <v>8.83377487545106E-2</v>
      </c>
      <c r="C33" s="10">
        <v>18502358572.675499</v>
      </c>
    </row>
    <row r="34" spans="1:3" x14ac:dyDescent="0.25">
      <c r="A34" s="11" t="s">
        <v>34</v>
      </c>
      <c r="B34" s="9">
        <v>8.8368990398380906E-2</v>
      </c>
      <c r="C34" s="10">
        <v>555674402231.94995</v>
      </c>
    </row>
    <row r="36" spans="1:3" x14ac:dyDescent="0.25">
      <c r="C36" s="2">
        <f>MIN(C3:C35)</f>
        <v>8.8507233358712994E-2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9958-F757-406D-9CC8-6625DCE1C7B3}">
  <dimension ref="A1:N36"/>
  <sheetViews>
    <sheetView tabSelected="1" topLeftCell="A20" workbookViewId="0">
      <selection activeCell="I34" sqref="I34"/>
    </sheetView>
  </sheetViews>
  <sheetFormatPr defaultRowHeight="15" x14ac:dyDescent="0.25"/>
  <cols>
    <col min="1" max="1" width="40.85546875" style="3" customWidth="1"/>
    <col min="2" max="2" width="8" style="3" hidden="1" customWidth="1"/>
    <col min="3" max="3" width="13.7109375" style="3" hidden="1" customWidth="1"/>
    <col min="4" max="4" width="15.140625" style="3" hidden="1" customWidth="1"/>
    <col min="5" max="5" width="9.140625" style="3"/>
    <col min="6" max="6" width="15.7109375" style="3" customWidth="1"/>
    <col min="7" max="7" width="13.7109375" style="3" customWidth="1"/>
    <col min="8" max="8" width="9.140625" style="3"/>
    <col min="9" max="10" width="11.5703125" style="3" customWidth="1"/>
    <col min="11" max="12" width="9.140625" style="3"/>
    <col min="13" max="13" width="10.5703125" style="27" customWidth="1"/>
    <col min="14" max="14" width="10.42578125" style="27" customWidth="1"/>
    <col min="15" max="16384" width="9.140625" style="3"/>
  </cols>
  <sheetData>
    <row r="1" spans="1:14" ht="30" x14ac:dyDescent="0.25">
      <c r="A1" s="5" t="s">
        <v>40</v>
      </c>
      <c r="B1" s="5" t="s">
        <v>42</v>
      </c>
      <c r="C1" s="6" t="s">
        <v>1</v>
      </c>
      <c r="D1" s="6" t="s">
        <v>2</v>
      </c>
      <c r="E1" s="5" t="s">
        <v>42</v>
      </c>
      <c r="F1" s="6" t="s">
        <v>1</v>
      </c>
      <c r="G1" s="6" t="s">
        <v>2</v>
      </c>
    </row>
    <row r="2" spans="1:14" x14ac:dyDescent="0.25">
      <c r="A2" s="7"/>
      <c r="B2" s="7"/>
      <c r="C2" s="7"/>
      <c r="D2" s="7"/>
      <c r="E2" s="7"/>
      <c r="F2" s="7"/>
      <c r="G2" s="7"/>
    </row>
    <row r="3" spans="1:14" x14ac:dyDescent="0.25">
      <c r="A3" s="8" t="s">
        <v>3</v>
      </c>
      <c r="B3" s="8">
        <v>10</v>
      </c>
      <c r="C3" s="7">
        <v>0.101833880473</v>
      </c>
      <c r="D3" s="7">
        <v>0.10190083247499999</v>
      </c>
      <c r="E3" s="7">
        <v>1</v>
      </c>
      <c r="F3" s="7">
        <v>8.8336177399340701E-2</v>
      </c>
      <c r="G3" s="7">
        <v>8.8505398916696607E-2</v>
      </c>
      <c r="H3" s="1"/>
    </row>
    <row r="4" spans="1:14" x14ac:dyDescent="0.25">
      <c r="A4" s="8" t="s">
        <v>4</v>
      </c>
      <c r="B4" s="8">
        <v>1</v>
      </c>
      <c r="C4" s="7">
        <v>9.0791999599972403E-2</v>
      </c>
      <c r="D4" s="7">
        <v>9.0827238482311001E-2</v>
      </c>
      <c r="E4" s="7">
        <v>0.1</v>
      </c>
      <c r="F4" s="7">
        <v>9.0793593864287897E-2</v>
      </c>
      <c r="G4" s="7">
        <v>9.0968289831230204E-2</v>
      </c>
    </row>
    <row r="5" spans="1:14" ht="30" x14ac:dyDescent="0.25">
      <c r="A5" s="8" t="s">
        <v>5</v>
      </c>
      <c r="B5" s="8">
        <v>10</v>
      </c>
      <c r="C5" s="7">
        <v>9.0794880989626597E-2</v>
      </c>
      <c r="D5" s="7">
        <v>9.0825954539267201E-2</v>
      </c>
      <c r="E5" s="7">
        <v>10</v>
      </c>
      <c r="F5" s="7">
        <v>9.0795008518535503E-2</v>
      </c>
      <c r="G5" s="7">
        <v>9.0966787479229302E-2</v>
      </c>
      <c r="K5" s="4" t="s">
        <v>41</v>
      </c>
    </row>
    <row r="6" spans="1:14" x14ac:dyDescent="0.25">
      <c r="A6" s="8" t="s">
        <v>6</v>
      </c>
      <c r="B6" s="8">
        <v>1</v>
      </c>
      <c r="C6" s="7">
        <v>9.0794087691308201E-2</v>
      </c>
      <c r="D6" s="7">
        <v>9.0827113123024897E-2</v>
      </c>
      <c r="E6" s="7">
        <v>10</v>
      </c>
      <c r="F6" s="7">
        <v>9.0793678081238102E-2</v>
      </c>
      <c r="G6" s="7">
        <v>9.0967964491099798E-2</v>
      </c>
      <c r="M6" s="15">
        <v>8.8337470559381001E-2</v>
      </c>
      <c r="N6" s="15">
        <v>8.85041832715419E-2</v>
      </c>
    </row>
    <row r="7" spans="1:14" x14ac:dyDescent="0.25">
      <c r="A7" s="8" t="s">
        <v>7</v>
      </c>
      <c r="B7" s="8">
        <v>10</v>
      </c>
      <c r="C7" s="7">
        <v>0.10058534034398101</v>
      </c>
      <c r="D7" s="7">
        <v>0.100669565236487</v>
      </c>
      <c r="E7" s="7">
        <v>10</v>
      </c>
      <c r="F7" s="7">
        <v>0.100585668828358</v>
      </c>
      <c r="G7" s="7">
        <v>0.100704907503117</v>
      </c>
      <c r="M7" s="24">
        <v>8.8337177275038495E-2</v>
      </c>
      <c r="N7" s="24">
        <v>8.8504505945954201E-2</v>
      </c>
    </row>
    <row r="8" spans="1:14" x14ac:dyDescent="0.25">
      <c r="A8" s="8" t="s">
        <v>8</v>
      </c>
      <c r="B8" s="8">
        <v>10</v>
      </c>
      <c r="C8" s="7">
        <v>8.9383543511988503E-2</v>
      </c>
      <c r="D8" s="7">
        <v>8.94426407325149E-2</v>
      </c>
      <c r="E8" s="7">
        <v>0.1</v>
      </c>
      <c r="F8" s="7">
        <v>8.9384051679691906E-2</v>
      </c>
      <c r="G8" s="7">
        <v>8.95741309309981E-2</v>
      </c>
      <c r="M8" s="24">
        <v>8.8337277618917603E-2</v>
      </c>
      <c r="N8" s="24">
        <v>8.8504479641043701E-2</v>
      </c>
    </row>
    <row r="9" spans="1:14" x14ac:dyDescent="0.25">
      <c r="A9" s="8" t="s">
        <v>9</v>
      </c>
      <c r="B9" s="8">
        <v>0.1</v>
      </c>
      <c r="C9" s="7">
        <v>8.9384646410558793E-2</v>
      </c>
      <c r="D9" s="7">
        <v>8.9436733649228495E-2</v>
      </c>
      <c r="E9" s="7">
        <v>10</v>
      </c>
      <c r="F9" s="7">
        <v>8.9385502052565194E-2</v>
      </c>
      <c r="G9" s="7">
        <v>8.9572578545954296E-2</v>
      </c>
    </row>
    <row r="10" spans="1:14" x14ac:dyDescent="0.25">
      <c r="A10" s="8" t="s">
        <v>10</v>
      </c>
      <c r="B10" s="8">
        <v>10</v>
      </c>
      <c r="C10" s="7">
        <v>8.9384018981179203E-2</v>
      </c>
      <c r="D10" s="7">
        <v>8.9437825093435397E-2</v>
      </c>
      <c r="E10" s="7">
        <v>0.1</v>
      </c>
      <c r="F10" s="7">
        <v>8.9384051269452494E-2</v>
      </c>
      <c r="G10" s="7">
        <v>8.9574137178207697E-2</v>
      </c>
      <c r="M10" s="27">
        <f>MIN(M6:M9)</f>
        <v>8.8337177275038495E-2</v>
      </c>
      <c r="N10" s="27">
        <f>MIN(N6:N8)</f>
        <v>8.85041832715419E-2</v>
      </c>
    </row>
    <row r="11" spans="1:14" x14ac:dyDescent="0.25">
      <c r="A11" s="8" t="s">
        <v>11</v>
      </c>
      <c r="B11" s="8">
        <v>1</v>
      </c>
      <c r="C11" s="7">
        <v>0.10088955024993899</v>
      </c>
      <c r="D11" s="7">
        <v>0.100937500135061</v>
      </c>
      <c r="E11" s="7">
        <v>0.1</v>
      </c>
      <c r="F11" s="7">
        <v>0.100888491393001</v>
      </c>
      <c r="G11" s="7">
        <v>0.10097514562716001</v>
      </c>
    </row>
    <row r="12" spans="1:14" x14ac:dyDescent="0.25">
      <c r="A12" s="8" t="s">
        <v>12</v>
      </c>
      <c r="B12" s="8">
        <v>0.1</v>
      </c>
      <c r="C12" s="7">
        <v>8.9754430565272006E-2</v>
      </c>
      <c r="D12" s="7">
        <v>8.97671492563753E-2</v>
      </c>
      <c r="E12" s="7">
        <v>0.1</v>
      </c>
      <c r="F12" s="7">
        <v>8.9753477882824298E-2</v>
      </c>
      <c r="G12" s="7">
        <v>8.9907945622335894E-2</v>
      </c>
    </row>
    <row r="13" spans="1:14" x14ac:dyDescent="0.25">
      <c r="A13" s="8" t="s">
        <v>13</v>
      </c>
      <c r="B13" s="8">
        <v>10</v>
      </c>
      <c r="C13" s="7">
        <v>8.9755301806190305E-2</v>
      </c>
      <c r="D13" s="7">
        <v>8.9765990577924004E-2</v>
      </c>
      <c r="E13" s="7">
        <v>1</v>
      </c>
      <c r="F13" s="7">
        <v>8.9754758285377406E-2</v>
      </c>
      <c r="G13" s="7">
        <v>8.9906709242336694E-2</v>
      </c>
    </row>
    <row r="14" spans="1:14" x14ac:dyDescent="0.25">
      <c r="A14" s="8" t="s">
        <v>14</v>
      </c>
      <c r="B14" s="8">
        <v>10</v>
      </c>
      <c r="C14" s="7">
        <v>8.9756837231697403E-2</v>
      </c>
      <c r="D14" s="7">
        <v>8.9767126808611902E-2</v>
      </c>
      <c r="E14" s="7">
        <v>0.1</v>
      </c>
      <c r="F14" s="7">
        <v>8.9753477474616497E-2</v>
      </c>
      <c r="G14" s="7">
        <v>8.9907951984519396E-2</v>
      </c>
    </row>
    <row r="15" spans="1:14" x14ac:dyDescent="0.25">
      <c r="A15" s="8" t="s">
        <v>15</v>
      </c>
      <c r="B15" s="8">
        <v>0.1</v>
      </c>
      <c r="C15" s="7">
        <v>9.9637232921423499E-2</v>
      </c>
      <c r="D15" s="7">
        <v>9.9701823675740597E-2</v>
      </c>
      <c r="E15" s="7">
        <v>0.1</v>
      </c>
      <c r="F15" s="7">
        <v>9.9635994263760103E-2</v>
      </c>
      <c r="G15" s="7">
        <v>9.9736473591336403E-2</v>
      </c>
    </row>
    <row r="16" spans="1:14" x14ac:dyDescent="0.25">
      <c r="A16" s="8" t="s">
        <v>16</v>
      </c>
      <c r="B16" s="8">
        <v>0.1</v>
      </c>
      <c r="C16" s="7">
        <v>8.8336806206392907E-2</v>
      </c>
      <c r="D16" s="7">
        <v>8.83689879682448E-2</v>
      </c>
      <c r="E16" s="7">
        <v>1</v>
      </c>
      <c r="F16" s="7">
        <v>8.8336218746229794E-2</v>
      </c>
      <c r="G16" s="7">
        <v>8.8505374541046303E-2</v>
      </c>
    </row>
    <row r="17" spans="1:14" s="16" customFormat="1" x14ac:dyDescent="0.25">
      <c r="A17" s="14" t="s">
        <v>17</v>
      </c>
      <c r="B17" s="14">
        <v>10</v>
      </c>
      <c r="C17" s="15">
        <v>8.8338215614689602E-2</v>
      </c>
      <c r="D17" s="15">
        <v>8.8367744852544394E-2</v>
      </c>
      <c r="E17" s="15">
        <v>1</v>
      </c>
      <c r="F17" s="15">
        <v>8.8337470559381001E-2</v>
      </c>
      <c r="G17" s="15">
        <v>8.85041832715419E-2</v>
      </c>
      <c r="M17" s="28"/>
      <c r="N17" s="28"/>
    </row>
    <row r="18" spans="1:14" ht="30" x14ac:dyDescent="0.25">
      <c r="A18" s="8" t="s">
        <v>18</v>
      </c>
      <c r="B18" s="8">
        <v>0.1</v>
      </c>
      <c r="C18" s="7">
        <v>8.8338399337548501E-2</v>
      </c>
      <c r="D18" s="7">
        <v>8.8368978625578104E-2</v>
      </c>
      <c r="E18" s="7">
        <v>0.1</v>
      </c>
      <c r="F18" s="7">
        <v>8.8336175981594295E-2</v>
      </c>
      <c r="G18" s="7">
        <v>8.8505440725596907E-2</v>
      </c>
    </row>
    <row r="19" spans="1:14" x14ac:dyDescent="0.25">
      <c r="A19" s="8" t="s">
        <v>19</v>
      </c>
      <c r="B19" s="8">
        <v>10</v>
      </c>
      <c r="C19" s="7">
        <v>0.101827873830246</v>
      </c>
      <c r="D19" s="7">
        <v>0.102114221689402</v>
      </c>
      <c r="E19" s="7">
        <v>10</v>
      </c>
      <c r="F19" s="7">
        <v>0.101828611630965</v>
      </c>
      <c r="G19" s="7">
        <v>0.102150154168727</v>
      </c>
    </row>
    <row r="20" spans="1:14" x14ac:dyDescent="0.25">
      <c r="A20" s="8" t="s">
        <v>20</v>
      </c>
      <c r="B20" s="8">
        <v>10</v>
      </c>
      <c r="C20" s="7">
        <v>9.0786182528489301E-2</v>
      </c>
      <c r="D20" s="7">
        <v>9.10131683045423E-2</v>
      </c>
      <c r="E20" s="7">
        <v>10</v>
      </c>
      <c r="F20" s="7">
        <v>9.0790892385305896E-2</v>
      </c>
      <c r="G20" s="7">
        <v>9.1149370087971096E-2</v>
      </c>
    </row>
    <row r="21" spans="1:14" x14ac:dyDescent="0.25">
      <c r="A21" s="8" t="s">
        <v>21</v>
      </c>
      <c r="B21" s="8">
        <v>0.1</v>
      </c>
      <c r="C21" s="7">
        <v>9.0787924294328498E-2</v>
      </c>
      <c r="D21" s="7">
        <v>9.2815477700894197E-2</v>
      </c>
      <c r="E21" s="7">
        <v>1</v>
      </c>
      <c r="F21" s="7">
        <v>9.0788079957755494E-2</v>
      </c>
      <c r="G21" s="7">
        <v>9.1713774948809806E-2</v>
      </c>
    </row>
    <row r="22" spans="1:14" x14ac:dyDescent="0.25">
      <c r="A22" s="8" t="s">
        <v>22</v>
      </c>
      <c r="B22" s="8">
        <v>10</v>
      </c>
      <c r="C22" s="7">
        <v>9.0892118038459604E-2</v>
      </c>
      <c r="D22" s="7">
        <v>9.1007815104807099E-2</v>
      </c>
      <c r="E22" s="7">
        <v>10</v>
      </c>
      <c r="F22" s="7">
        <v>9.0786994963978102E-2</v>
      </c>
      <c r="G22" s="7">
        <v>9.1145552130401805E-2</v>
      </c>
    </row>
    <row r="23" spans="1:14" x14ac:dyDescent="0.25">
      <c r="A23" s="8" t="s">
        <v>23</v>
      </c>
      <c r="B23" s="8">
        <v>10</v>
      </c>
      <c r="C23" s="7">
        <v>0.100579025263097</v>
      </c>
      <c r="D23" s="7">
        <v>0.100897776239861</v>
      </c>
      <c r="E23" s="7">
        <v>10</v>
      </c>
      <c r="F23" s="7">
        <v>0.100579975988849</v>
      </c>
      <c r="G23" s="7">
        <v>0.100930248710425</v>
      </c>
    </row>
    <row r="24" spans="1:14" x14ac:dyDescent="0.25">
      <c r="A24" s="8" t="s">
        <v>24</v>
      </c>
      <c r="B24" s="8">
        <v>10</v>
      </c>
      <c r="C24" s="7">
        <v>8.9376563239143295E-2</v>
      </c>
      <c r="D24" s="7">
        <v>8.9633553135176805E-2</v>
      </c>
      <c r="E24" s="7">
        <v>10</v>
      </c>
      <c r="F24" s="7">
        <v>8.9381460347002797E-2</v>
      </c>
      <c r="G24" s="7">
        <v>8.9764295200772004E-2</v>
      </c>
    </row>
    <row r="25" spans="1:14" x14ac:dyDescent="0.25">
      <c r="A25" s="8" t="s">
        <v>25</v>
      </c>
      <c r="B25" s="8">
        <v>0.1</v>
      </c>
      <c r="C25" s="7">
        <v>8.9377815400180596E-2</v>
      </c>
      <c r="D25" s="7">
        <v>9.2244890539243493E-2</v>
      </c>
      <c r="E25" s="7">
        <v>10</v>
      </c>
      <c r="F25" s="7">
        <v>8.9378840133294502E-2</v>
      </c>
      <c r="G25" s="7">
        <v>8.9759043200031904E-2</v>
      </c>
    </row>
    <row r="26" spans="1:14" ht="30" x14ac:dyDescent="0.25">
      <c r="A26" s="8" t="s">
        <v>26</v>
      </c>
      <c r="B26" s="8">
        <v>10</v>
      </c>
      <c r="C26" s="7">
        <v>8.9391231687257502E-2</v>
      </c>
      <c r="D26" s="7">
        <v>8.9627978538513606E-2</v>
      </c>
      <c r="E26" s="7">
        <v>10</v>
      </c>
      <c r="F26" s="7">
        <v>8.9377501130248893E-2</v>
      </c>
      <c r="G26" s="7">
        <v>8.9760260368867098E-2</v>
      </c>
    </row>
    <row r="27" spans="1:14" x14ac:dyDescent="0.25">
      <c r="A27" s="8" t="s">
        <v>27</v>
      </c>
      <c r="B27" s="8">
        <v>10</v>
      </c>
      <c r="C27" s="7">
        <v>0.1008869751075</v>
      </c>
      <c r="D27" s="7">
        <v>0.101022681800121</v>
      </c>
      <c r="E27" s="7">
        <v>10</v>
      </c>
      <c r="F27" s="7">
        <v>0.10088719805341199</v>
      </c>
      <c r="G27" s="7">
        <v>0.101058445535989</v>
      </c>
    </row>
    <row r="28" spans="1:14" x14ac:dyDescent="0.25">
      <c r="A28" s="8" t="s">
        <v>28</v>
      </c>
      <c r="B28" s="8">
        <v>10</v>
      </c>
      <c r="C28" s="7">
        <v>8.9758247795945101E-2</v>
      </c>
      <c r="D28" s="7">
        <v>8.9800849776153602E-2</v>
      </c>
      <c r="E28" s="7">
        <v>10</v>
      </c>
      <c r="F28" s="7">
        <v>8.9756248742195899E-2</v>
      </c>
      <c r="G28" s="7">
        <v>8.9938632826328704E-2</v>
      </c>
    </row>
    <row r="29" spans="1:14" x14ac:dyDescent="0.25">
      <c r="A29" s="8" t="s">
        <v>29</v>
      </c>
      <c r="B29" s="8">
        <v>1</v>
      </c>
      <c r="C29" s="7">
        <v>8.9753615828093103E-2</v>
      </c>
      <c r="D29" s="7">
        <v>9.0355487165556594E-2</v>
      </c>
      <c r="E29" s="7">
        <v>10</v>
      </c>
      <c r="F29" s="7">
        <v>8.9753635598094905E-2</v>
      </c>
      <c r="G29" s="7">
        <v>8.9933338502738103E-2</v>
      </c>
    </row>
    <row r="30" spans="1:14" ht="30" x14ac:dyDescent="0.25">
      <c r="A30" s="8" t="s">
        <v>30</v>
      </c>
      <c r="B30" s="8">
        <v>10</v>
      </c>
      <c r="C30" s="7">
        <v>8.9808374831576596E-2</v>
      </c>
      <c r="D30" s="7">
        <v>8.9795224359388207E-2</v>
      </c>
      <c r="E30" s="7">
        <v>10</v>
      </c>
      <c r="F30" s="7">
        <v>8.9752309538649197E-2</v>
      </c>
      <c r="G30" s="7">
        <v>8.9934565261826402E-2</v>
      </c>
    </row>
    <row r="31" spans="1:14" x14ac:dyDescent="0.25">
      <c r="A31" s="8" t="s">
        <v>31</v>
      </c>
      <c r="B31" s="8">
        <v>10</v>
      </c>
      <c r="C31" s="7">
        <v>9.9634235897575002E-2</v>
      </c>
      <c r="D31" s="7">
        <v>9.9803600715147905E-2</v>
      </c>
      <c r="E31" s="7">
        <v>10</v>
      </c>
      <c r="F31" s="7">
        <v>9.9634705990604894E-2</v>
      </c>
      <c r="G31" s="7">
        <v>9.9836128628691206E-2</v>
      </c>
    </row>
    <row r="32" spans="1:14" ht="30" x14ac:dyDescent="0.25">
      <c r="A32" s="8" t="s">
        <v>32</v>
      </c>
      <c r="B32" s="8">
        <v>10</v>
      </c>
      <c r="C32" s="7">
        <v>8.8340459229675705E-2</v>
      </c>
      <c r="D32" s="7">
        <v>8.8412724039317894E-2</v>
      </c>
      <c r="E32" s="7">
        <v>10</v>
      </c>
      <c r="F32" s="7">
        <v>8.8339028305489398E-2</v>
      </c>
      <c r="G32" s="7">
        <v>8.8545667713064297E-2</v>
      </c>
    </row>
    <row r="33" spans="1:14" ht="30" x14ac:dyDescent="0.25">
      <c r="A33" s="8" t="s">
        <v>33</v>
      </c>
      <c r="B33" s="8">
        <v>10</v>
      </c>
      <c r="C33" s="7">
        <v>8.8336062389017506E-2</v>
      </c>
      <c r="D33" s="7">
        <v>8.8405644779257594E-2</v>
      </c>
      <c r="E33" s="7">
        <v>10</v>
      </c>
      <c r="F33" s="7">
        <v>8.83363657515715E-2</v>
      </c>
      <c r="G33" s="7">
        <v>8.8540120281922693E-2</v>
      </c>
    </row>
    <row r="34" spans="1:14" s="19" customFormat="1" ht="30" x14ac:dyDescent="0.25">
      <c r="A34" s="17" t="s">
        <v>34</v>
      </c>
      <c r="B34" s="17">
        <v>10</v>
      </c>
      <c r="C34" s="18">
        <v>8.8367252968981805E-2</v>
      </c>
      <c r="D34" s="18">
        <v>8.8406841536026307E-2</v>
      </c>
      <c r="E34" s="18">
        <v>10</v>
      </c>
      <c r="F34" s="18">
        <v>8.8335025503523096E-2</v>
      </c>
      <c r="G34" s="18">
        <v>8.8541353505467199E-2</v>
      </c>
      <c r="M34" s="29"/>
      <c r="N34" s="29"/>
    </row>
    <row r="36" spans="1:14" x14ac:dyDescent="0.25">
      <c r="A36" s="3" t="s">
        <v>59</v>
      </c>
      <c r="G36" s="3">
        <f>MIN(G3:G35)</f>
        <v>8.85041832715419E-2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41D9-0353-4AE3-9F02-B8E7C08C75C3}">
  <dimension ref="A1:H36"/>
  <sheetViews>
    <sheetView workbookViewId="0">
      <selection activeCell="F18" sqref="F18"/>
    </sheetView>
  </sheetViews>
  <sheetFormatPr defaultRowHeight="15" x14ac:dyDescent="0.25"/>
  <cols>
    <col min="1" max="1" width="42.85546875" style="9" customWidth="1"/>
    <col min="2" max="2" width="14.28515625" style="12" hidden="1" customWidth="1"/>
    <col min="3" max="3" width="10.28515625" style="12" hidden="1" customWidth="1"/>
    <col min="4" max="4" width="11" style="12" hidden="1" customWidth="1"/>
    <col min="5" max="5" width="0" style="9" hidden="1" customWidth="1"/>
    <col min="6" max="8" width="10.5703125" style="10" bestFit="1" customWidth="1"/>
    <col min="9" max="16384" width="9.140625" style="9"/>
  </cols>
  <sheetData>
    <row r="1" spans="1:8" ht="45" x14ac:dyDescent="0.25">
      <c r="A1" s="5" t="s">
        <v>40</v>
      </c>
      <c r="B1" s="6" t="s">
        <v>42</v>
      </c>
      <c r="C1" s="6" t="s">
        <v>1</v>
      </c>
      <c r="D1" s="6" t="s">
        <v>2</v>
      </c>
      <c r="F1" s="6" t="s">
        <v>42</v>
      </c>
      <c r="G1" s="6" t="s">
        <v>1</v>
      </c>
      <c r="H1" s="6" t="s">
        <v>2</v>
      </c>
    </row>
    <row r="3" spans="1:8" x14ac:dyDescent="0.25">
      <c r="A3" s="11" t="s">
        <v>3</v>
      </c>
      <c r="B3" s="13">
        <v>3.9678160117799998E-4</v>
      </c>
      <c r="C3" s="12">
        <v>0.101834773697</v>
      </c>
      <c r="D3" s="12">
        <v>0.101899979376</v>
      </c>
      <c r="F3" s="13">
        <v>3.9678160117799998E-4</v>
      </c>
      <c r="G3" s="10">
        <v>0.101835251445</v>
      </c>
      <c r="H3" s="10">
        <v>0.10193821638099999</v>
      </c>
    </row>
    <row r="4" spans="1:8" x14ac:dyDescent="0.25">
      <c r="A4" s="11" t="s">
        <v>4</v>
      </c>
      <c r="B4" s="12">
        <v>2.2537169867800501E-5</v>
      </c>
      <c r="C4" s="12">
        <v>9.0791999599972403E-2</v>
      </c>
      <c r="D4" s="12">
        <v>9.0829639998628101E-2</v>
      </c>
      <c r="F4" s="10">
        <v>2.2537169867800501E-5</v>
      </c>
      <c r="G4" s="10">
        <v>9.0795448665046796E-2</v>
      </c>
      <c r="H4" s="10">
        <v>9.0969840249190401E-2</v>
      </c>
    </row>
    <row r="5" spans="1:8" x14ac:dyDescent="0.25">
      <c r="A5" s="11" t="s">
        <v>5</v>
      </c>
      <c r="B5" s="12">
        <v>1.39317627834381E-4</v>
      </c>
      <c r="C5" s="12">
        <v>9.0794880989626597E-2</v>
      </c>
      <c r="D5" s="12">
        <v>9.0827665930082693E-2</v>
      </c>
      <c r="F5" s="10">
        <v>1.39317627834381E-4</v>
      </c>
      <c r="G5" s="10">
        <v>9.0797411326602198E-2</v>
      </c>
      <c r="H5" s="10">
        <v>9.0968666616229696E-2</v>
      </c>
    </row>
    <row r="6" spans="1:8" x14ac:dyDescent="0.25">
      <c r="A6" s="11" t="s">
        <v>6</v>
      </c>
      <c r="B6" s="12">
        <v>5.20637854674253E-5</v>
      </c>
      <c r="C6" s="12">
        <v>9.0794087691308201E-2</v>
      </c>
      <c r="D6" s="12">
        <v>9.0825933092636799E-2</v>
      </c>
      <c r="F6" s="10">
        <v>5.20637854674253E-5</v>
      </c>
      <c r="G6" s="10">
        <v>9.0795182926826895E-2</v>
      </c>
      <c r="H6" s="10">
        <v>9.0967045844756594E-2</v>
      </c>
    </row>
    <row r="7" spans="1:8" x14ac:dyDescent="0.25">
      <c r="A7" s="11" t="s">
        <v>7</v>
      </c>
      <c r="B7" s="12">
        <v>1.39317627834381E-4</v>
      </c>
      <c r="C7" s="12">
        <v>0.10058534034398101</v>
      </c>
      <c r="D7" s="12">
        <v>0.100672167667832</v>
      </c>
      <c r="F7" s="10">
        <v>1.39317627834381E-4</v>
      </c>
      <c r="G7" s="10">
        <v>0.100589212667446</v>
      </c>
      <c r="H7" s="10">
        <v>0.100707624035275</v>
      </c>
    </row>
    <row r="8" spans="1:8" x14ac:dyDescent="0.25">
      <c r="A8" s="11" t="s">
        <v>8</v>
      </c>
      <c r="B8" s="12">
        <v>2.2537169867800501E-5</v>
      </c>
      <c r="C8" s="12">
        <v>8.9383543511988503E-2</v>
      </c>
      <c r="D8" s="12">
        <v>8.9440435580872599E-2</v>
      </c>
      <c r="F8" s="10">
        <v>2.2537169867800501E-5</v>
      </c>
      <c r="G8" s="10">
        <v>8.9386035772574604E-2</v>
      </c>
      <c r="H8" s="10">
        <v>8.9575747593624896E-2</v>
      </c>
    </row>
    <row r="9" spans="1:8" x14ac:dyDescent="0.25">
      <c r="A9" s="11" t="s">
        <v>9</v>
      </c>
      <c r="B9" s="12">
        <v>1.39317627834381E-4</v>
      </c>
      <c r="C9" s="12">
        <v>8.9384646410558793E-2</v>
      </c>
      <c r="D9" s="12">
        <v>8.9441700334595406E-2</v>
      </c>
      <c r="F9" s="10">
        <v>1.39317627834381E-4</v>
      </c>
      <c r="G9" s="10">
        <v>8.93917525653255E-2</v>
      </c>
      <c r="H9" s="10">
        <v>8.9578294263626304E-2</v>
      </c>
    </row>
    <row r="10" spans="1:8" x14ac:dyDescent="0.25">
      <c r="A10" s="11" t="s">
        <v>10</v>
      </c>
      <c r="B10" s="12">
        <v>2.4165868526121299E-5</v>
      </c>
      <c r="C10" s="12">
        <v>8.9384018981179203E-2</v>
      </c>
      <c r="D10" s="12">
        <v>8.9436711774085298E-2</v>
      </c>
      <c r="F10" s="10">
        <v>2.4165868526121299E-5</v>
      </c>
      <c r="G10" s="10">
        <v>8.9385002205256206E-2</v>
      </c>
      <c r="H10" s="10">
        <v>8.9572968742304596E-2</v>
      </c>
    </row>
    <row r="11" spans="1:8" x14ac:dyDescent="0.25">
      <c r="A11" s="11" t="s">
        <v>11</v>
      </c>
      <c r="B11" s="12">
        <v>1.39317627834381E-4</v>
      </c>
      <c r="C11" s="12">
        <v>0.10088955024993899</v>
      </c>
      <c r="D11" s="12">
        <v>0.10094043542721801</v>
      </c>
      <c r="F11" s="10">
        <v>1.39317627834381E-4</v>
      </c>
      <c r="G11" s="10">
        <v>0.10089235746347699</v>
      </c>
      <c r="H11" s="10">
        <v>0.10097794092640799</v>
      </c>
    </row>
    <row r="12" spans="1:8" x14ac:dyDescent="0.25">
      <c r="A12" s="11" t="s">
        <v>12</v>
      </c>
      <c r="B12" s="12">
        <v>1.5966159230375199E-5</v>
      </c>
      <c r="C12" s="12">
        <v>8.9754430565272006E-2</v>
      </c>
      <c r="D12" s="12">
        <v>8.97685529295877E-2</v>
      </c>
      <c r="F12" s="10">
        <v>1.5966159230375199E-5</v>
      </c>
      <c r="G12" s="10">
        <v>8.9754516660600595E-2</v>
      </c>
      <c r="H12" s="10">
        <v>8.9908652545697604E-2</v>
      </c>
    </row>
    <row r="13" spans="1:8" x14ac:dyDescent="0.25">
      <c r="A13" s="11" t="s">
        <v>13</v>
      </c>
      <c r="B13" s="12">
        <v>1.39317627834381E-4</v>
      </c>
      <c r="C13" s="12">
        <v>8.9755301806190305E-2</v>
      </c>
      <c r="D13" s="12">
        <v>8.9772071082453997E-2</v>
      </c>
      <c r="F13" s="10">
        <v>1.39317627834381E-4</v>
      </c>
      <c r="G13" s="10">
        <v>8.9761521387484E-2</v>
      </c>
      <c r="H13" s="10">
        <v>8.9912614946324604E-2</v>
      </c>
    </row>
    <row r="14" spans="1:8" x14ac:dyDescent="0.25">
      <c r="A14" s="11" t="s">
        <v>14</v>
      </c>
      <c r="B14" s="12">
        <v>2.4267142366438601E-5</v>
      </c>
      <c r="C14" s="12">
        <v>8.9756837231697403E-2</v>
      </c>
      <c r="D14" s="12">
        <v>8.9765949330540898E-2</v>
      </c>
      <c r="F14" s="10">
        <v>2.4267142366438601E-5</v>
      </c>
      <c r="G14" s="10">
        <v>8.9754438100336606E-2</v>
      </c>
      <c r="H14" s="10">
        <v>8.9906720700059006E-2</v>
      </c>
    </row>
    <row r="15" spans="1:8" x14ac:dyDescent="0.25">
      <c r="A15" s="11" t="s">
        <v>15</v>
      </c>
      <c r="B15" s="12">
        <v>1.39317627834381E-4</v>
      </c>
      <c r="C15" s="12">
        <v>9.9637232921423499E-2</v>
      </c>
      <c r="D15" s="12">
        <v>9.9707974732825999E-2</v>
      </c>
      <c r="F15" s="10">
        <v>1.39317627834381E-4</v>
      </c>
      <c r="G15" s="10">
        <v>9.9643434553912599E-2</v>
      </c>
      <c r="H15" s="10">
        <v>9.9742727474027501E-2</v>
      </c>
    </row>
    <row r="16" spans="1:8" x14ac:dyDescent="0.25">
      <c r="A16" s="11" t="s">
        <v>16</v>
      </c>
      <c r="B16" s="12">
        <v>5.6535702887373E-6</v>
      </c>
      <c r="C16" s="12">
        <v>8.8336806206392907E-2</v>
      </c>
      <c r="D16" s="12">
        <v>8.8369289059716402E-2</v>
      </c>
      <c r="F16" s="10">
        <v>5.6535702887373E-6</v>
      </c>
      <c r="G16" s="10">
        <v>8.8336333853446095E-2</v>
      </c>
      <c r="H16" s="10">
        <v>8.8505519343486702E-2</v>
      </c>
    </row>
    <row r="17" spans="1:8" x14ac:dyDescent="0.25">
      <c r="A17" s="11" t="s">
        <v>17</v>
      </c>
      <c r="B17" s="12">
        <v>1.39317627834381E-4</v>
      </c>
      <c r="C17" s="12">
        <v>8.8338215614689602E-2</v>
      </c>
      <c r="D17" s="12">
        <v>8.8377440559960205E-2</v>
      </c>
      <c r="F17" s="10">
        <v>1.39317627834381E-4</v>
      </c>
      <c r="G17" s="10">
        <v>8.8348303993429897E-2</v>
      </c>
      <c r="H17" s="10">
        <v>8.8514175752472099E-2</v>
      </c>
    </row>
    <row r="18" spans="1:8" x14ac:dyDescent="0.25">
      <c r="A18" s="22" t="s">
        <v>18</v>
      </c>
      <c r="B18" s="26">
        <v>2.25183926813936E-5</v>
      </c>
      <c r="C18" s="26">
        <v>8.8338399337548501E-2</v>
      </c>
      <c r="D18" s="26">
        <v>8.8367999596621796E-2</v>
      </c>
      <c r="E18" s="23"/>
      <c r="F18" s="24">
        <v>2.25183926813936E-5</v>
      </c>
      <c r="G18" s="24">
        <v>8.8337177275038495E-2</v>
      </c>
      <c r="H18" s="24">
        <v>8.8504505945954201E-2</v>
      </c>
    </row>
    <row r="19" spans="1:8" x14ac:dyDescent="0.25">
      <c r="A19" s="11" t="s">
        <v>19</v>
      </c>
      <c r="B19" s="12">
        <v>2.2705302024045101E-4</v>
      </c>
      <c r="C19" s="12">
        <v>0.101827873830246</v>
      </c>
      <c r="D19" s="12">
        <v>0.101896278544886</v>
      </c>
      <c r="F19" s="10">
        <v>2.2705302024045101E-4</v>
      </c>
      <c r="G19" s="10">
        <v>0.101834885095665</v>
      </c>
      <c r="H19" s="10">
        <v>0.101934716420907</v>
      </c>
    </row>
    <row r="20" spans="1:8" x14ac:dyDescent="0.25">
      <c r="A20" s="11" t="s">
        <v>20</v>
      </c>
      <c r="B20" s="12">
        <v>1.20274097107057E-4</v>
      </c>
      <c r="C20" s="12">
        <v>9.0786182528489301E-2</v>
      </c>
      <c r="D20" s="12">
        <v>9.0924017915628097E-2</v>
      </c>
      <c r="F20" s="10">
        <v>1.20274097107057E-4</v>
      </c>
      <c r="G20" s="10">
        <v>9.0840428147681104E-2</v>
      </c>
      <c r="H20" s="10">
        <v>9.1059013718767803E-2</v>
      </c>
    </row>
    <row r="21" spans="1:8" x14ac:dyDescent="0.25">
      <c r="A21" s="11" t="s">
        <v>21</v>
      </c>
      <c r="B21" s="12">
        <v>2.2705302024045101E-4</v>
      </c>
      <c r="C21" s="12">
        <v>9.0787924294328498E-2</v>
      </c>
      <c r="D21" s="12">
        <v>9.0826731426259896E-2</v>
      </c>
      <c r="F21" s="10">
        <v>2.2705302024045101E-4</v>
      </c>
      <c r="G21" s="10">
        <v>9.0801880823779393E-2</v>
      </c>
      <c r="H21" s="10">
        <v>9.0967729617705204E-2</v>
      </c>
    </row>
    <row r="22" spans="1:8" x14ac:dyDescent="0.25">
      <c r="A22" s="11" t="s">
        <v>22</v>
      </c>
      <c r="B22" s="12">
        <v>2.25371698678005E-4</v>
      </c>
      <c r="C22" s="12">
        <v>9.0892118038459604E-2</v>
      </c>
      <c r="D22" s="12">
        <v>9.0825728042107395E-2</v>
      </c>
      <c r="F22" s="10">
        <v>2.25371698678005E-4</v>
      </c>
      <c r="G22" s="10">
        <v>9.0800892261633806E-2</v>
      </c>
      <c r="H22" s="10">
        <v>9.0966729562394294E-2</v>
      </c>
    </row>
    <row r="23" spans="1:8" x14ac:dyDescent="0.25">
      <c r="A23" s="11" t="s">
        <v>23</v>
      </c>
      <c r="B23" s="12">
        <v>2.11750406596188E-4</v>
      </c>
      <c r="C23" s="12">
        <v>0.100579025263097</v>
      </c>
      <c r="D23" s="12">
        <v>0.100672459809138</v>
      </c>
      <c r="F23" s="10">
        <v>2.11750406596188E-4</v>
      </c>
      <c r="G23" s="10">
        <v>0.10059411797433</v>
      </c>
      <c r="H23" s="10">
        <v>0.100708040524683</v>
      </c>
    </row>
    <row r="24" spans="1:8" x14ac:dyDescent="0.25">
      <c r="A24" s="11" t="s">
        <v>24</v>
      </c>
      <c r="B24" s="12">
        <v>1.12168025505399E-4</v>
      </c>
      <c r="C24" s="12">
        <v>8.9376563239143295E-2</v>
      </c>
      <c r="D24" s="12">
        <v>8.9534774505806602E-2</v>
      </c>
      <c r="F24" s="10">
        <v>1.12168025505399E-4</v>
      </c>
      <c r="G24" s="10">
        <v>8.94272810408374E-2</v>
      </c>
      <c r="H24" s="10">
        <v>8.9665663800540502E-2</v>
      </c>
    </row>
    <row r="25" spans="1:8" x14ac:dyDescent="0.25">
      <c r="A25" s="11" t="s">
        <v>25</v>
      </c>
      <c r="B25" s="12">
        <v>2.11750406596188E-4</v>
      </c>
      <c r="C25" s="12">
        <v>8.9377815400180596E-2</v>
      </c>
      <c r="D25" s="12">
        <v>8.94454375329687E-2</v>
      </c>
      <c r="F25" s="10">
        <v>2.11750406596188E-4</v>
      </c>
      <c r="G25" s="10">
        <v>8.9400321473510305E-2</v>
      </c>
      <c r="H25" s="10">
        <v>8.9582304846031399E-2</v>
      </c>
    </row>
    <row r="26" spans="1:8" x14ac:dyDescent="0.25">
      <c r="A26" s="11" t="s">
        <v>26</v>
      </c>
      <c r="B26" s="12">
        <v>2.1018240047986401E-4</v>
      </c>
      <c r="C26" s="12">
        <v>8.9391231687257502E-2</v>
      </c>
      <c r="D26" s="12">
        <v>8.9444602542245899E-2</v>
      </c>
      <c r="F26" s="10">
        <v>2.1018240047986401E-4</v>
      </c>
      <c r="G26" s="10">
        <v>8.9399298792257401E-2</v>
      </c>
      <c r="H26" s="10">
        <v>8.9581461198277104E-2</v>
      </c>
    </row>
    <row r="27" spans="1:8" x14ac:dyDescent="0.25">
      <c r="A27" s="11" t="s">
        <v>27</v>
      </c>
      <c r="B27" s="12">
        <v>1.39317627834381E-4</v>
      </c>
      <c r="C27" s="12">
        <v>0.1008869751075</v>
      </c>
      <c r="D27" s="12">
        <v>0.10093955804374299</v>
      </c>
      <c r="F27" s="10">
        <v>1.39317627834381E-4</v>
      </c>
      <c r="G27" s="10">
        <v>0.100892414385196</v>
      </c>
      <c r="H27" s="10">
        <v>0.10097705700618401</v>
      </c>
    </row>
    <row r="28" spans="1:8" x14ac:dyDescent="0.25">
      <c r="A28" s="11" t="s">
        <v>28</v>
      </c>
      <c r="B28" s="12">
        <v>2.4267142366438601E-5</v>
      </c>
      <c r="C28" s="12">
        <v>8.9758247795945101E-2</v>
      </c>
      <c r="D28" s="12">
        <v>8.9772606134945102E-2</v>
      </c>
      <c r="F28" s="10">
        <v>2.4267142366438601E-5</v>
      </c>
      <c r="G28" s="10">
        <v>8.9754924982732798E-2</v>
      </c>
      <c r="H28" s="10">
        <v>8.9912334485583001E-2</v>
      </c>
    </row>
    <row r="29" spans="1:8" x14ac:dyDescent="0.25">
      <c r="A29" s="11" t="s">
        <v>29</v>
      </c>
      <c r="B29" s="12">
        <v>1.39317627834381E-4</v>
      </c>
      <c r="C29" s="12">
        <v>8.9753615828093103E-2</v>
      </c>
      <c r="D29" s="12">
        <v>8.9771316955029906E-2</v>
      </c>
      <c r="F29" s="10">
        <v>1.39317627834381E-4</v>
      </c>
      <c r="G29" s="10">
        <v>8.9761565658155004E-2</v>
      </c>
      <c r="H29" s="10">
        <v>8.9911847584729102E-2</v>
      </c>
    </row>
    <row r="30" spans="1:8" x14ac:dyDescent="0.25">
      <c r="A30" s="11" t="s">
        <v>30</v>
      </c>
      <c r="B30" s="12">
        <v>6.0111564583390002E-5</v>
      </c>
      <c r="C30" s="12">
        <v>8.9808374831576596E-2</v>
      </c>
      <c r="D30" s="12">
        <v>8.9766474376397704E-2</v>
      </c>
      <c r="F30" s="10">
        <v>6.0111564583390002E-5</v>
      </c>
      <c r="G30" s="10">
        <v>8.97559118327943E-2</v>
      </c>
      <c r="H30" s="10">
        <v>8.9907168468061696E-2</v>
      </c>
    </row>
    <row r="31" spans="1:8" x14ac:dyDescent="0.25">
      <c r="A31" s="11" t="s">
        <v>31</v>
      </c>
      <c r="B31" s="12">
        <v>1.39317627834381E-4</v>
      </c>
      <c r="C31" s="12">
        <v>9.9634235897575002E-2</v>
      </c>
      <c r="D31" s="12">
        <v>9.9707161442445999E-2</v>
      </c>
      <c r="F31" s="10">
        <v>1.39317627834381E-4</v>
      </c>
      <c r="G31" s="10">
        <v>9.9643486587210103E-2</v>
      </c>
      <c r="H31" s="10">
        <v>9.9741908151821906E-2</v>
      </c>
    </row>
    <row r="32" spans="1:8" x14ac:dyDescent="0.25">
      <c r="A32" s="11" t="s">
        <v>32</v>
      </c>
      <c r="B32" s="12">
        <v>1.9850769266618699E-5</v>
      </c>
      <c r="C32" s="12">
        <v>8.8340459229675705E-2</v>
      </c>
      <c r="D32" s="12">
        <v>8.8373873734758704E-2</v>
      </c>
      <c r="F32" s="10">
        <v>1.9850769266618699E-5</v>
      </c>
      <c r="G32" s="10">
        <v>8.8336907301996601E-2</v>
      </c>
      <c r="H32" s="10">
        <v>8.8509537086174706E-2</v>
      </c>
    </row>
    <row r="33" spans="1:8" x14ac:dyDescent="0.25">
      <c r="A33" s="11" t="s">
        <v>33</v>
      </c>
      <c r="B33" s="12">
        <v>1.39317627834381E-4</v>
      </c>
      <c r="C33" s="12">
        <v>8.8336062389017506E-2</v>
      </c>
      <c r="D33" s="12">
        <v>8.8376752124366603E-2</v>
      </c>
      <c r="F33" s="10">
        <v>1.39317627834381E-4</v>
      </c>
      <c r="G33" s="10">
        <v>8.8348343498256696E-2</v>
      </c>
      <c r="H33" s="10">
        <v>8.8513474631257402E-2</v>
      </c>
    </row>
    <row r="34" spans="1:8" x14ac:dyDescent="0.25">
      <c r="A34" s="11" t="s">
        <v>34</v>
      </c>
      <c r="B34" s="12">
        <v>3.9351530733260599E-5</v>
      </c>
      <c r="C34" s="12">
        <v>8.8367252968981805E-2</v>
      </c>
      <c r="D34" s="12">
        <v>8.8368950034173097E-2</v>
      </c>
      <c r="F34" s="10">
        <v>3.9351530733260599E-5</v>
      </c>
      <c r="G34" s="10">
        <v>8.8337683602339998E-2</v>
      </c>
      <c r="H34" s="10">
        <v>8.8505480546772805E-2</v>
      </c>
    </row>
    <row r="36" spans="1:8" x14ac:dyDescent="0.25">
      <c r="H36" s="10">
        <f>MIN(H4:H35)</f>
        <v>8.8504505945954201E-2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2163-2030-4040-B064-197D1F22BEBF}">
  <sheetPr codeName="Sheet1"/>
  <dimension ref="A1:I36"/>
  <sheetViews>
    <sheetView workbookViewId="0">
      <selection activeCell="A18" sqref="A18"/>
    </sheetView>
  </sheetViews>
  <sheetFormatPr defaultRowHeight="15" x14ac:dyDescent="0.25"/>
  <cols>
    <col min="1" max="1" width="42.85546875" customWidth="1"/>
    <col min="2" max="2" width="10.5703125" style="2" hidden="1" customWidth="1"/>
    <col min="3" max="3" width="10.42578125" style="2" hidden="1" customWidth="1"/>
    <col min="4" max="4" width="11" style="2" hidden="1" customWidth="1"/>
    <col min="5" max="5" width="11.85546875" style="2" hidden="1" customWidth="1"/>
    <col min="6" max="6" width="10.5703125" style="2" bestFit="1" customWidth="1"/>
    <col min="7" max="7" width="11.7109375" style="2" customWidth="1"/>
    <col min="8" max="8" width="14" style="2" customWidth="1"/>
    <col min="9" max="9" width="14.140625" style="2" customWidth="1"/>
  </cols>
  <sheetData>
    <row r="1" spans="1:9" ht="31.5" customHeight="1" x14ac:dyDescent="0.25">
      <c r="A1" s="5" t="s">
        <v>46</v>
      </c>
      <c r="B1" s="6" t="s">
        <v>43</v>
      </c>
      <c r="C1" s="6" t="s">
        <v>44</v>
      </c>
      <c r="D1" s="6" t="s">
        <v>1</v>
      </c>
      <c r="E1" s="6" t="s">
        <v>2</v>
      </c>
      <c r="F1" s="6" t="s">
        <v>43</v>
      </c>
      <c r="G1" s="6" t="s">
        <v>44</v>
      </c>
      <c r="H1" s="6" t="s">
        <v>1</v>
      </c>
      <c r="I1" s="6" t="s">
        <v>2</v>
      </c>
    </row>
    <row r="2" spans="1:9" x14ac:dyDescent="0.25">
      <c r="A2" s="9"/>
      <c r="B2" s="10"/>
      <c r="C2" s="10"/>
      <c r="D2" s="10"/>
      <c r="E2" s="10"/>
      <c r="F2" s="10"/>
      <c r="G2" s="10"/>
      <c r="H2" s="25"/>
      <c r="I2" s="10"/>
    </row>
    <row r="3" spans="1:9" x14ac:dyDescent="0.25">
      <c r="A3" s="11" t="s">
        <v>3</v>
      </c>
      <c r="B3" s="10">
        <v>3.9678160117799998E-4</v>
      </c>
      <c r="C3" s="10">
        <v>1.9839080058899999E-4</v>
      </c>
      <c r="D3" s="10">
        <v>0.101834780067</v>
      </c>
      <c r="E3" s="10">
        <v>0.101899966681</v>
      </c>
      <c r="F3" s="10">
        <v>3.9678160117799998E-4</v>
      </c>
      <c r="G3" s="10">
        <v>1.9839080058899999E-4</v>
      </c>
      <c r="H3" s="13">
        <v>0.101835257814</v>
      </c>
      <c r="I3" s="10">
        <v>0.10193820425</v>
      </c>
    </row>
    <row r="4" spans="1:9" x14ac:dyDescent="0.25">
      <c r="A4" s="11" t="s">
        <v>4</v>
      </c>
      <c r="B4" s="10">
        <v>2.2537169867800501E-5</v>
      </c>
      <c r="C4" s="10">
        <v>1.12685849339002E-5</v>
      </c>
      <c r="D4" s="10">
        <v>9.0791999599972403E-2</v>
      </c>
      <c r="E4" s="10">
        <v>9.0830011149652196E-2</v>
      </c>
      <c r="F4" s="10">
        <v>2.2537169867800501E-5</v>
      </c>
      <c r="G4" s="10">
        <v>1.12685849339002E-5</v>
      </c>
      <c r="H4" s="10">
        <v>9.0795766802515401E-2</v>
      </c>
      <c r="I4" s="10">
        <v>9.0970065095264896E-2</v>
      </c>
    </row>
    <row r="5" spans="1:9" x14ac:dyDescent="0.25">
      <c r="A5" s="11" t="s">
        <v>5</v>
      </c>
      <c r="B5" s="10">
        <v>1.39317627834381E-4</v>
      </c>
      <c r="C5" s="10">
        <v>6.9658813917190701E-5</v>
      </c>
      <c r="D5" s="10">
        <v>9.0794880989626597E-2</v>
      </c>
      <c r="E5" s="10">
        <v>9.0827771873699906E-2</v>
      </c>
      <c r="F5" s="10">
        <v>1.39317627834381E-4</v>
      </c>
      <c r="G5" s="10">
        <v>6.9658813917190701E-5</v>
      </c>
      <c r="H5" s="10">
        <v>9.0797656580685102E-2</v>
      </c>
      <c r="I5" s="10">
        <v>9.0968581195126894E-2</v>
      </c>
    </row>
    <row r="6" spans="1:9" x14ac:dyDescent="0.25">
      <c r="A6" s="11" t="s">
        <v>6</v>
      </c>
      <c r="B6" s="10">
        <v>5.2063785467425401E-5</v>
      </c>
      <c r="C6" s="10">
        <v>2.6031892733712701E-5</v>
      </c>
      <c r="D6" s="10">
        <v>9.0794087691308201E-2</v>
      </c>
      <c r="E6" s="10">
        <v>9.08259106156626E-2</v>
      </c>
      <c r="F6" s="10">
        <v>5.2063785467425401E-5</v>
      </c>
      <c r="G6" s="10">
        <v>2.6031892733712701E-5</v>
      </c>
      <c r="H6" s="10">
        <v>9.0795216556420796E-2</v>
      </c>
      <c r="I6" s="10">
        <v>9.0966953644113599E-2</v>
      </c>
    </row>
    <row r="7" spans="1:9" x14ac:dyDescent="0.25">
      <c r="A7" s="11" t="s">
        <v>7</v>
      </c>
      <c r="B7" s="10">
        <v>1.39317627834381E-4</v>
      </c>
      <c r="C7" s="10">
        <v>6.9658813917190701E-5</v>
      </c>
      <c r="D7" s="10">
        <v>0.10058534034398101</v>
      </c>
      <c r="E7" s="10">
        <v>0.100672237904425</v>
      </c>
      <c r="F7" s="10">
        <v>1.39317627834381E-4</v>
      </c>
      <c r="G7" s="10">
        <v>6.9658813917190701E-5</v>
      </c>
      <c r="H7" s="10">
        <v>0.100589312240741</v>
      </c>
      <c r="I7" s="10">
        <v>0.10070770101395</v>
      </c>
    </row>
    <row r="8" spans="1:9" x14ac:dyDescent="0.25">
      <c r="A8" s="11" t="s">
        <v>8</v>
      </c>
      <c r="B8" s="10">
        <v>2.2537169867800501E-5</v>
      </c>
      <c r="C8" s="10">
        <v>1.12685849339002E-5</v>
      </c>
      <c r="D8" s="10">
        <v>8.9383543511988503E-2</v>
      </c>
      <c r="E8" s="10">
        <v>8.94408194709225E-2</v>
      </c>
      <c r="F8" s="10">
        <v>2.2537169867800501E-5</v>
      </c>
      <c r="G8" s="10">
        <v>1.12685849339002E-5</v>
      </c>
      <c r="H8" s="10">
        <v>8.9386361103740097E-2</v>
      </c>
      <c r="I8" s="10">
        <v>8.9575983933309997E-2</v>
      </c>
    </row>
    <row r="9" spans="1:9" x14ac:dyDescent="0.25">
      <c r="A9" s="11" t="s">
        <v>9</v>
      </c>
      <c r="B9" s="10">
        <v>1.39317627834381E-4</v>
      </c>
      <c r="C9" s="10">
        <v>6.9658813917190701E-5</v>
      </c>
      <c r="D9" s="10">
        <v>8.9384646410558793E-2</v>
      </c>
      <c r="E9" s="10">
        <v>8.9441897072208496E-2</v>
      </c>
      <c r="F9" s="10">
        <v>1.39317627834381E-4</v>
      </c>
      <c r="G9" s="10">
        <v>6.9658813917190701E-5</v>
      </c>
      <c r="H9" s="10">
        <v>8.9392108192666006E-2</v>
      </c>
      <c r="I9" s="10">
        <v>8.9578314292785899E-2</v>
      </c>
    </row>
    <row r="10" spans="1:9" x14ac:dyDescent="0.25">
      <c r="A10" s="11" t="s">
        <v>10</v>
      </c>
      <c r="B10" s="10">
        <v>2.59122687119707E-5</v>
      </c>
      <c r="C10" s="10">
        <v>1.2956134355985301E-5</v>
      </c>
      <c r="D10" s="10">
        <v>8.9384018981179203E-2</v>
      </c>
      <c r="E10" s="10">
        <v>8.9436691442147095E-2</v>
      </c>
      <c r="F10" s="10">
        <v>2.59122687119707E-5</v>
      </c>
      <c r="G10" s="10">
        <v>1.2956134355985301E-5</v>
      </c>
      <c r="H10" s="10">
        <v>8.9385087694734203E-2</v>
      </c>
      <c r="I10" s="10">
        <v>8.9572921998639796E-2</v>
      </c>
    </row>
    <row r="11" spans="1:9" x14ac:dyDescent="0.25">
      <c r="A11" s="11" t="s">
        <v>11</v>
      </c>
      <c r="B11" s="10">
        <v>1.39317627834381E-4</v>
      </c>
      <c r="C11" s="10">
        <v>6.9658813917190701E-5</v>
      </c>
      <c r="D11" s="10">
        <v>0.10088955024993899</v>
      </c>
      <c r="E11" s="10">
        <v>0.10094055246478199</v>
      </c>
      <c r="F11" s="10">
        <v>1.39317627834381E-4</v>
      </c>
      <c r="G11" s="10">
        <v>6.9658813917190701E-5</v>
      </c>
      <c r="H11" s="10">
        <v>0.100892489325698</v>
      </c>
      <c r="I11" s="10">
        <v>0.100978060749631</v>
      </c>
    </row>
    <row r="12" spans="1:9" x14ac:dyDescent="0.25">
      <c r="A12" s="11" t="s">
        <v>12</v>
      </c>
      <c r="B12" s="10">
        <v>1.5966159230375199E-5</v>
      </c>
      <c r="C12" s="10">
        <v>7.9830796151876399E-6</v>
      </c>
      <c r="D12" s="10">
        <v>8.9754430565272006E-2</v>
      </c>
      <c r="E12" s="10">
        <v>8.9768785490194306E-2</v>
      </c>
      <c r="F12" s="10">
        <v>1.5966159230375199E-5</v>
      </c>
      <c r="G12" s="10">
        <v>7.9830796151876399E-6</v>
      </c>
      <c r="H12" s="10">
        <v>8.9754698775820804E-2</v>
      </c>
      <c r="I12" s="10">
        <v>8.9908783013834495E-2</v>
      </c>
    </row>
    <row r="13" spans="1:9" x14ac:dyDescent="0.25">
      <c r="A13" s="11" t="s">
        <v>13</v>
      </c>
      <c r="B13" s="10">
        <v>1.39317627834381E-4</v>
      </c>
      <c r="C13" s="10">
        <v>6.9658813917190701E-5</v>
      </c>
      <c r="D13" s="10">
        <v>8.9755301806190305E-2</v>
      </c>
      <c r="E13" s="10">
        <v>8.9772314064597805E-2</v>
      </c>
      <c r="F13" s="10">
        <v>1.39317627834381E-4</v>
      </c>
      <c r="G13" s="10">
        <v>6.9658813917190701E-5</v>
      </c>
      <c r="H13" s="10">
        <v>8.9761915226737002E-2</v>
      </c>
      <c r="I13" s="10">
        <v>8.9912675347857601E-2</v>
      </c>
    </row>
    <row r="14" spans="1:9" x14ac:dyDescent="0.25">
      <c r="A14" s="11" t="s">
        <v>14</v>
      </c>
      <c r="B14" s="10">
        <v>2.6020861331390199E-5</v>
      </c>
      <c r="C14" s="10">
        <v>1.30104306656951E-5</v>
      </c>
      <c r="D14" s="10">
        <v>8.9756837231697403E-2</v>
      </c>
      <c r="E14" s="10">
        <v>8.9765938857740493E-2</v>
      </c>
      <c r="F14" s="10">
        <v>2.6020861331390199E-5</v>
      </c>
      <c r="G14" s="10">
        <v>1.30104306656951E-5</v>
      </c>
      <c r="H14" s="10">
        <v>8.9754526835502793E-2</v>
      </c>
      <c r="I14" s="10">
        <v>8.9906675019625501E-2</v>
      </c>
    </row>
    <row r="15" spans="1:9" x14ac:dyDescent="0.25">
      <c r="A15" s="11" t="s">
        <v>15</v>
      </c>
      <c r="B15" s="10">
        <v>1.39317627834381E-4</v>
      </c>
      <c r="C15" s="10">
        <v>6.9658813917190701E-5</v>
      </c>
      <c r="D15" s="10">
        <v>9.9637232921423499E-2</v>
      </c>
      <c r="E15" s="10">
        <v>9.9708178084186902E-2</v>
      </c>
      <c r="F15" s="10">
        <v>1.39317627834381E-4</v>
      </c>
      <c r="G15" s="10">
        <v>6.9658813917190701E-5</v>
      </c>
      <c r="H15" s="10">
        <v>9.96436675681001E-2</v>
      </c>
      <c r="I15" s="10">
        <v>9.9742939809056699E-2</v>
      </c>
    </row>
    <row r="16" spans="1:9" x14ac:dyDescent="0.25">
      <c r="A16" s="11" t="s">
        <v>16</v>
      </c>
      <c r="B16" s="10">
        <v>5.6535702887373102E-6</v>
      </c>
      <c r="C16" s="10">
        <v>2.82678514436865E-6</v>
      </c>
      <c r="D16" s="10">
        <v>8.8336806206392907E-2</v>
      </c>
      <c r="E16" s="10">
        <v>8.8369308542400202E-2</v>
      </c>
      <c r="F16" s="10">
        <v>5.6535702887373102E-6</v>
      </c>
      <c r="G16" s="10">
        <v>2.82678514436865E-6</v>
      </c>
      <c r="H16" s="10">
        <v>8.8336349541202702E-2</v>
      </c>
      <c r="I16" s="10">
        <v>8.8505509342098193E-2</v>
      </c>
    </row>
    <row r="17" spans="1:9" x14ac:dyDescent="0.25">
      <c r="A17" s="11" t="s">
        <v>17</v>
      </c>
      <c r="B17" s="10">
        <v>1.39317627834381E-4</v>
      </c>
      <c r="C17" s="10">
        <v>6.9658813917190701E-5</v>
      </c>
      <c r="D17" s="10">
        <v>8.8338215614689602E-2</v>
      </c>
      <c r="E17" s="10">
        <v>8.8377796365752506E-2</v>
      </c>
      <c r="F17" s="10">
        <v>1.39317627834381E-4</v>
      </c>
      <c r="G17" s="10">
        <v>6.9658813917190701E-5</v>
      </c>
      <c r="H17" s="10">
        <v>8.8348808095981404E-2</v>
      </c>
      <c r="I17" s="10">
        <v>8.8514362702202101E-2</v>
      </c>
    </row>
    <row r="18" spans="1:9" x14ac:dyDescent="0.25">
      <c r="A18" s="22" t="s">
        <v>18</v>
      </c>
      <c r="B18" s="24">
        <v>2.4145734364615599E-5</v>
      </c>
      <c r="C18" s="24">
        <v>1.20728671823078E-5</v>
      </c>
      <c r="D18" s="24">
        <v>8.8338399337548501E-2</v>
      </c>
      <c r="E18" s="24">
        <v>8.8367997647584198E-2</v>
      </c>
      <c r="F18" s="24">
        <v>2.4145734364615599E-5</v>
      </c>
      <c r="G18" s="24">
        <v>1.20728671823078E-5</v>
      </c>
      <c r="H18" s="24">
        <v>8.8337277618917603E-2</v>
      </c>
      <c r="I18" s="24">
        <v>8.8504479641043701E-2</v>
      </c>
    </row>
    <row r="19" spans="1:9" x14ac:dyDescent="0.25">
      <c r="A19" s="11" t="s">
        <v>19</v>
      </c>
      <c r="B19" s="10">
        <v>2.2705302024045101E-4</v>
      </c>
      <c r="C19" s="10">
        <v>1.13526510120225E-4</v>
      </c>
      <c r="D19" s="10">
        <v>0.101827873830246</v>
      </c>
      <c r="E19" s="10">
        <v>0.10189627045999999</v>
      </c>
      <c r="F19" s="10">
        <v>2.2705302024045101E-4</v>
      </c>
      <c r="G19" s="10">
        <v>1.13526510120225E-4</v>
      </c>
      <c r="H19" s="10">
        <v>0.10183488720967999</v>
      </c>
      <c r="I19" s="10">
        <v>0.101934708625364</v>
      </c>
    </row>
    <row r="20" spans="1:9" x14ac:dyDescent="0.25">
      <c r="A20" s="11" t="s">
        <v>20</v>
      </c>
      <c r="B20" s="10">
        <v>1.04608275999617E-4</v>
      </c>
      <c r="C20" s="10">
        <v>5.2304137999808798E-5</v>
      </c>
      <c r="D20" s="10">
        <v>9.0786182528489301E-2</v>
      </c>
      <c r="E20" s="10">
        <v>9.0931202130147701E-2</v>
      </c>
      <c r="F20" s="10">
        <v>1.04608275999617E-4</v>
      </c>
      <c r="G20" s="10">
        <v>5.2304137999808798E-5</v>
      </c>
      <c r="H20" s="10">
        <v>9.0834424753613793E-2</v>
      </c>
      <c r="I20" s="10">
        <v>9.1066225492406894E-2</v>
      </c>
    </row>
    <row r="21" spans="1:9" x14ac:dyDescent="0.25">
      <c r="A21" s="11" t="s">
        <v>21</v>
      </c>
      <c r="B21" s="10">
        <v>2.2705302024045101E-4</v>
      </c>
      <c r="C21" s="10">
        <v>1.13526510120225E-4</v>
      </c>
      <c r="D21" s="10">
        <v>9.0787924294328498E-2</v>
      </c>
      <c r="E21" s="10">
        <v>9.0827167118128702E-2</v>
      </c>
      <c r="F21" s="10">
        <v>2.2705302024045101E-4</v>
      </c>
      <c r="G21" s="10">
        <v>1.13526510120225E-4</v>
      </c>
      <c r="H21" s="10">
        <v>9.0802525143032206E-2</v>
      </c>
      <c r="I21" s="10">
        <v>9.0967853269511095E-2</v>
      </c>
    </row>
    <row r="22" spans="1:9" x14ac:dyDescent="0.25">
      <c r="A22" s="11" t="s">
        <v>22</v>
      </c>
      <c r="B22" s="10">
        <v>2.25371698678005E-4</v>
      </c>
      <c r="C22" s="10">
        <v>1.12685849339002E-4</v>
      </c>
      <c r="D22" s="10">
        <v>9.0892118038459604E-2</v>
      </c>
      <c r="E22" s="10">
        <v>9.0826059745066995E-2</v>
      </c>
      <c r="F22" s="10">
        <v>2.25371698678005E-4</v>
      </c>
      <c r="G22" s="10">
        <v>1.12685849339002E-4</v>
      </c>
      <c r="H22" s="10">
        <v>9.0801483716377196E-2</v>
      </c>
      <c r="I22" s="10">
        <v>9.0966756496828505E-2</v>
      </c>
    </row>
    <row r="23" spans="1:9" x14ac:dyDescent="0.25">
      <c r="A23" s="11" t="s">
        <v>23</v>
      </c>
      <c r="B23" s="10">
        <v>2.11750406596188E-4</v>
      </c>
      <c r="C23" s="10">
        <v>1.05875203298094E-4</v>
      </c>
      <c r="D23" s="10">
        <v>0.100579025263097</v>
      </c>
      <c r="E23" s="10">
        <v>0.10067263599373601</v>
      </c>
      <c r="F23" s="10">
        <v>2.11750406596188E-4</v>
      </c>
      <c r="G23" s="10">
        <v>1.05875203298094E-4</v>
      </c>
      <c r="H23" s="10">
        <v>0.100594339072282</v>
      </c>
      <c r="I23" s="10">
        <v>0.100708226574201</v>
      </c>
    </row>
    <row r="24" spans="1:9" x14ac:dyDescent="0.25">
      <c r="A24" s="11" t="s">
        <v>24</v>
      </c>
      <c r="B24" s="10">
        <v>9.7558028308926902E-5</v>
      </c>
      <c r="C24" s="10">
        <v>4.8779014154463397E-5</v>
      </c>
      <c r="D24" s="10">
        <v>8.9376563239143295E-2</v>
      </c>
      <c r="E24" s="10">
        <v>8.9541632745878105E-2</v>
      </c>
      <c r="F24" s="10">
        <v>9.7558028308926902E-5</v>
      </c>
      <c r="G24" s="10">
        <v>4.8779014154463397E-5</v>
      </c>
      <c r="H24" s="10">
        <v>8.94214550770073E-2</v>
      </c>
      <c r="I24" s="10">
        <v>8.9672469929977697E-2</v>
      </c>
    </row>
    <row r="25" spans="1:9" x14ac:dyDescent="0.25">
      <c r="A25" s="11" t="s">
        <v>25</v>
      </c>
      <c r="B25" s="10">
        <v>2.11750406596188E-4</v>
      </c>
      <c r="C25" s="10">
        <v>1.05875203298094E-4</v>
      </c>
      <c r="D25" s="10">
        <v>8.9377815400180596E-2</v>
      </c>
      <c r="E25" s="10">
        <v>8.9446018509633102E-2</v>
      </c>
      <c r="F25" s="10">
        <v>2.11750406596188E-4</v>
      </c>
      <c r="G25" s="10">
        <v>1.05875203298094E-4</v>
      </c>
      <c r="H25" s="10">
        <v>8.9401132364772401E-2</v>
      </c>
      <c r="I25" s="10">
        <v>8.9582615362353499E-2</v>
      </c>
    </row>
    <row r="26" spans="1:9" x14ac:dyDescent="0.25">
      <c r="A26" s="11" t="s">
        <v>26</v>
      </c>
      <c r="B26" s="10">
        <v>2.1018240047986401E-4</v>
      </c>
      <c r="C26" s="10">
        <v>1.05091200239932E-4</v>
      </c>
      <c r="D26" s="10">
        <v>8.9391231687257502E-2</v>
      </c>
      <c r="E26" s="10">
        <v>8.9445092598239406E-2</v>
      </c>
      <c r="F26" s="10">
        <v>2.1018240047986401E-4</v>
      </c>
      <c r="G26" s="10">
        <v>1.05091200239932E-4</v>
      </c>
      <c r="H26" s="10">
        <v>8.9400060555469396E-2</v>
      </c>
      <c r="I26" s="10">
        <v>8.9581689111773902E-2</v>
      </c>
    </row>
    <row r="27" spans="1:9" x14ac:dyDescent="0.25">
      <c r="A27" s="11" t="s">
        <v>27</v>
      </c>
      <c r="B27" s="10">
        <v>1.39317627834381E-4</v>
      </c>
      <c r="C27" s="10">
        <v>6.9658813917190701E-5</v>
      </c>
      <c r="D27" s="10">
        <v>0.1008869751075</v>
      </c>
      <c r="E27" s="10">
        <v>0.100939677743887</v>
      </c>
      <c r="F27" s="10">
        <v>1.39317627834381E-4</v>
      </c>
      <c r="G27" s="10">
        <v>6.9658813917190701E-5</v>
      </c>
      <c r="H27" s="10">
        <v>0.100892546239883</v>
      </c>
      <c r="I27" s="10">
        <v>0.100977179514917</v>
      </c>
    </row>
    <row r="28" spans="1:9" x14ac:dyDescent="0.25">
      <c r="A28" s="11" t="s">
        <v>28</v>
      </c>
      <c r="B28" s="10">
        <v>2.11063228695938E-5</v>
      </c>
      <c r="C28" s="10">
        <v>1.05531614347969E-5</v>
      </c>
      <c r="D28" s="10">
        <v>8.9758247795945101E-2</v>
      </c>
      <c r="E28" s="10">
        <v>8.9772822066774297E-2</v>
      </c>
      <c r="F28" s="10">
        <v>2.11063228695938E-5</v>
      </c>
      <c r="G28" s="10">
        <v>1.05531614347969E-5</v>
      </c>
      <c r="H28" s="10">
        <v>8.9754594466920301E-2</v>
      </c>
      <c r="I28" s="10">
        <v>8.9912557936921697E-2</v>
      </c>
    </row>
    <row r="29" spans="1:9" x14ac:dyDescent="0.25">
      <c r="A29" s="11" t="s">
        <v>29</v>
      </c>
      <c r="B29" s="10">
        <v>1.39317627834381E-4</v>
      </c>
      <c r="C29" s="10">
        <v>6.9658813917190701E-5</v>
      </c>
      <c r="D29" s="10">
        <v>8.9753615828093103E-2</v>
      </c>
      <c r="E29" s="10">
        <v>8.9771562255751503E-2</v>
      </c>
      <c r="F29" s="10">
        <v>1.39317627834381E-4</v>
      </c>
      <c r="G29" s="10">
        <v>6.9658813917190701E-5</v>
      </c>
      <c r="H29" s="10">
        <v>8.9761959491200305E-2</v>
      </c>
      <c r="I29" s="10">
        <v>8.9911910356060401E-2</v>
      </c>
    </row>
    <row r="30" spans="1:9" x14ac:dyDescent="0.25">
      <c r="A30" s="11" t="s">
        <v>30</v>
      </c>
      <c r="B30" s="10">
        <v>6.0111564583390002E-5</v>
      </c>
      <c r="C30" s="10">
        <v>3.0055782291695001E-5</v>
      </c>
      <c r="D30" s="10">
        <v>8.9808374831576596E-2</v>
      </c>
      <c r="E30" s="10">
        <v>8.9766508022340694E-2</v>
      </c>
      <c r="F30" s="10">
        <v>6.0111564583390002E-5</v>
      </c>
      <c r="G30" s="10">
        <v>3.0055782291695001E-5</v>
      </c>
      <c r="H30" s="10">
        <v>8.9755981164273094E-2</v>
      </c>
      <c r="I30" s="10">
        <v>8.9907124401956195E-2</v>
      </c>
    </row>
    <row r="31" spans="1:9" x14ac:dyDescent="0.25">
      <c r="A31" s="11" t="s">
        <v>31</v>
      </c>
      <c r="B31" s="10">
        <v>1.39317627834381E-4</v>
      </c>
      <c r="C31" s="10">
        <v>6.9658813917190701E-5</v>
      </c>
      <c r="D31" s="10">
        <v>9.9634235897575002E-2</v>
      </c>
      <c r="E31" s="10">
        <v>9.9707366508198003E-2</v>
      </c>
      <c r="F31" s="10">
        <v>1.39317627834381E-4</v>
      </c>
      <c r="G31" s="10">
        <v>6.9658813917190701E-5</v>
      </c>
      <c r="H31" s="10">
        <v>9.9643719597908895E-2</v>
      </c>
      <c r="I31" s="10">
        <v>9.9742122215850396E-2</v>
      </c>
    </row>
    <row r="32" spans="1:9" x14ac:dyDescent="0.25">
      <c r="A32" s="11" t="s">
        <v>32</v>
      </c>
      <c r="B32" s="10">
        <v>1.8512893856255101E-5</v>
      </c>
      <c r="C32" s="10">
        <v>9.2564469281275606E-6</v>
      </c>
      <c r="D32" s="10">
        <v>8.8340459229675705E-2</v>
      </c>
      <c r="E32" s="10">
        <v>8.8374066812553706E-2</v>
      </c>
      <c r="F32" s="10">
        <v>1.8512893856255101E-5</v>
      </c>
      <c r="G32" s="10">
        <v>9.2564469281275606E-6</v>
      </c>
      <c r="H32" s="10">
        <v>8.8336884955066905E-2</v>
      </c>
      <c r="I32" s="10">
        <v>8.8509665912571395E-2</v>
      </c>
    </row>
    <row r="33" spans="1:9" x14ac:dyDescent="0.25">
      <c r="A33" s="11" t="s">
        <v>33</v>
      </c>
      <c r="B33" s="10">
        <v>1.39317627834381E-4</v>
      </c>
      <c r="C33" s="10">
        <v>6.9658813917190701E-5</v>
      </c>
      <c r="D33" s="10">
        <v>8.8336062389017506E-2</v>
      </c>
      <c r="E33" s="10">
        <v>8.8377109375143606E-2</v>
      </c>
      <c r="F33" s="10">
        <v>1.39317627834381E-4</v>
      </c>
      <c r="G33" s="10">
        <v>6.9658813917190701E-5</v>
      </c>
      <c r="H33" s="10">
        <v>8.8348847599335006E-2</v>
      </c>
      <c r="I33" s="10">
        <v>8.8513663053214606E-2</v>
      </c>
    </row>
    <row r="34" spans="1:9" x14ac:dyDescent="0.25">
      <c r="A34" s="11" t="s">
        <v>34</v>
      </c>
      <c r="B34" s="10">
        <v>4.2195356541207201E-5</v>
      </c>
      <c r="C34" s="10">
        <v>2.1097678270603601E-5</v>
      </c>
      <c r="D34" s="10">
        <v>8.8367252968981805E-2</v>
      </c>
      <c r="E34" s="10">
        <v>8.8368918058656903E-2</v>
      </c>
      <c r="F34" s="10" t="s">
        <v>45</v>
      </c>
      <c r="G34" s="10">
        <v>2.1097678270603601E-5</v>
      </c>
      <c r="H34" s="10">
        <v>8.83379747085071E-2</v>
      </c>
      <c r="I34" s="10">
        <v>8.8505403012501802E-2</v>
      </c>
    </row>
    <row r="36" spans="1:9" x14ac:dyDescent="0.25">
      <c r="I36" s="2">
        <f>MIN(I3:I35)</f>
        <v>8.8504479641043701E-2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D8CA-4541-47B5-98D6-4A23A9ACA4F4}">
  <dimension ref="A1:K58"/>
  <sheetViews>
    <sheetView workbookViewId="0">
      <selection sqref="A1:E55"/>
    </sheetView>
  </sheetViews>
  <sheetFormatPr defaultRowHeight="15" x14ac:dyDescent="0.25"/>
  <cols>
    <col min="1" max="1" width="22.140625" customWidth="1"/>
    <col min="2" max="2" width="19.140625" style="30" customWidth="1"/>
    <col min="3" max="3" width="18.7109375" style="2" customWidth="1"/>
    <col min="4" max="4" width="12.7109375" style="2" customWidth="1"/>
    <col min="5" max="5" width="12.140625" style="2" customWidth="1"/>
    <col min="6" max="6" width="12.140625" customWidth="1"/>
  </cols>
  <sheetData>
    <row r="1" spans="1:11" x14ac:dyDescent="0.25">
      <c r="A1" s="32"/>
      <c r="B1" s="33" t="s">
        <v>49</v>
      </c>
      <c r="C1" s="34" t="s">
        <v>50</v>
      </c>
      <c r="D1" s="34" t="s">
        <v>51</v>
      </c>
      <c r="E1" s="34" t="s">
        <v>52</v>
      </c>
    </row>
    <row r="2" spans="1:11" x14ac:dyDescent="0.25">
      <c r="A2" s="35" t="s">
        <v>42</v>
      </c>
      <c r="B2" s="41" t="s">
        <v>55</v>
      </c>
      <c r="C2" s="36">
        <v>1</v>
      </c>
      <c r="D2" s="31">
        <v>2.25183926813936E-5</v>
      </c>
      <c r="E2" s="37"/>
    </row>
    <row r="3" spans="1:11" x14ac:dyDescent="0.25">
      <c r="A3" s="35" t="s">
        <v>53</v>
      </c>
      <c r="B3" s="41"/>
      <c r="C3" s="42"/>
      <c r="D3" s="42"/>
      <c r="E3" s="24">
        <v>2.4145734364615599E-5</v>
      </c>
    </row>
    <row r="4" spans="1:11" x14ac:dyDescent="0.25">
      <c r="A4" s="35" t="s">
        <v>54</v>
      </c>
      <c r="B4" s="41"/>
      <c r="C4" s="42"/>
      <c r="D4" s="42"/>
      <c r="E4" s="24">
        <v>1.20728671823078E-5</v>
      </c>
    </row>
    <row r="5" spans="1:11" x14ac:dyDescent="0.25">
      <c r="A5" s="35" t="s">
        <v>56</v>
      </c>
      <c r="B5" s="43">
        <v>8.8508239480299997E-2</v>
      </c>
      <c r="C5" s="38">
        <v>8.8505398916700007E-2</v>
      </c>
      <c r="D5" s="37">
        <v>0.101939320912</v>
      </c>
      <c r="E5" s="24">
        <v>8.8504479641043701E-2</v>
      </c>
    </row>
    <row r="6" spans="1:11" x14ac:dyDescent="0.25">
      <c r="A6" s="32" t="s">
        <v>47</v>
      </c>
      <c r="B6" s="39">
        <v>5479706680.8999996</v>
      </c>
      <c r="C6" s="40">
        <v>6.0822817201000003E-2</v>
      </c>
      <c r="D6" s="38">
        <v>3.5244189258900001E-2</v>
      </c>
      <c r="E6" s="37">
        <v>4.4987552880800002E-2</v>
      </c>
    </row>
    <row r="7" spans="1:11" x14ac:dyDescent="0.25">
      <c r="A7" s="9" t="s">
        <v>48</v>
      </c>
      <c r="B7" s="44">
        <v>-1876820020</v>
      </c>
      <c r="C7" s="10">
        <v>-5.6578663800000003E-3</v>
      </c>
      <c r="D7" s="10">
        <v>0</v>
      </c>
      <c r="E7" s="10">
        <v>0</v>
      </c>
    </row>
    <row r="8" spans="1:11" x14ac:dyDescent="0.25">
      <c r="A8" s="9"/>
      <c r="B8" s="44">
        <v>-1876820020</v>
      </c>
      <c r="C8" s="10">
        <v>3.9310567800000001E-2</v>
      </c>
      <c r="D8" s="10">
        <v>4.4696026399999998E-2</v>
      </c>
      <c r="E8" s="10">
        <v>4.4669275100000003E-2</v>
      </c>
      <c r="K8" s="1"/>
    </row>
    <row r="9" spans="1:11" x14ac:dyDescent="0.25">
      <c r="A9" s="9"/>
      <c r="B9" s="44">
        <v>-1876820020</v>
      </c>
      <c r="C9" s="10">
        <v>3.3594451900000001E-3</v>
      </c>
      <c r="D9" s="10">
        <v>8.7177927699999998E-3</v>
      </c>
      <c r="E9" s="10">
        <v>8.6957165800000003E-3</v>
      </c>
    </row>
    <row r="10" spans="1:11" x14ac:dyDescent="0.25">
      <c r="A10" s="9"/>
      <c r="B10" s="44">
        <v>-1876820020</v>
      </c>
      <c r="C10" s="10">
        <v>1.53233134E-3</v>
      </c>
      <c r="D10" s="10">
        <v>6.8898933099999999E-3</v>
      </c>
      <c r="E10" s="10">
        <v>6.8681312200000004E-3</v>
      </c>
    </row>
    <row r="11" spans="1:11" x14ac:dyDescent="0.25">
      <c r="A11" s="9"/>
      <c r="B11" s="44">
        <v>-1876820020</v>
      </c>
      <c r="C11" s="10">
        <v>-5.53405294E-3</v>
      </c>
      <c r="D11" s="10">
        <v>0</v>
      </c>
      <c r="E11" s="10">
        <v>0</v>
      </c>
    </row>
    <row r="12" spans="1:11" x14ac:dyDescent="0.25">
      <c r="A12" s="9"/>
      <c r="B12" s="44">
        <v>-1876820020</v>
      </c>
      <c r="C12" s="10">
        <v>-1.2737448700000001E-2</v>
      </c>
      <c r="D12" s="10">
        <v>-7.0574749899999997E-3</v>
      </c>
      <c r="E12" s="10">
        <v>-7.0528992400000004E-3</v>
      </c>
    </row>
    <row r="13" spans="1:11" x14ac:dyDescent="0.25">
      <c r="A13" s="9"/>
      <c r="B13" s="44">
        <v>-1876820020</v>
      </c>
      <c r="C13" s="10">
        <v>-2.0272976299999999E-2</v>
      </c>
      <c r="D13" s="10">
        <v>-1.46124616E-2</v>
      </c>
      <c r="E13" s="10">
        <v>-1.46081745E-2</v>
      </c>
    </row>
    <row r="14" spans="1:11" x14ac:dyDescent="0.25">
      <c r="A14" s="9"/>
      <c r="B14" s="44">
        <v>-30421517800</v>
      </c>
      <c r="C14" s="10">
        <v>-2.02938615E-2</v>
      </c>
      <c r="D14" s="10">
        <v>-2.2407397900000001E-2</v>
      </c>
      <c r="E14" s="10">
        <v>-2.2228189499999999E-2</v>
      </c>
    </row>
    <row r="15" spans="1:11" x14ac:dyDescent="0.25">
      <c r="A15" s="9"/>
      <c r="B15" s="44">
        <v>-30421517800</v>
      </c>
      <c r="C15" s="10">
        <v>-2.09898959E-2</v>
      </c>
      <c r="D15" s="10">
        <v>-2.3094923999999999E-2</v>
      </c>
      <c r="E15" s="10">
        <v>-2.29144259E-2</v>
      </c>
    </row>
    <row r="16" spans="1:11" x14ac:dyDescent="0.25">
      <c r="A16" s="9"/>
      <c r="B16" s="44">
        <v>-30421517800</v>
      </c>
      <c r="C16" s="10">
        <v>7.1312569600000004E-3</v>
      </c>
      <c r="D16" s="10">
        <v>4.76296089E-3</v>
      </c>
      <c r="E16" s="10">
        <v>4.9194535400000003E-3</v>
      </c>
    </row>
    <row r="17" spans="1:5" x14ac:dyDescent="0.25">
      <c r="A17" s="9"/>
      <c r="B17" s="44">
        <v>-30421517800</v>
      </c>
      <c r="C17" s="10">
        <v>3.4079407399999997E-2</v>
      </c>
      <c r="D17" s="10">
        <v>3.1719513599999999E-2</v>
      </c>
      <c r="E17" s="10">
        <v>3.1872232E-2</v>
      </c>
    </row>
    <row r="18" spans="1:5" x14ac:dyDescent="0.25">
      <c r="A18" s="9"/>
      <c r="B18" s="44">
        <v>-30421517800</v>
      </c>
      <c r="C18" s="10">
        <v>-2.2979317799999999E-3</v>
      </c>
      <c r="D18" s="10">
        <v>-4.3976561200000002E-3</v>
      </c>
      <c r="E18" s="10">
        <v>-4.2200086799999998E-3</v>
      </c>
    </row>
    <row r="19" spans="1:5" x14ac:dyDescent="0.25">
      <c r="A19" s="9"/>
      <c r="B19" s="44">
        <v>-30421517800</v>
      </c>
      <c r="C19" s="10">
        <v>2.37102481E-3</v>
      </c>
      <c r="D19" s="10">
        <v>6.1405028100000004E-7</v>
      </c>
      <c r="E19" s="10">
        <v>1.58197931E-4</v>
      </c>
    </row>
    <row r="20" spans="1:5" x14ac:dyDescent="0.25">
      <c r="A20" s="9"/>
      <c r="B20" s="44">
        <v>29325589000</v>
      </c>
      <c r="C20" s="10">
        <v>3.3304336400000002E-2</v>
      </c>
      <c r="D20" s="10">
        <v>5.1147195100000001E-2</v>
      </c>
      <c r="E20" s="10">
        <v>5.1130600700000001E-2</v>
      </c>
    </row>
    <row r="21" spans="1:5" x14ac:dyDescent="0.25">
      <c r="A21" s="9"/>
      <c r="B21" s="44">
        <v>19609219900</v>
      </c>
      <c r="C21" s="10">
        <v>-1.0648303499999999E-2</v>
      </c>
      <c r="D21" s="10">
        <v>0</v>
      </c>
      <c r="E21" s="10">
        <v>0</v>
      </c>
    </row>
    <row r="22" spans="1:5" x14ac:dyDescent="0.25">
      <c r="A22" s="9"/>
      <c r="B22" s="44">
        <v>18363668700</v>
      </c>
      <c r="C22" s="10">
        <v>-3.4996264700000002E-2</v>
      </c>
      <c r="D22" s="10">
        <v>-2.8315732699999999E-2</v>
      </c>
      <c r="E22" s="10">
        <v>-2.8319037700000001E-2</v>
      </c>
    </row>
    <row r="23" spans="1:5" x14ac:dyDescent="0.25">
      <c r="A23" s="9"/>
      <c r="B23" s="44">
        <v>26255102000</v>
      </c>
      <c r="C23" s="10">
        <v>-4.8807102099999999E-2</v>
      </c>
      <c r="D23" s="10">
        <v>-4.4428855900000001E-2</v>
      </c>
      <c r="E23" s="10">
        <v>-4.4424771699999997E-2</v>
      </c>
    </row>
    <row r="24" spans="1:5" x14ac:dyDescent="0.25">
      <c r="A24" s="9"/>
      <c r="B24" s="44">
        <v>32628198700</v>
      </c>
      <c r="C24" s="10">
        <v>6.1147333900000003E-2</v>
      </c>
      <c r="D24" s="10">
        <v>8.3613184600000001E-2</v>
      </c>
      <c r="E24" s="10">
        <v>8.3601317999999994E-2</v>
      </c>
    </row>
    <row r="25" spans="1:5" x14ac:dyDescent="0.25">
      <c r="A25" s="9"/>
      <c r="B25" s="44">
        <v>-2506957790</v>
      </c>
      <c r="C25" s="10">
        <v>4.9135910799999998E-3</v>
      </c>
      <c r="D25" s="10">
        <v>0</v>
      </c>
      <c r="E25" s="10">
        <v>0</v>
      </c>
    </row>
    <row r="26" spans="1:5" x14ac:dyDescent="0.25">
      <c r="A26" s="9"/>
      <c r="B26" s="44">
        <v>-2506957790</v>
      </c>
      <c r="C26" s="10">
        <v>6.25170668E-3</v>
      </c>
      <c r="D26" s="10">
        <v>1.61756961E-4</v>
      </c>
      <c r="E26" s="10">
        <v>1.20439388E-4</v>
      </c>
    </row>
    <row r="27" spans="1:5" x14ac:dyDescent="0.25">
      <c r="A27" s="9"/>
      <c r="B27" s="44">
        <v>7209411280</v>
      </c>
      <c r="C27" s="10">
        <v>-2.0776535100000002E-3</v>
      </c>
      <c r="D27" s="10">
        <v>0</v>
      </c>
      <c r="E27" s="10">
        <v>0</v>
      </c>
    </row>
    <row r="28" spans="1:5" x14ac:dyDescent="0.25">
      <c r="A28" s="9"/>
      <c r="B28" s="44">
        <v>7209411280</v>
      </c>
      <c r="C28" s="10">
        <v>-1.80481493E-3</v>
      </c>
      <c r="D28" s="10">
        <v>0</v>
      </c>
      <c r="E28" s="10">
        <v>0</v>
      </c>
    </row>
    <row r="29" spans="1:5" x14ac:dyDescent="0.25">
      <c r="A29" s="9"/>
      <c r="B29" s="44">
        <v>8454962430</v>
      </c>
      <c r="C29" s="10">
        <v>-6.66956384E-3</v>
      </c>
      <c r="D29" s="10">
        <v>-2.7619715399999998E-4</v>
      </c>
      <c r="E29" s="10">
        <v>-2.33487147E-4</v>
      </c>
    </row>
    <row r="30" spans="1:5" x14ac:dyDescent="0.25">
      <c r="A30" s="9"/>
      <c r="B30" s="44">
        <v>8454962430</v>
      </c>
      <c r="C30" s="10">
        <v>-5.8891257000000001E-3</v>
      </c>
      <c r="D30" s="10">
        <v>0</v>
      </c>
      <c r="E30" s="10">
        <v>0</v>
      </c>
    </row>
    <row r="31" spans="1:5" x14ac:dyDescent="0.25">
      <c r="A31" s="9"/>
      <c r="B31" s="44">
        <v>8454962430</v>
      </c>
      <c r="C31" s="10">
        <v>-5.8201980000000004E-3</v>
      </c>
      <c r="D31" s="10">
        <v>0</v>
      </c>
      <c r="E31" s="10">
        <v>0</v>
      </c>
    </row>
    <row r="32" spans="1:5" x14ac:dyDescent="0.25">
      <c r="A32" s="9"/>
      <c r="B32" s="44">
        <v>8454962430</v>
      </c>
      <c r="C32" s="10">
        <v>-6.7854312900000003E-3</v>
      </c>
      <c r="D32" s="10">
        <v>-3.9005702E-4</v>
      </c>
      <c r="E32" s="10">
        <v>-3.4712237600000002E-4</v>
      </c>
    </row>
    <row r="33" spans="1:5" x14ac:dyDescent="0.25">
      <c r="A33" s="9"/>
      <c r="B33" s="44">
        <v>8454962430</v>
      </c>
      <c r="C33" s="10">
        <v>-4.3697710299999996E-3</v>
      </c>
      <c r="D33" s="10">
        <v>6.88039758E-4</v>
      </c>
      <c r="E33" s="10">
        <v>6.3328090900000001E-4</v>
      </c>
    </row>
    <row r="34" spans="1:5" x14ac:dyDescent="0.25">
      <c r="A34" s="9"/>
      <c r="B34" s="44">
        <v>8454962430</v>
      </c>
      <c r="C34" s="10">
        <v>-5.4621748600000002E-3</v>
      </c>
      <c r="D34" s="10">
        <v>0</v>
      </c>
      <c r="E34" s="10">
        <v>0</v>
      </c>
    </row>
    <row r="35" spans="1:5" x14ac:dyDescent="0.25">
      <c r="A35" s="9"/>
      <c r="B35" s="44">
        <v>563529187</v>
      </c>
      <c r="C35" s="10">
        <v>-8.2410945899999994E-3</v>
      </c>
      <c r="D35" s="10">
        <v>0</v>
      </c>
      <c r="E35" s="10">
        <v>0</v>
      </c>
    </row>
    <row r="36" spans="1:5" x14ac:dyDescent="0.25">
      <c r="A36" s="9"/>
      <c r="B36" s="44">
        <v>563529187</v>
      </c>
      <c r="C36" s="10">
        <v>-7.8704038700000006E-3</v>
      </c>
      <c r="D36" s="10">
        <v>0</v>
      </c>
      <c r="E36" s="10">
        <v>0</v>
      </c>
    </row>
    <row r="37" spans="1:5" x14ac:dyDescent="0.25">
      <c r="A37" s="9"/>
      <c r="B37" s="44">
        <v>-2506957790</v>
      </c>
      <c r="C37" s="10">
        <v>5.6140567599999996E-3</v>
      </c>
      <c r="D37" s="10">
        <v>0</v>
      </c>
      <c r="E37" s="10">
        <v>0</v>
      </c>
    </row>
    <row r="38" spans="1:5" x14ac:dyDescent="0.25">
      <c r="A38" s="9"/>
      <c r="B38" s="44">
        <v>563529187</v>
      </c>
      <c r="C38" s="10">
        <v>-7.9711327300000002E-3</v>
      </c>
      <c r="D38" s="10">
        <v>0</v>
      </c>
      <c r="E38" s="10">
        <v>0</v>
      </c>
    </row>
    <row r="39" spans="1:5" x14ac:dyDescent="0.25">
      <c r="A39" s="9"/>
      <c r="B39" s="44">
        <v>563529187</v>
      </c>
      <c r="C39" s="10">
        <v>-8.2714696599999991E-3</v>
      </c>
      <c r="D39" s="10">
        <v>0</v>
      </c>
      <c r="E39" s="10">
        <v>0</v>
      </c>
    </row>
    <row r="40" spans="1:5" x14ac:dyDescent="0.25">
      <c r="A40" s="9"/>
      <c r="B40" s="44">
        <v>563529187</v>
      </c>
      <c r="C40" s="10">
        <v>-8.3667440200000005E-3</v>
      </c>
      <c r="D40" s="10">
        <v>0</v>
      </c>
      <c r="E40" s="10">
        <v>0</v>
      </c>
    </row>
    <row r="41" spans="1:5" x14ac:dyDescent="0.25">
      <c r="A41" s="9"/>
      <c r="B41" s="44">
        <v>563529187</v>
      </c>
      <c r="C41" s="10">
        <v>-8.0862572200000003E-3</v>
      </c>
      <c r="D41" s="10">
        <v>0</v>
      </c>
      <c r="E41" s="10">
        <v>0</v>
      </c>
    </row>
    <row r="42" spans="1:5" x14ac:dyDescent="0.25">
      <c r="A42" s="9"/>
      <c r="B42" s="44">
        <v>-5809567570</v>
      </c>
      <c r="C42" s="10">
        <v>1.0109666099999999E-2</v>
      </c>
      <c r="D42" s="10">
        <v>0</v>
      </c>
      <c r="E42" s="10">
        <v>0</v>
      </c>
    </row>
    <row r="43" spans="1:5" x14ac:dyDescent="0.25">
      <c r="A43" s="9"/>
      <c r="B43" s="44">
        <v>-5809567570</v>
      </c>
      <c r="C43" s="10">
        <v>1.07768842E-2</v>
      </c>
      <c r="D43" s="10">
        <v>8.2053945999999996E-5</v>
      </c>
      <c r="E43" s="10">
        <v>3.6724991099999999E-5</v>
      </c>
    </row>
    <row r="44" spans="1:5" x14ac:dyDescent="0.25">
      <c r="A44" s="9"/>
      <c r="B44" s="44">
        <v>-5809567570</v>
      </c>
      <c r="C44" s="10">
        <v>1.0908268800000001E-2</v>
      </c>
      <c r="D44" s="10">
        <v>2.1367696600000001E-4</v>
      </c>
      <c r="E44" s="10">
        <v>1.6825641899999999E-4</v>
      </c>
    </row>
    <row r="45" spans="1:5" x14ac:dyDescent="0.25">
      <c r="A45" s="9"/>
      <c r="B45" s="44">
        <v>-5809567570</v>
      </c>
      <c r="C45" s="10">
        <v>9.4405486699999999E-3</v>
      </c>
      <c r="D45" s="10">
        <v>0</v>
      </c>
      <c r="E45" s="10">
        <v>0</v>
      </c>
    </row>
    <row r="46" spans="1:5" x14ac:dyDescent="0.25">
      <c r="A46" s="9"/>
      <c r="B46" s="44">
        <v>-5809567570</v>
      </c>
      <c r="C46" s="10">
        <v>1.01856321E-2</v>
      </c>
      <c r="D46" s="10">
        <v>0</v>
      </c>
      <c r="E46" s="10">
        <v>0</v>
      </c>
    </row>
    <row r="47" spans="1:5" x14ac:dyDescent="0.25">
      <c r="A47" s="9"/>
      <c r="B47" s="44">
        <v>-5809567570</v>
      </c>
      <c r="C47" s="10">
        <v>9.7263341499999999E-3</v>
      </c>
      <c r="D47" s="10">
        <v>0</v>
      </c>
      <c r="E47" s="10">
        <v>0</v>
      </c>
    </row>
    <row r="48" spans="1:5" x14ac:dyDescent="0.25">
      <c r="A48" s="9"/>
      <c r="B48" s="44">
        <v>-2506957790</v>
      </c>
      <c r="C48" s="10">
        <v>5.7470763899999996E-3</v>
      </c>
      <c r="D48" s="10">
        <v>0</v>
      </c>
      <c r="E48" s="10">
        <v>0</v>
      </c>
    </row>
    <row r="49" spans="1:5" x14ac:dyDescent="0.25">
      <c r="A49" s="9"/>
      <c r="B49" s="44">
        <v>-2506957790</v>
      </c>
      <c r="C49" s="10">
        <v>5.1889897300000003E-3</v>
      </c>
      <c r="D49" s="10">
        <v>0</v>
      </c>
      <c r="E49" s="10">
        <v>0</v>
      </c>
    </row>
    <row r="50" spans="1:5" x14ac:dyDescent="0.25">
      <c r="A50" s="9"/>
      <c r="B50" s="44">
        <v>-2506957790</v>
      </c>
      <c r="C50" s="10">
        <v>5.5889157500000003E-3</v>
      </c>
      <c r="D50" s="10">
        <v>0</v>
      </c>
      <c r="E50" s="10">
        <v>0</v>
      </c>
    </row>
    <row r="51" spans="1:5" x14ac:dyDescent="0.25">
      <c r="A51" s="9"/>
      <c r="B51" s="44">
        <v>7209411280</v>
      </c>
      <c r="C51" s="10">
        <v>-1.3186170300000001E-3</v>
      </c>
      <c r="D51" s="10">
        <v>0</v>
      </c>
      <c r="E51" s="10">
        <v>0</v>
      </c>
    </row>
    <row r="52" spans="1:5" x14ac:dyDescent="0.25">
      <c r="A52" s="9"/>
      <c r="B52" s="44">
        <v>7209411280</v>
      </c>
      <c r="C52" s="10">
        <v>-1.8462135700000001E-3</v>
      </c>
      <c r="D52" s="10">
        <v>0</v>
      </c>
      <c r="E52" s="10">
        <v>0</v>
      </c>
    </row>
    <row r="53" spans="1:5" x14ac:dyDescent="0.25">
      <c r="A53" s="9"/>
      <c r="B53" s="44">
        <v>7209411280</v>
      </c>
      <c r="C53" s="10">
        <v>-1.73467569E-3</v>
      </c>
      <c r="D53" s="10">
        <v>0</v>
      </c>
      <c r="E53" s="10">
        <v>0</v>
      </c>
    </row>
    <row r="54" spans="1:5" x14ac:dyDescent="0.25">
      <c r="A54" s="9"/>
      <c r="B54" s="44">
        <v>7209411280</v>
      </c>
      <c r="C54" s="10">
        <v>-1.86632877E-3</v>
      </c>
      <c r="D54" s="10">
        <v>0</v>
      </c>
      <c r="E54" s="10">
        <v>0</v>
      </c>
    </row>
    <row r="55" spans="1:5" x14ac:dyDescent="0.25">
      <c r="A55" s="9"/>
      <c r="B55" s="45">
        <v>1.62124634E-5</v>
      </c>
      <c r="C55" s="10">
        <v>1.1673486700000001E-5</v>
      </c>
      <c r="D55" s="10">
        <v>9.3285465400000004E-6</v>
      </c>
      <c r="E55" s="10">
        <v>9.1524265099999996E-6</v>
      </c>
    </row>
    <row r="57" spans="1:5" x14ac:dyDescent="0.25">
      <c r="A57" t="s">
        <v>57</v>
      </c>
      <c r="B57" s="30">
        <f>MIN(B8:B56)</f>
        <v>-30421517800</v>
      </c>
      <c r="C57" s="2">
        <f>MIN(C8:C56)</f>
        <v>-4.8807102099999999E-2</v>
      </c>
      <c r="D57" s="2">
        <f>MIN(D5:D56)</f>
        <v>-4.4428855900000001E-2</v>
      </c>
      <c r="E57" s="2">
        <f>MIN(E5:E56)</f>
        <v>-4.4424771699999997E-2</v>
      </c>
    </row>
    <row r="58" spans="1:5" x14ac:dyDescent="0.25">
      <c r="A58" t="s">
        <v>58</v>
      </c>
      <c r="B58" s="30">
        <f>MAX(B8:B55)</f>
        <v>32628198700</v>
      </c>
      <c r="C58" s="2">
        <f>MAX(C8:C57)</f>
        <v>6.1147333900000003E-2</v>
      </c>
      <c r="D58" s="2">
        <f>MAX(D8:D57)</f>
        <v>8.3613184600000001E-2</v>
      </c>
      <c r="E58" s="2">
        <f>MAX(E8:E57)</f>
        <v>8.3601317999999994E-2</v>
      </c>
    </row>
  </sheetData>
  <mergeCells count="3">
    <mergeCell ref="B2:B4"/>
    <mergeCell ref="C3:C4"/>
    <mergeCell ref="D3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</vt:lpstr>
      <vt:lpstr>ridge</vt:lpstr>
      <vt:lpstr>lasso</vt:lpstr>
      <vt:lpstr>EN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 Malkan</dc:creator>
  <cp:lastModifiedBy>Ekta Malkan</cp:lastModifiedBy>
  <dcterms:created xsi:type="dcterms:W3CDTF">2018-03-02T03:30:55Z</dcterms:created>
  <dcterms:modified xsi:type="dcterms:W3CDTF">2018-03-05T08:37:21Z</dcterms:modified>
</cp:coreProperties>
</file>