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SDS-RegressionAnalysis\01_Housing\"/>
    </mc:Choice>
  </mc:AlternateContent>
  <xr:revisionPtr revIDLastSave="0" documentId="8_{31B4BCAC-4357-467C-9079-6F4AECF3E53B}" xr6:coauthVersionLast="40" xr6:coauthVersionMax="40" xr10:uidLastSave="{00000000-0000-0000-0000-000000000000}"/>
  <bookViews>
    <workbookView xWindow="0" yWindow="0" windowWidth="43170" windowHeight="13770"/>
  </bookViews>
  <sheets>
    <sheet name="ComputerRepair" sheetId="1" r:id="rId1"/>
  </sheets>
  <calcPr calcId="0"/>
</workbook>
</file>

<file path=xl/calcChain.xml><?xml version="1.0" encoding="utf-8"?>
<calcChain xmlns="http://schemas.openxmlformats.org/spreadsheetml/2006/main">
  <c r="I14" i="1" l="1"/>
  <c r="H16" i="1"/>
  <c r="F1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16" i="1"/>
  <c r="C3" i="1"/>
  <c r="E3" i="1" s="1"/>
  <c r="C4" i="1"/>
  <c r="E4" i="1" s="1"/>
  <c r="C5" i="1"/>
  <c r="C6" i="1"/>
  <c r="C7" i="1"/>
  <c r="C8" i="1"/>
  <c r="C9" i="1"/>
  <c r="C10" i="1"/>
  <c r="C11" i="1"/>
  <c r="C12" i="1"/>
  <c r="C13" i="1"/>
  <c r="C14" i="1"/>
  <c r="C15" i="1"/>
  <c r="C2" i="1"/>
  <c r="D3" i="1"/>
  <c r="D4" i="1"/>
  <c r="D5" i="1"/>
  <c r="E5" i="1" s="1"/>
  <c r="D6" i="1"/>
  <c r="E6" i="1" s="1"/>
  <c r="D7" i="1"/>
  <c r="D8" i="1"/>
  <c r="E8" i="1" s="1"/>
  <c r="D9" i="1"/>
  <c r="D10" i="1"/>
  <c r="D11" i="1"/>
  <c r="D12" i="1"/>
  <c r="D13" i="1"/>
  <c r="E13" i="1" s="1"/>
  <c r="D14" i="1"/>
  <c r="D15" i="1"/>
  <c r="D2" i="1"/>
  <c r="H3" i="1"/>
  <c r="H2" i="1"/>
  <c r="E15" i="1" l="1"/>
  <c r="E14" i="1"/>
  <c r="E12" i="1"/>
  <c r="E11" i="1"/>
  <c r="E10" i="1"/>
  <c r="E9" i="1"/>
  <c r="E7" i="1"/>
  <c r="E2" i="1"/>
</calcChain>
</file>

<file path=xl/sharedStrings.xml><?xml version="1.0" encoding="utf-8"?>
<sst xmlns="http://schemas.openxmlformats.org/spreadsheetml/2006/main" count="2" uniqueCount="2">
  <si>
    <t>Minutes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</si>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</sst>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9" fillId="5" borderId="4" xfId="9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H3" sqref="H3"/>
    </sheetView>
  </sheetViews>
  <sheetFormatPr defaultRowHeight="15" x14ac:dyDescent="0.25"/>
  <sheetData>
    <row r="1" spans="1:9" x14ac:dyDescent="0.25">
      <c r="A1" t="s">
        <v>0</v>
      </c>
      <c r="B1" t="s">
        <v>1</v>
      </c>
    </row>
    <row r="2" spans="1:9" x14ac:dyDescent="0.25">
      <c r="A2">
        <v>23</v>
      </c>
      <c r="B2">
        <v>1</v>
      </c>
      <c r="C2">
        <f>A2-$H$2</f>
        <v>-74.214285714285708</v>
      </c>
      <c r="D2">
        <f>B2-$H$3</f>
        <v>-5</v>
      </c>
      <c r="E2">
        <f>C2*D2</f>
        <v>371.07142857142856</v>
      </c>
      <c r="F2">
        <f>D2*D2</f>
        <v>25</v>
      </c>
      <c r="H2">
        <f>AVERAGE(A2:A15)</f>
        <v>97.214285714285708</v>
      </c>
    </row>
    <row r="3" spans="1:9" x14ac:dyDescent="0.25">
      <c r="A3">
        <v>29</v>
      </c>
      <c r="B3">
        <v>2</v>
      </c>
      <c r="C3">
        <f t="shared" ref="C3:C15" si="0">A3-$H$2</f>
        <v>-68.214285714285708</v>
      </c>
      <c r="D3">
        <f t="shared" ref="D3:D15" si="1">B3-$H$3</f>
        <v>-4</v>
      </c>
      <c r="E3">
        <f t="shared" ref="E3:E15" si="2">C3*D3</f>
        <v>272.85714285714283</v>
      </c>
      <c r="F3">
        <f t="shared" ref="F3:F15" si="3">D3*D3</f>
        <v>16</v>
      </c>
      <c r="H3">
        <f>AVERAGE(B2:B15)</f>
        <v>6</v>
      </c>
    </row>
    <row r="4" spans="1:9" x14ac:dyDescent="0.25">
      <c r="A4">
        <v>49</v>
      </c>
      <c r="B4">
        <v>3</v>
      </c>
      <c r="C4">
        <f t="shared" si="0"/>
        <v>-48.214285714285708</v>
      </c>
      <c r="D4">
        <f t="shared" si="1"/>
        <v>-3</v>
      </c>
      <c r="E4">
        <f t="shared" si="2"/>
        <v>144.64285714285711</v>
      </c>
      <c r="F4">
        <f t="shared" si="3"/>
        <v>9</v>
      </c>
    </row>
    <row r="5" spans="1:9" x14ac:dyDescent="0.25">
      <c r="A5">
        <v>64</v>
      </c>
      <c r="B5">
        <v>4</v>
      </c>
      <c r="C5">
        <f t="shared" si="0"/>
        <v>-33.214285714285708</v>
      </c>
      <c r="D5">
        <f t="shared" si="1"/>
        <v>-2</v>
      </c>
      <c r="E5">
        <f t="shared" si="2"/>
        <v>66.428571428571416</v>
      </c>
      <c r="F5">
        <f t="shared" si="3"/>
        <v>4</v>
      </c>
    </row>
    <row r="6" spans="1:9" x14ac:dyDescent="0.25">
      <c r="A6">
        <v>74</v>
      </c>
      <c r="B6">
        <v>4</v>
      </c>
      <c r="C6">
        <f t="shared" si="0"/>
        <v>-23.214285714285708</v>
      </c>
      <c r="D6">
        <f t="shared" si="1"/>
        <v>-2</v>
      </c>
      <c r="E6">
        <f t="shared" si="2"/>
        <v>46.428571428571416</v>
      </c>
      <c r="F6">
        <f t="shared" si="3"/>
        <v>4</v>
      </c>
    </row>
    <row r="7" spans="1:9" x14ac:dyDescent="0.25">
      <c r="A7">
        <v>87</v>
      </c>
      <c r="B7">
        <v>5</v>
      </c>
      <c r="C7">
        <f t="shared" si="0"/>
        <v>-10.214285714285708</v>
      </c>
      <c r="D7">
        <f t="shared" si="1"/>
        <v>-1</v>
      </c>
      <c r="E7">
        <f t="shared" si="2"/>
        <v>10.214285714285708</v>
      </c>
      <c r="F7">
        <f t="shared" si="3"/>
        <v>1</v>
      </c>
    </row>
    <row r="8" spans="1:9" x14ac:dyDescent="0.25">
      <c r="A8">
        <v>96</v>
      </c>
      <c r="B8">
        <v>6</v>
      </c>
      <c r="C8">
        <f t="shared" si="0"/>
        <v>-1.2142857142857082</v>
      </c>
      <c r="D8">
        <f t="shared" si="1"/>
        <v>0</v>
      </c>
      <c r="E8">
        <f t="shared" si="2"/>
        <v>0</v>
      </c>
      <c r="F8">
        <f t="shared" si="3"/>
        <v>0</v>
      </c>
    </row>
    <row r="9" spans="1:9" x14ac:dyDescent="0.25">
      <c r="A9">
        <v>97</v>
      </c>
      <c r="B9">
        <v>6</v>
      </c>
      <c r="C9">
        <f t="shared" si="0"/>
        <v>-0.2142857142857082</v>
      </c>
      <c r="D9">
        <f t="shared" si="1"/>
        <v>0</v>
      </c>
      <c r="E9">
        <f t="shared" si="2"/>
        <v>0</v>
      </c>
      <c r="F9">
        <f t="shared" si="3"/>
        <v>0</v>
      </c>
    </row>
    <row r="10" spans="1:9" x14ac:dyDescent="0.25">
      <c r="A10">
        <v>109</v>
      </c>
      <c r="B10">
        <v>7</v>
      </c>
      <c r="C10">
        <f t="shared" si="0"/>
        <v>11.785714285714292</v>
      </c>
      <c r="D10">
        <f t="shared" si="1"/>
        <v>1</v>
      </c>
      <c r="E10">
        <f t="shared" si="2"/>
        <v>11.785714285714292</v>
      </c>
      <c r="F10">
        <f t="shared" si="3"/>
        <v>1</v>
      </c>
    </row>
    <row r="11" spans="1:9" x14ac:dyDescent="0.25">
      <c r="A11">
        <v>119</v>
      </c>
      <c r="B11">
        <v>8</v>
      </c>
      <c r="C11">
        <f t="shared" si="0"/>
        <v>21.785714285714292</v>
      </c>
      <c r="D11">
        <f t="shared" si="1"/>
        <v>2</v>
      </c>
      <c r="E11">
        <f t="shared" si="2"/>
        <v>43.571428571428584</v>
      </c>
      <c r="F11">
        <f t="shared" si="3"/>
        <v>4</v>
      </c>
    </row>
    <row r="12" spans="1:9" x14ac:dyDescent="0.25">
      <c r="A12">
        <v>149</v>
      </c>
      <c r="B12">
        <v>9</v>
      </c>
      <c r="C12">
        <f t="shared" si="0"/>
        <v>51.785714285714292</v>
      </c>
      <c r="D12">
        <f t="shared" si="1"/>
        <v>3</v>
      </c>
      <c r="E12">
        <f t="shared" si="2"/>
        <v>155.35714285714289</v>
      </c>
      <c r="F12">
        <f t="shared" si="3"/>
        <v>9</v>
      </c>
    </row>
    <row r="13" spans="1:9" x14ac:dyDescent="0.25">
      <c r="A13">
        <v>145</v>
      </c>
      <c r="B13">
        <v>9</v>
      </c>
      <c r="C13">
        <f t="shared" si="0"/>
        <v>47.785714285714292</v>
      </c>
      <c r="D13">
        <f t="shared" si="1"/>
        <v>3</v>
      </c>
      <c r="E13">
        <f t="shared" si="2"/>
        <v>143.35714285714289</v>
      </c>
      <c r="F13">
        <f t="shared" si="3"/>
        <v>9</v>
      </c>
    </row>
    <row r="14" spans="1:9" x14ac:dyDescent="0.25">
      <c r="A14">
        <v>154</v>
      </c>
      <c r="B14">
        <v>10</v>
      </c>
      <c r="C14">
        <f t="shared" si="0"/>
        <v>56.785714285714292</v>
      </c>
      <c r="D14">
        <f t="shared" si="1"/>
        <v>4</v>
      </c>
      <c r="E14">
        <f t="shared" si="2"/>
        <v>227.14285714285717</v>
      </c>
      <c r="F14">
        <f t="shared" si="3"/>
        <v>16</v>
      </c>
      <c r="I14" s="2">
        <f>H2-H16*H3</f>
        <v>4.1616541353383525</v>
      </c>
    </row>
    <row r="15" spans="1:9" x14ac:dyDescent="0.25">
      <c r="A15">
        <v>166</v>
      </c>
      <c r="B15">
        <v>10</v>
      </c>
      <c r="C15">
        <f t="shared" si="0"/>
        <v>68.785714285714292</v>
      </c>
      <c r="D15">
        <f t="shared" si="1"/>
        <v>4</v>
      </c>
      <c r="E15">
        <f t="shared" si="2"/>
        <v>275.14285714285717</v>
      </c>
      <c r="F15">
        <f t="shared" si="3"/>
        <v>16</v>
      </c>
    </row>
    <row r="16" spans="1:9" x14ac:dyDescent="0.25">
      <c r="E16" s="1">
        <f>SUBTOTAL(9,E2:E15)</f>
        <v>1767.9999999999998</v>
      </c>
      <c r="F16" s="1">
        <f>SUM(F2:F15)</f>
        <v>114</v>
      </c>
      <c r="H16" s="2">
        <f>E16/F16</f>
        <v>15.50877192982456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ComputerRepair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Moretz</dc:creator>
  <cp:lastModifiedBy>Brandon Moretz</cp:lastModifiedBy>
  <dcterms:created xsi:type="dcterms:W3CDTF">2019-01-08T13:41:18Z</dcterms:created>
  <dcterms:modified xsi:type="dcterms:W3CDTF">2019-01-08T13:41:18Z</dcterms:modified>
</cp:coreProperties>
</file>