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ractical Tools Book\Book Chapters\5 Math Programming\Examples\"/>
    </mc:Choice>
  </mc:AlternateContent>
  <bookViews>
    <workbookView xWindow="360" yWindow="90" windowWidth="16035" windowHeight="84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2" i="1" l="1"/>
  <c r="F10" i="1"/>
  <c r="C10" i="1"/>
  <c r="E10" i="1"/>
  <c r="B10" i="1"/>
</calcChain>
</file>

<file path=xl/sharedStrings.xml><?xml version="1.0" encoding="utf-8"?>
<sst xmlns="http://schemas.openxmlformats.org/spreadsheetml/2006/main" count="18" uniqueCount="14">
  <si>
    <t>constrOptim.nl</t>
  </si>
  <si>
    <t>solver</t>
  </si>
  <si>
    <t>nh</t>
  </si>
  <si>
    <t>h</t>
  </si>
  <si>
    <t>Objective fcn</t>
  </si>
  <si>
    <t>Stratum</t>
  </si>
  <si>
    <t>CV(emp)</t>
  </si>
  <si>
    <t>CV(research)</t>
  </si>
  <si>
    <t>CV(offshore)</t>
  </si>
  <si>
    <t>Cost</t>
  </si>
  <si>
    <t>with scaled budget/10^5.5</t>
  </si>
  <si>
    <t>Total</t>
  </si>
  <si>
    <t>CV(rev)</t>
  </si>
  <si>
    <t>New version from Ravi with new heq specification, 9/15/09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</si>
</sst>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0.0000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F3" sqref="F3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15.7109375" customWidth="1"/>
    <col min="5" max="5" width="11.5703125" bestFit="1" customWidth="1"/>
    <col min="6" max="6" width="11.7109375" bestFit="1" customWidth="1"/>
  </cols>
  <sheetData>
    <row r="2" spans="1:7" x14ac:dyDescent="0.25">
      <c r="C2" t="s">
        <v>10</v>
      </c>
      <c r="F2" t="s">
        <v>13</v>
      </c>
    </row>
    <row r="3" spans="1:7" s="3" customFormat="1" x14ac:dyDescent="0.25">
      <c r="A3" s="3" t="s">
        <v>5</v>
      </c>
      <c r="B3" s="3" t="s">
        <v>0</v>
      </c>
      <c r="C3" s="3" t="s">
        <v>0</v>
      </c>
      <c r="E3" s="3" t="s">
        <v>1</v>
      </c>
      <c r="F3" s="6" t="s">
        <v>0</v>
      </c>
    </row>
    <row r="4" spans="1:7" x14ac:dyDescent="0.25">
      <c r="A4" s="3" t="s">
        <v>3</v>
      </c>
      <c r="B4" s="3" t="s">
        <v>2</v>
      </c>
      <c r="C4" s="3" t="s">
        <v>2</v>
      </c>
      <c r="E4" s="3" t="s">
        <v>2</v>
      </c>
    </row>
    <row r="5" spans="1:7" x14ac:dyDescent="0.25">
      <c r="A5">
        <v>1</v>
      </c>
      <c r="B5" s="1">
        <v>567.09879999999998</v>
      </c>
      <c r="C5" s="1">
        <v>333.25670000000002</v>
      </c>
      <c r="E5">
        <v>413</v>
      </c>
      <c r="F5" s="1">
        <v>422.46460000000002</v>
      </c>
    </row>
    <row r="6" spans="1:7" x14ac:dyDescent="0.25">
      <c r="A6">
        <v>2</v>
      </c>
      <c r="B6" s="1">
        <v>360.17140000000001</v>
      </c>
      <c r="C6" s="1">
        <v>344.20589999999999</v>
      </c>
      <c r="E6">
        <v>318</v>
      </c>
      <c r="F6" s="1">
        <v>212.4222</v>
      </c>
    </row>
    <row r="7" spans="1:7" x14ac:dyDescent="0.25">
      <c r="A7">
        <v>3</v>
      </c>
      <c r="B7" s="1">
        <v>118.46210000000001</v>
      </c>
      <c r="C7" s="1">
        <v>510.65379999999999</v>
      </c>
      <c r="E7">
        <v>124</v>
      </c>
      <c r="F7" s="1">
        <v>281.07740000000001</v>
      </c>
    </row>
    <row r="8" spans="1:7" x14ac:dyDescent="0.25">
      <c r="A8">
        <v>4</v>
      </c>
      <c r="B8" s="1">
        <v>1697.1715999999999</v>
      </c>
      <c r="C8" s="1">
        <v>1461.3615</v>
      </c>
      <c r="E8">
        <v>1397</v>
      </c>
      <c r="F8" s="1">
        <v>1548.2366999999999</v>
      </c>
    </row>
    <row r="9" spans="1:7" x14ac:dyDescent="0.25">
      <c r="A9">
        <v>5</v>
      </c>
      <c r="B9" s="1">
        <v>272.74680000000001</v>
      </c>
      <c r="C9" s="1">
        <v>400.65249999999997</v>
      </c>
      <c r="E9">
        <v>596</v>
      </c>
      <c r="F9" s="1">
        <v>470.99650000000003</v>
      </c>
    </row>
    <row r="10" spans="1:7" x14ac:dyDescent="0.25">
      <c r="A10" t="s">
        <v>11</v>
      </c>
      <c r="B10" s="1">
        <f>SUM(B5:B9)</f>
        <v>3015.6506999999997</v>
      </c>
      <c r="C10" s="1">
        <f t="shared" ref="C10" si="0">SUM(C5:C9)</f>
        <v>3050.1304</v>
      </c>
      <c r="E10" s="1">
        <f>SUM(E5:E9)</f>
        <v>2848</v>
      </c>
      <c r="F10" s="1">
        <f>SUM(F5:F9)</f>
        <v>2935.1974</v>
      </c>
    </row>
    <row r="12" spans="1:7" x14ac:dyDescent="0.25">
      <c r="A12" t="s">
        <v>4</v>
      </c>
      <c r="B12" s="2">
        <v>3.6912949999999998E-3</v>
      </c>
      <c r="C12" s="2">
        <v>3.0616609999999998E-3</v>
      </c>
      <c r="E12" s="2">
        <v>2.1698199999999998E-3</v>
      </c>
      <c r="F12" s="2">
        <v>2.5289639999999999E-3</v>
      </c>
      <c r="G12">
        <f>F12/E12</f>
        <v>1.1655178770589265</v>
      </c>
    </row>
    <row r="13" spans="1:7" x14ac:dyDescent="0.25">
      <c r="A13" t="s">
        <v>12</v>
      </c>
      <c r="B13" s="2"/>
      <c r="C13" s="2"/>
      <c r="F13" s="4">
        <v>5.0288810000000003E-2</v>
      </c>
    </row>
    <row r="14" spans="1:7" x14ac:dyDescent="0.25">
      <c r="A14" t="s">
        <v>6</v>
      </c>
      <c r="B14" s="4">
        <v>3.1265870000000001E-2</v>
      </c>
      <c r="C14" s="2">
        <v>2.846301E-2</v>
      </c>
      <c r="E14">
        <v>2.3918370000000001E-2</v>
      </c>
      <c r="F14" s="4">
        <v>2.582456E-2</v>
      </c>
    </row>
    <row r="15" spans="1:7" x14ac:dyDescent="0.25">
      <c r="A15" t="s">
        <v>7</v>
      </c>
      <c r="B15" s="4">
        <v>1.97815E-2</v>
      </c>
      <c r="C15" s="2">
        <v>1.905784E-2</v>
      </c>
      <c r="E15">
        <v>2.0812440000000001E-2</v>
      </c>
      <c r="F15" s="4">
        <v>2.1156459999999998E-2</v>
      </c>
    </row>
    <row r="16" spans="1:7" x14ac:dyDescent="0.25">
      <c r="A16" t="s">
        <v>8</v>
      </c>
      <c r="B16" s="4">
        <v>2.9460650000000001E-2</v>
      </c>
      <c r="C16" s="2">
        <v>2.975355E-2</v>
      </c>
      <c r="E16">
        <v>2.9998629999999998E-2</v>
      </c>
      <c r="F16" s="4">
        <v>2.9998629999999998E-2</v>
      </c>
    </row>
    <row r="17" spans="1:10" x14ac:dyDescent="0.25">
      <c r="A17" t="s">
        <v>9</v>
      </c>
      <c r="B17" s="5">
        <v>300000</v>
      </c>
      <c r="C17" s="5">
        <v>300000</v>
      </c>
      <c r="D17" s="5"/>
      <c r="E17" s="5">
        <v>300050</v>
      </c>
      <c r="F17" s="5">
        <v>300166</v>
      </c>
    </row>
    <row r="19" spans="1:10" x14ac:dyDescent="0.25">
      <c r="F19">
        <v>422.46460000000002</v>
      </c>
      <c r="G19">
        <v>212.4222</v>
      </c>
      <c r="H19">
        <v>281.07740000000001</v>
      </c>
      <c r="I19">
        <v>1548.2366999999999</v>
      </c>
      <c r="J19">
        <v>470.99650000000003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rv</cp:lastModifiedBy>
  <dcterms:created xsi:type="dcterms:W3CDTF">2009-09-15T13:37:15Z</dcterms:created>
  <dcterms:modified xsi:type="dcterms:W3CDTF">2017-07-14T16:18:24Z</dcterms:modified>
</cp:coreProperties>
</file>