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Work\rProjects\online2\excel\"/>
    </mc:Choice>
  </mc:AlternateContent>
  <xr:revisionPtr revIDLastSave="0" documentId="10_ncr:8100000_{A255D7FB-993E-4097-8F62-0A746FDC6E29}" xr6:coauthVersionLast="32" xr6:coauthVersionMax="32" xr10:uidLastSave="{00000000-0000-0000-0000-000000000000}"/>
  <bookViews>
    <workbookView xWindow="0" yWindow="0" windowWidth="19200" windowHeight="7550" activeTab="1" xr2:uid="{1FBCA4AA-FD27-417E-BE51-EADC3FAA1409}"/>
  </bookViews>
  <sheets>
    <sheet name="Data" sheetId="1" r:id="rId1"/>
    <sheet name="graph" sheetId="4" r:id="rId2"/>
    <sheet name="Vlookup" sheetId="3" r:id="rId3"/>
  </sheets>
  <definedNames>
    <definedName name="productlist">Vlookup!$B$3:$D$7</definedName>
    <definedName name="productlist2">Vlookup!$C$12:$G$14</definedName>
  </definedNames>
  <calcPr calcId="162913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K15" i="3"/>
  <c r="K16" i="3"/>
  <c r="K14" i="3"/>
  <c r="J14" i="3"/>
  <c r="J15" i="3"/>
  <c r="J16" i="3"/>
  <c r="G5" i="3"/>
  <c r="K5" i="3"/>
  <c r="K6" i="3"/>
  <c r="K4" i="3"/>
  <c r="J4" i="3"/>
  <c r="J5" i="3"/>
  <c r="J6" i="3"/>
  <c r="G6" i="3"/>
  <c r="G4" i="3"/>
  <c r="E7" i="1"/>
  <c r="E6" i="1"/>
  <c r="E5" i="1"/>
  <c r="E4" i="1"/>
  <c r="E3" i="1"/>
  <c r="E2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<sst xmlns="http://schemas.openxmlformats.org/spreadsheetml/2006/main" count="210" uniqueCount="42">
  <si>
    <t>Year</t>
  </si>
  <si>
    <t>Coy</t>
  </si>
  <si>
    <t>Product</t>
  </si>
  <si>
    <t>Qty</t>
  </si>
  <si>
    <t>Coy1</t>
  </si>
  <si>
    <t>Coy2</t>
  </si>
  <si>
    <t>Sales</t>
  </si>
  <si>
    <t>PID</t>
  </si>
  <si>
    <t>SalesQty</t>
  </si>
  <si>
    <t>P1</t>
  </si>
  <si>
    <t>P2</t>
  </si>
  <si>
    <t>P3</t>
  </si>
  <si>
    <t>P4</t>
  </si>
  <si>
    <t>P5</t>
  </si>
  <si>
    <t>P6</t>
  </si>
  <si>
    <t>Noodle</t>
  </si>
  <si>
    <t>Jam</t>
  </si>
  <si>
    <t>Honey</t>
  </si>
  <si>
    <t>Biscuits</t>
  </si>
  <si>
    <t>Chocolates</t>
  </si>
  <si>
    <t>Graph</t>
  </si>
  <si>
    <t>Row Labels</t>
  </si>
  <si>
    <t>Grand Total</t>
  </si>
  <si>
    <t>Column Labels</t>
  </si>
  <si>
    <t>City</t>
  </si>
  <si>
    <t>Noida</t>
  </si>
  <si>
    <t>Delhi</t>
  </si>
  <si>
    <t>Gurugram</t>
  </si>
  <si>
    <t>Max of Sales</t>
  </si>
  <si>
    <t>p2</t>
  </si>
  <si>
    <t>Cell Address</t>
  </si>
  <si>
    <t>Name Ranges</t>
  </si>
  <si>
    <t>Using Hlookup</t>
  </si>
  <si>
    <t>Vlookup</t>
  </si>
  <si>
    <t>p3</t>
  </si>
  <si>
    <t>p4</t>
  </si>
  <si>
    <t>P56</t>
  </si>
  <si>
    <t>p56</t>
  </si>
  <si>
    <t>Maggi</t>
  </si>
  <si>
    <t>Kit Kat</t>
  </si>
  <si>
    <t>Parle G</t>
  </si>
  <si>
    <t xml:space="preserve">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</si>
</sst>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graph!$B$3:$B$8</c:f>
              <c:numCache>
                <c:formatCode>General</c:formatCode>
                <c:ptCount val="6"/>
                <c:pt idx="0">
                  <c:v>72</c:v>
                </c:pt>
                <c:pt idx="1">
                  <c:v>89</c:v>
                </c:pt>
                <c:pt idx="2">
                  <c:v>82</c:v>
                </c:pt>
                <c:pt idx="3">
                  <c:v>57</c:v>
                </c:pt>
                <c:pt idx="4">
                  <c:v>96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F-496E-849F-7F550791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graph!$A$2:$B$2</c:f>
              <c:strCache>
                <c:ptCount val="2"/>
                <c:pt idx="0">
                  <c:v>Year</c:v>
                </c:pt>
                <c:pt idx="1">
                  <c:v>Sales</c:v>
                </c:pt>
              </c:strCache>
            </c:strRef>
          </c:cat>
          <c:val>
            <c:numRef>
              <c:f>graph!$A$3:$B$3</c:f>
              <c:numCache>
                <c:formatCode>General</c:formatCode>
                <c:ptCount val="2"/>
                <c:pt idx="0">
                  <c:v>2000</c:v>
                </c:pt>
                <c:pt idx="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F-4328-82A5-32A65BD7A8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graph!$A$2:$B$2</c:f>
              <c:strCache>
                <c:ptCount val="2"/>
                <c:pt idx="0">
                  <c:v>Year</c:v>
                </c:pt>
                <c:pt idx="1">
                  <c:v>Sales</c:v>
                </c:pt>
              </c:strCache>
            </c:strRef>
          </c:cat>
          <c:val>
            <c:numRef>
              <c:f>graph!$A$4:$B$4</c:f>
              <c:numCache>
                <c:formatCode>General</c:formatCode>
                <c:ptCount val="2"/>
                <c:pt idx="0">
                  <c:v>2001</c:v>
                </c:pt>
                <c:pt idx="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F-4328-82A5-32A65BD7A8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graph!$A$2:$B$2</c:f>
              <c:strCache>
                <c:ptCount val="2"/>
                <c:pt idx="0">
                  <c:v>Year</c:v>
                </c:pt>
                <c:pt idx="1">
                  <c:v>Sales</c:v>
                </c:pt>
              </c:strCache>
            </c:strRef>
          </c:cat>
          <c:val>
            <c:numRef>
              <c:f>graph!$A$5:$B$5</c:f>
              <c:numCache>
                <c:formatCode>General</c:formatCode>
                <c:ptCount val="2"/>
                <c:pt idx="0">
                  <c:v>2002</c:v>
                </c:pt>
                <c:pt idx="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F-4328-82A5-32A65BD7A8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graph!$A$2:$B$2</c:f>
              <c:strCache>
                <c:ptCount val="2"/>
                <c:pt idx="0">
                  <c:v>Year</c:v>
                </c:pt>
                <c:pt idx="1">
                  <c:v>Sales</c:v>
                </c:pt>
              </c:strCache>
            </c:strRef>
          </c:cat>
          <c:val>
            <c:numRef>
              <c:f>graph!$A$6:$B$6</c:f>
              <c:numCache>
                <c:formatCode>General</c:formatCode>
                <c:ptCount val="2"/>
                <c:pt idx="0">
                  <c:v>2003</c:v>
                </c:pt>
                <c:pt idx="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F-4328-82A5-32A65BD7A8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graph!$A$2:$B$2</c:f>
              <c:strCache>
                <c:ptCount val="2"/>
                <c:pt idx="0">
                  <c:v>Year</c:v>
                </c:pt>
                <c:pt idx="1">
                  <c:v>Sales</c:v>
                </c:pt>
              </c:strCache>
            </c:strRef>
          </c:cat>
          <c:val>
            <c:numRef>
              <c:f>graph!$A$7:$B$7</c:f>
              <c:numCache>
                <c:formatCode>General</c:formatCode>
                <c:ptCount val="2"/>
                <c:pt idx="0">
                  <c:v>2004</c:v>
                </c:pt>
                <c:pt idx="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F-4328-82A5-32A65BD7A8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graph!$A$2:$B$2</c:f>
              <c:strCache>
                <c:ptCount val="2"/>
                <c:pt idx="0">
                  <c:v>Year</c:v>
                </c:pt>
                <c:pt idx="1">
                  <c:v>Sales</c:v>
                </c:pt>
              </c:strCache>
            </c:strRef>
          </c:cat>
          <c:val>
            <c:numRef>
              <c:f>graph!$A$8:$B$8</c:f>
              <c:numCache>
                <c:formatCode>General</c:formatCode>
                <c:ptCount val="2"/>
                <c:pt idx="0">
                  <c:v>2005</c:v>
                </c:pt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F-4328-82A5-32A65BD7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67576"/>
        <c:axId val="559868560"/>
      </c:lineChart>
      <c:catAx>
        <c:axId val="55986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8560"/>
        <c:crosses val="autoZero"/>
        <c:auto val="1"/>
        <c:lblAlgn val="ctr"/>
        <c:lblOffset val="100"/>
        <c:noMultiLvlLbl val="0"/>
      </c:catAx>
      <c:valAx>
        <c:axId val="5598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88900</xdr:rowOff>
    </xdr:from>
    <xdr:to>
      <xdr:col>13</xdr:col>
      <xdr:colOff>231775</xdr:colOff>
      <xdr:row>19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B482E-36C2-4E12-9367-09FCA225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4</xdr:row>
      <xdr:rowOff>88900</xdr:rowOff>
    </xdr:from>
    <xdr:to>
      <xdr:col>13</xdr:col>
      <xdr:colOff>231775</xdr:colOff>
      <xdr:row>19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8E530-FB57-4603-B8E7-6D18C46D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raj Upadhyaya" refreshedDate="43232.809271990744" createdVersion="6" refreshedVersion="6" minRefreshableVersion="3" recordCount="48" xr:uid="{0874447B-A2E7-4E81-98E4-69880B4F9046}">
  <cacheSource type="worksheet">
    <worksheetSource ref="A1:D49" sheet="Data"/>
  </cacheSource>
  <cacheFields count="4">
    <cacheField name="Product" numFmtId="0">
      <sharedItems count="6">
        <s v="P1"/>
        <s v="P2"/>
        <s v="P3"/>
        <s v="P4"/>
        <s v="P5"/>
        <s v="P6"/>
      </sharedItems>
    </cacheField>
    <cacheField name="Coy" numFmtId="0">
      <sharedItems count="2">
        <s v="Coy1"/>
        <s v="Coy2"/>
      </sharedItems>
    </cacheField>
    <cacheField name="City" numFmtId="0">
      <sharedItems count="3">
        <s v="Noida"/>
        <s v="Delhi"/>
        <s v="Gurugram"/>
      </sharedItems>
    </cacheField>
    <cacheField name="Sales" numFmtId="0">
      <sharedItems containsSemiMixedTypes="0" containsString="0" containsNumber="1" containsInteger="1" minValue="54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n v="88"/>
  </r>
  <r>
    <x v="1"/>
    <x v="0"/>
    <x v="1"/>
    <n v="56"/>
  </r>
  <r>
    <x v="2"/>
    <x v="0"/>
    <x v="2"/>
    <n v="69"/>
  </r>
  <r>
    <x v="3"/>
    <x v="0"/>
    <x v="0"/>
    <n v="69"/>
  </r>
  <r>
    <x v="4"/>
    <x v="0"/>
    <x v="1"/>
    <n v="95"/>
  </r>
  <r>
    <x v="5"/>
    <x v="0"/>
    <x v="2"/>
    <n v="73"/>
  </r>
  <r>
    <x v="0"/>
    <x v="1"/>
    <x v="0"/>
    <n v="87"/>
  </r>
  <r>
    <x v="1"/>
    <x v="1"/>
    <x v="1"/>
    <n v="88"/>
  </r>
  <r>
    <x v="2"/>
    <x v="1"/>
    <x v="2"/>
    <n v="55"/>
  </r>
  <r>
    <x v="3"/>
    <x v="1"/>
    <x v="0"/>
    <n v="86"/>
  </r>
  <r>
    <x v="4"/>
    <x v="1"/>
    <x v="1"/>
    <n v="54"/>
  </r>
  <r>
    <x v="5"/>
    <x v="1"/>
    <x v="2"/>
    <n v="90"/>
  </r>
  <r>
    <x v="0"/>
    <x v="0"/>
    <x v="0"/>
    <n v="88"/>
  </r>
  <r>
    <x v="1"/>
    <x v="0"/>
    <x v="1"/>
    <n v="56"/>
  </r>
  <r>
    <x v="2"/>
    <x v="0"/>
    <x v="2"/>
    <n v="69"/>
  </r>
  <r>
    <x v="3"/>
    <x v="0"/>
    <x v="0"/>
    <n v="69"/>
  </r>
  <r>
    <x v="4"/>
    <x v="0"/>
    <x v="1"/>
    <n v="95"/>
  </r>
  <r>
    <x v="5"/>
    <x v="0"/>
    <x v="2"/>
    <n v="73"/>
  </r>
  <r>
    <x v="0"/>
    <x v="1"/>
    <x v="0"/>
    <n v="87"/>
  </r>
  <r>
    <x v="1"/>
    <x v="1"/>
    <x v="1"/>
    <n v="88"/>
  </r>
  <r>
    <x v="2"/>
    <x v="1"/>
    <x v="2"/>
    <n v="55"/>
  </r>
  <r>
    <x v="3"/>
    <x v="1"/>
    <x v="0"/>
    <n v="86"/>
  </r>
  <r>
    <x v="4"/>
    <x v="1"/>
    <x v="1"/>
    <n v="54"/>
  </r>
  <r>
    <x v="5"/>
    <x v="1"/>
    <x v="2"/>
    <n v="90"/>
  </r>
  <r>
    <x v="0"/>
    <x v="0"/>
    <x v="0"/>
    <n v="88"/>
  </r>
  <r>
    <x v="1"/>
    <x v="0"/>
    <x v="1"/>
    <n v="56"/>
  </r>
  <r>
    <x v="2"/>
    <x v="0"/>
    <x v="2"/>
    <n v="69"/>
  </r>
  <r>
    <x v="3"/>
    <x v="0"/>
    <x v="0"/>
    <n v="69"/>
  </r>
  <r>
    <x v="4"/>
    <x v="0"/>
    <x v="1"/>
    <n v="95"/>
  </r>
  <r>
    <x v="5"/>
    <x v="0"/>
    <x v="2"/>
    <n v="73"/>
  </r>
  <r>
    <x v="0"/>
    <x v="1"/>
    <x v="0"/>
    <n v="87"/>
  </r>
  <r>
    <x v="1"/>
    <x v="1"/>
    <x v="1"/>
    <n v="88"/>
  </r>
  <r>
    <x v="2"/>
    <x v="1"/>
    <x v="2"/>
    <n v="55"/>
  </r>
  <r>
    <x v="3"/>
    <x v="1"/>
    <x v="0"/>
    <n v="86"/>
  </r>
  <r>
    <x v="4"/>
    <x v="1"/>
    <x v="1"/>
    <n v="54"/>
  </r>
  <r>
    <x v="5"/>
    <x v="1"/>
    <x v="2"/>
    <n v="90"/>
  </r>
  <r>
    <x v="0"/>
    <x v="0"/>
    <x v="0"/>
    <n v="88"/>
  </r>
  <r>
    <x v="1"/>
    <x v="0"/>
    <x v="1"/>
    <n v="56"/>
  </r>
  <r>
    <x v="2"/>
    <x v="0"/>
    <x v="2"/>
    <n v="69"/>
  </r>
  <r>
    <x v="3"/>
    <x v="0"/>
    <x v="0"/>
    <n v="69"/>
  </r>
  <r>
    <x v="4"/>
    <x v="0"/>
    <x v="1"/>
    <n v="95"/>
  </r>
  <r>
    <x v="5"/>
    <x v="0"/>
    <x v="2"/>
    <n v="73"/>
  </r>
  <r>
    <x v="0"/>
    <x v="1"/>
    <x v="0"/>
    <n v="87"/>
  </r>
  <r>
    <x v="1"/>
    <x v="1"/>
    <x v="1"/>
    <n v="88"/>
  </r>
  <r>
    <x v="2"/>
    <x v="1"/>
    <x v="2"/>
    <n v="55"/>
  </r>
  <r>
    <x v="3"/>
    <x v="1"/>
    <x v="0"/>
    <n v="86"/>
  </r>
  <r>
    <x v="4"/>
    <x v="1"/>
    <x v="1"/>
    <n v="54"/>
  </r>
  <r>
    <x v="5"/>
    <x v="1"/>
    <x v="2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BC58B-1D7B-4589-BDF4-170EC1673E88}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9:K13" firstHeaderRow="1" firstDataRow="2" firstDataCol="1" rowPageCount="1" colPageCount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3">
    <i>
      <x v="2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Max of Sales" fld="3" subtotal="max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F8A6-F030-46FA-B2F5-D1CFEE4348F7}">
  <dimension ref="A1:K49"/>
  <sheetViews>
    <sheetView zoomScale="120" zoomScaleNormal="120" workbookViewId="0">
      <selection activeCell="F2" sqref="F2"/>
    </sheetView>
  </sheetViews>
  <sheetFormatPr defaultRowHeight="14.5" x14ac:dyDescent="0.35"/>
  <cols>
    <col min="1" max="1" width="9.36328125" customWidth="1"/>
    <col min="3" max="3" width="9.6328125" customWidth="1"/>
    <col min="4" max="4" width="8.36328125" customWidth="1"/>
    <col min="5" max="5" width="10.54296875" customWidth="1"/>
    <col min="6" max="6" width="13.90625" customWidth="1"/>
    <col min="8" max="8" width="12.36328125" bestFit="1" customWidth="1"/>
    <col min="9" max="9" width="15.26953125" bestFit="1" customWidth="1"/>
    <col min="10" max="10" width="4.90625" bestFit="1" customWidth="1"/>
    <col min="11" max="11" width="10.7265625" bestFit="1" customWidth="1"/>
  </cols>
  <sheetData>
    <row r="1" spans="1:11" x14ac:dyDescent="0.35">
      <c r="A1" s="1" t="s">
        <v>2</v>
      </c>
      <c r="B1" s="1" t="s">
        <v>1</v>
      </c>
      <c r="C1" s="1" t="s">
        <v>24</v>
      </c>
      <c r="D1" s="1" t="s">
        <v>6</v>
      </c>
    </row>
    <row r="2" spans="1:11" x14ac:dyDescent="0.35">
      <c r="A2" t="s">
        <v>9</v>
      </c>
      <c r="B2" t="s">
        <v>4</v>
      </c>
      <c r="C2" t="s">
        <v>25</v>
      </c>
      <c r="D2">
        <v>88</v>
      </c>
      <c r="E2">
        <f ca="1">RANDBETWEEN(5,10)</f>
        <v>6</v>
      </c>
      <c r="F2">
        <f ca="1">RANDBETWEEN(1,10)</f>
        <v>1</v>
      </c>
    </row>
    <row r="3" spans="1:11" x14ac:dyDescent="0.35">
      <c r="A3" t="s">
        <v>10</v>
      </c>
      <c r="B3" t="s">
        <v>4</v>
      </c>
      <c r="C3" t="s">
        <v>26</v>
      </c>
      <c r="D3">
        <v>56</v>
      </c>
      <c r="E3">
        <f ca="1">RANDBETWEEN(5,10)</f>
        <v>6</v>
      </c>
      <c r="F3">
        <f t="shared" ref="F3:F13" ca="1" si="0">RANDBETWEEN(1,10)</f>
        <v>4</v>
      </c>
    </row>
    <row r="4" spans="1:11" x14ac:dyDescent="0.35">
      <c r="A4" t="s">
        <v>11</v>
      </c>
      <c r="B4" t="s">
        <v>4</v>
      </c>
      <c r="C4" t="s">
        <v>27</v>
      </c>
      <c r="D4">
        <v>69</v>
      </c>
      <c r="E4">
        <f ca="1">RANDBETWEEN(5,10)</f>
        <v>5</v>
      </c>
      <c r="F4">
        <f t="shared" ca="1" si="0"/>
        <v>7</v>
      </c>
    </row>
    <row r="5" spans="1:11" x14ac:dyDescent="0.35">
      <c r="A5" t="s">
        <v>12</v>
      </c>
      <c r="B5" t="s">
        <v>4</v>
      </c>
      <c r="C5" t="s">
        <v>25</v>
      </c>
      <c r="D5">
        <v>69</v>
      </c>
      <c r="E5">
        <f ca="1">RANDBETWEEN(5,10)</f>
        <v>8</v>
      </c>
      <c r="F5">
        <f t="shared" ca="1" si="0"/>
        <v>4</v>
      </c>
    </row>
    <row r="6" spans="1:11" x14ac:dyDescent="0.35">
      <c r="A6" t="s">
        <v>13</v>
      </c>
      <c r="B6" t="s">
        <v>4</v>
      </c>
      <c r="C6" t="s">
        <v>26</v>
      </c>
      <c r="D6">
        <v>95</v>
      </c>
      <c r="E6">
        <f ca="1">RANDBETWEEN(5,10)</f>
        <v>9</v>
      </c>
      <c r="F6">
        <f t="shared" ca="1" si="0"/>
        <v>6</v>
      </c>
    </row>
    <row r="7" spans="1:11" x14ac:dyDescent="0.35">
      <c r="A7" t="s">
        <v>14</v>
      </c>
      <c r="B7" t="s">
        <v>4</v>
      </c>
      <c r="C7" t="s">
        <v>27</v>
      </c>
      <c r="D7">
        <v>73</v>
      </c>
      <c r="E7">
        <f ca="1">RANDBETWEEN(5,10)</f>
        <v>7</v>
      </c>
      <c r="F7">
        <f t="shared" ca="1" si="0"/>
        <v>9</v>
      </c>
      <c r="H7" s="5" t="s">
        <v>24</v>
      </c>
      <c r="I7" t="s">
        <v>27</v>
      </c>
    </row>
    <row r="8" spans="1:11" x14ac:dyDescent="0.35">
      <c r="A8" t="s">
        <v>9</v>
      </c>
      <c r="B8" t="s">
        <v>5</v>
      </c>
      <c r="C8" t="s">
        <v>25</v>
      </c>
      <c r="D8">
        <v>87</v>
      </c>
      <c r="E8">
        <f ca="1">RANDBETWEEN(50,100)</f>
        <v>83</v>
      </c>
      <c r="F8">
        <f t="shared" ca="1" si="0"/>
        <v>7</v>
      </c>
    </row>
    <row r="9" spans="1:11" x14ac:dyDescent="0.35">
      <c r="A9" t="s">
        <v>10</v>
      </c>
      <c r="B9" t="s">
        <v>5</v>
      </c>
      <c r="C9" t="s">
        <v>26</v>
      </c>
      <c r="D9">
        <v>88</v>
      </c>
      <c r="E9">
        <f ca="1">RANDBETWEEN(50,100)</f>
        <v>75</v>
      </c>
      <c r="F9">
        <f t="shared" ca="1" si="0"/>
        <v>7</v>
      </c>
      <c r="H9" s="5" t="s">
        <v>28</v>
      </c>
      <c r="I9" s="5" t="s">
        <v>23</v>
      </c>
    </row>
    <row r="10" spans="1:11" x14ac:dyDescent="0.35">
      <c r="A10" t="s">
        <v>11</v>
      </c>
      <c r="B10" t="s">
        <v>5</v>
      </c>
      <c r="C10" t="s">
        <v>27</v>
      </c>
      <c r="D10">
        <v>55</v>
      </c>
      <c r="E10">
        <f ca="1">RANDBETWEEN(50,100)</f>
        <v>92</v>
      </c>
      <c r="F10">
        <f t="shared" ca="1" si="0"/>
        <v>6</v>
      </c>
      <c r="H10" s="5" t="s">
        <v>21</v>
      </c>
      <c r="I10" t="s">
        <v>4</v>
      </c>
      <c r="J10" t="s">
        <v>5</v>
      </c>
      <c r="K10" t="s">
        <v>22</v>
      </c>
    </row>
    <row r="11" spans="1:11" x14ac:dyDescent="0.35">
      <c r="A11" t="s">
        <v>12</v>
      </c>
      <c r="B11" t="s">
        <v>5</v>
      </c>
      <c r="C11" t="s">
        <v>25</v>
      </c>
      <c r="D11">
        <v>86</v>
      </c>
      <c r="E11">
        <f ca="1">RANDBETWEEN(50,100)</f>
        <v>62</v>
      </c>
      <c r="F11">
        <f t="shared" ca="1" si="0"/>
        <v>8</v>
      </c>
      <c r="H11" s="6" t="s">
        <v>11</v>
      </c>
      <c r="I11" s="4">
        <v>69</v>
      </c>
      <c r="J11" s="4">
        <v>55</v>
      </c>
      <c r="K11" s="4">
        <v>69</v>
      </c>
    </row>
    <row r="12" spans="1:11" x14ac:dyDescent="0.35">
      <c r="A12" t="s">
        <v>13</v>
      </c>
      <c r="B12" t="s">
        <v>5</v>
      </c>
      <c r="C12" t="s">
        <v>26</v>
      </c>
      <c r="D12">
        <v>54</v>
      </c>
      <c r="E12">
        <f ca="1">RANDBETWEEN(50,100)</f>
        <v>62</v>
      </c>
      <c r="F12">
        <f t="shared" ca="1" si="0"/>
        <v>1</v>
      </c>
      <c r="H12" s="6" t="s">
        <v>14</v>
      </c>
      <c r="I12" s="4">
        <v>73</v>
      </c>
      <c r="J12" s="4">
        <v>90</v>
      </c>
      <c r="K12" s="4">
        <v>90</v>
      </c>
    </row>
    <row r="13" spans="1:11" x14ac:dyDescent="0.35">
      <c r="A13" t="s">
        <v>14</v>
      </c>
      <c r="B13" t="s">
        <v>5</v>
      </c>
      <c r="C13" t="s">
        <v>27</v>
      </c>
      <c r="D13">
        <v>90</v>
      </c>
      <c r="E13">
        <f ca="1">RANDBETWEEN(50,100)</f>
        <v>57</v>
      </c>
      <c r="F13">
        <f t="shared" ca="1" si="0"/>
        <v>4</v>
      </c>
      <c r="H13" s="6" t="s">
        <v>22</v>
      </c>
      <c r="I13" s="4">
        <v>73</v>
      </c>
      <c r="J13" s="4">
        <v>90</v>
      </c>
      <c r="K13" s="4">
        <v>90</v>
      </c>
    </row>
    <row r="14" spans="1:11" x14ac:dyDescent="0.35">
      <c r="A14" t="s">
        <v>9</v>
      </c>
      <c r="B14" t="s">
        <v>4</v>
      </c>
      <c r="C14" t="s">
        <v>25</v>
      </c>
      <c r="D14">
        <v>88</v>
      </c>
    </row>
    <row r="15" spans="1:11" x14ac:dyDescent="0.35">
      <c r="A15" t="s">
        <v>10</v>
      </c>
      <c r="B15" t="s">
        <v>4</v>
      </c>
      <c r="C15" t="s">
        <v>26</v>
      </c>
      <c r="D15">
        <v>56</v>
      </c>
    </row>
    <row r="16" spans="1:11" x14ac:dyDescent="0.35">
      <c r="A16" t="s">
        <v>11</v>
      </c>
      <c r="B16" t="s">
        <v>4</v>
      </c>
      <c r="C16" t="s">
        <v>27</v>
      </c>
      <c r="D16">
        <v>69</v>
      </c>
    </row>
    <row r="17" spans="1:4" x14ac:dyDescent="0.35">
      <c r="A17" t="s">
        <v>12</v>
      </c>
      <c r="B17" t="s">
        <v>4</v>
      </c>
      <c r="C17" t="s">
        <v>25</v>
      </c>
      <c r="D17">
        <v>69</v>
      </c>
    </row>
    <row r="18" spans="1:4" x14ac:dyDescent="0.35">
      <c r="A18" t="s">
        <v>13</v>
      </c>
      <c r="B18" t="s">
        <v>4</v>
      </c>
      <c r="C18" t="s">
        <v>26</v>
      </c>
      <c r="D18">
        <v>95</v>
      </c>
    </row>
    <row r="19" spans="1:4" x14ac:dyDescent="0.35">
      <c r="A19" t="s">
        <v>14</v>
      </c>
      <c r="B19" t="s">
        <v>4</v>
      </c>
      <c r="C19" t="s">
        <v>27</v>
      </c>
      <c r="D19">
        <v>73</v>
      </c>
    </row>
    <row r="20" spans="1:4" x14ac:dyDescent="0.35">
      <c r="A20" t="s">
        <v>9</v>
      </c>
      <c r="B20" t="s">
        <v>5</v>
      </c>
      <c r="C20" t="s">
        <v>25</v>
      </c>
      <c r="D20">
        <v>87</v>
      </c>
    </row>
    <row r="21" spans="1:4" x14ac:dyDescent="0.35">
      <c r="A21" t="s">
        <v>10</v>
      </c>
      <c r="B21" t="s">
        <v>5</v>
      </c>
      <c r="C21" t="s">
        <v>26</v>
      </c>
      <c r="D21">
        <v>88</v>
      </c>
    </row>
    <row r="22" spans="1:4" x14ac:dyDescent="0.35">
      <c r="A22" t="s">
        <v>11</v>
      </c>
      <c r="B22" t="s">
        <v>5</v>
      </c>
      <c r="C22" t="s">
        <v>27</v>
      </c>
      <c r="D22">
        <v>55</v>
      </c>
    </row>
    <row r="23" spans="1:4" x14ac:dyDescent="0.35">
      <c r="A23" t="s">
        <v>12</v>
      </c>
      <c r="B23" t="s">
        <v>5</v>
      </c>
      <c r="C23" t="s">
        <v>25</v>
      </c>
      <c r="D23">
        <v>86</v>
      </c>
    </row>
    <row r="24" spans="1:4" x14ac:dyDescent="0.35">
      <c r="A24" t="s">
        <v>13</v>
      </c>
      <c r="B24" t="s">
        <v>5</v>
      </c>
      <c r="C24" t="s">
        <v>26</v>
      </c>
      <c r="D24">
        <v>54</v>
      </c>
    </row>
    <row r="25" spans="1:4" x14ac:dyDescent="0.35">
      <c r="A25" t="s">
        <v>14</v>
      </c>
      <c r="B25" t="s">
        <v>5</v>
      </c>
      <c r="C25" t="s">
        <v>27</v>
      </c>
      <c r="D25">
        <v>90</v>
      </c>
    </row>
    <row r="26" spans="1:4" x14ac:dyDescent="0.35">
      <c r="A26" t="s">
        <v>9</v>
      </c>
      <c r="B26" t="s">
        <v>4</v>
      </c>
      <c r="C26" t="s">
        <v>25</v>
      </c>
      <c r="D26">
        <v>88</v>
      </c>
    </row>
    <row r="27" spans="1:4" x14ac:dyDescent="0.35">
      <c r="A27" t="s">
        <v>10</v>
      </c>
      <c r="B27" t="s">
        <v>4</v>
      </c>
      <c r="C27" t="s">
        <v>26</v>
      </c>
      <c r="D27">
        <v>56</v>
      </c>
    </row>
    <row r="28" spans="1:4" x14ac:dyDescent="0.35">
      <c r="A28" t="s">
        <v>11</v>
      </c>
      <c r="B28" t="s">
        <v>4</v>
      </c>
      <c r="C28" t="s">
        <v>27</v>
      </c>
      <c r="D28">
        <v>69</v>
      </c>
    </row>
    <row r="29" spans="1:4" x14ac:dyDescent="0.35">
      <c r="A29" t="s">
        <v>12</v>
      </c>
      <c r="B29" t="s">
        <v>4</v>
      </c>
      <c r="C29" t="s">
        <v>25</v>
      </c>
      <c r="D29">
        <v>69</v>
      </c>
    </row>
    <row r="30" spans="1:4" x14ac:dyDescent="0.35">
      <c r="A30" t="s">
        <v>13</v>
      </c>
      <c r="B30" t="s">
        <v>4</v>
      </c>
      <c r="C30" t="s">
        <v>26</v>
      </c>
      <c r="D30">
        <v>95</v>
      </c>
    </row>
    <row r="31" spans="1:4" x14ac:dyDescent="0.35">
      <c r="A31" t="s">
        <v>14</v>
      </c>
      <c r="B31" t="s">
        <v>4</v>
      </c>
      <c r="C31" t="s">
        <v>27</v>
      </c>
      <c r="D31">
        <v>73</v>
      </c>
    </row>
    <row r="32" spans="1:4" x14ac:dyDescent="0.35">
      <c r="A32" t="s">
        <v>9</v>
      </c>
      <c r="B32" t="s">
        <v>5</v>
      </c>
      <c r="C32" t="s">
        <v>25</v>
      </c>
      <c r="D32">
        <v>87</v>
      </c>
    </row>
    <row r="33" spans="1:4" x14ac:dyDescent="0.35">
      <c r="A33" t="s">
        <v>10</v>
      </c>
      <c r="B33" t="s">
        <v>5</v>
      </c>
      <c r="C33" t="s">
        <v>26</v>
      </c>
      <c r="D33">
        <v>88</v>
      </c>
    </row>
    <row r="34" spans="1:4" x14ac:dyDescent="0.35">
      <c r="A34" t="s">
        <v>11</v>
      </c>
      <c r="B34" t="s">
        <v>5</v>
      </c>
      <c r="C34" t="s">
        <v>27</v>
      </c>
      <c r="D34">
        <v>55</v>
      </c>
    </row>
    <row r="35" spans="1:4" x14ac:dyDescent="0.35">
      <c r="A35" t="s">
        <v>12</v>
      </c>
      <c r="B35" t="s">
        <v>5</v>
      </c>
      <c r="C35" t="s">
        <v>25</v>
      </c>
      <c r="D35">
        <v>86</v>
      </c>
    </row>
    <row r="36" spans="1:4" x14ac:dyDescent="0.35">
      <c r="A36" t="s">
        <v>13</v>
      </c>
      <c r="B36" t="s">
        <v>5</v>
      </c>
      <c r="C36" t="s">
        <v>26</v>
      </c>
      <c r="D36">
        <v>54</v>
      </c>
    </row>
    <row r="37" spans="1:4" x14ac:dyDescent="0.35">
      <c r="A37" t="s">
        <v>14</v>
      </c>
      <c r="B37" t="s">
        <v>5</v>
      </c>
      <c r="C37" t="s">
        <v>27</v>
      </c>
      <c r="D37">
        <v>90</v>
      </c>
    </row>
    <row r="38" spans="1:4" x14ac:dyDescent="0.35">
      <c r="A38" t="s">
        <v>9</v>
      </c>
      <c r="B38" t="s">
        <v>4</v>
      </c>
      <c r="C38" t="s">
        <v>25</v>
      </c>
      <c r="D38">
        <v>88</v>
      </c>
    </row>
    <row r="39" spans="1:4" x14ac:dyDescent="0.35">
      <c r="A39" t="s">
        <v>10</v>
      </c>
      <c r="B39" t="s">
        <v>4</v>
      </c>
      <c r="C39" t="s">
        <v>26</v>
      </c>
      <c r="D39">
        <v>56</v>
      </c>
    </row>
    <row r="40" spans="1:4" x14ac:dyDescent="0.35">
      <c r="A40" t="s">
        <v>11</v>
      </c>
      <c r="B40" t="s">
        <v>4</v>
      </c>
      <c r="C40" t="s">
        <v>27</v>
      </c>
      <c r="D40">
        <v>69</v>
      </c>
    </row>
    <row r="41" spans="1:4" x14ac:dyDescent="0.35">
      <c r="A41" t="s">
        <v>12</v>
      </c>
      <c r="B41" t="s">
        <v>4</v>
      </c>
      <c r="C41" t="s">
        <v>25</v>
      </c>
      <c r="D41">
        <v>69</v>
      </c>
    </row>
    <row r="42" spans="1:4" x14ac:dyDescent="0.35">
      <c r="A42" t="s">
        <v>13</v>
      </c>
      <c r="B42" t="s">
        <v>4</v>
      </c>
      <c r="C42" t="s">
        <v>26</v>
      </c>
      <c r="D42">
        <v>95</v>
      </c>
    </row>
    <row r="43" spans="1:4" x14ac:dyDescent="0.35">
      <c r="A43" t="s">
        <v>14</v>
      </c>
      <c r="B43" t="s">
        <v>4</v>
      </c>
      <c r="C43" t="s">
        <v>27</v>
      </c>
      <c r="D43">
        <v>73</v>
      </c>
    </row>
    <row r="44" spans="1:4" x14ac:dyDescent="0.35">
      <c r="A44" t="s">
        <v>9</v>
      </c>
      <c r="B44" t="s">
        <v>5</v>
      </c>
      <c r="C44" t="s">
        <v>25</v>
      </c>
      <c r="D44">
        <v>87</v>
      </c>
    </row>
    <row r="45" spans="1:4" x14ac:dyDescent="0.35">
      <c r="A45" t="s">
        <v>10</v>
      </c>
      <c r="B45" t="s">
        <v>5</v>
      </c>
      <c r="C45" t="s">
        <v>26</v>
      </c>
      <c r="D45">
        <v>88</v>
      </c>
    </row>
    <row r="46" spans="1:4" x14ac:dyDescent="0.35">
      <c r="A46" t="s">
        <v>11</v>
      </c>
      <c r="B46" t="s">
        <v>5</v>
      </c>
      <c r="C46" t="s">
        <v>27</v>
      </c>
      <c r="D46">
        <v>55</v>
      </c>
    </row>
    <row r="47" spans="1:4" x14ac:dyDescent="0.35">
      <c r="A47" t="s">
        <v>12</v>
      </c>
      <c r="B47" t="s">
        <v>5</v>
      </c>
      <c r="C47" t="s">
        <v>25</v>
      </c>
      <c r="D47">
        <v>86</v>
      </c>
    </row>
    <row r="48" spans="1:4" x14ac:dyDescent="0.35">
      <c r="A48" t="s">
        <v>13</v>
      </c>
      <c r="B48" t="s">
        <v>5</v>
      </c>
      <c r="C48" t="s">
        <v>26</v>
      </c>
      <c r="D48">
        <v>54</v>
      </c>
    </row>
    <row r="49" spans="1:4" x14ac:dyDescent="0.35">
      <c r="A49" t="s">
        <v>14</v>
      </c>
      <c r="B49" t="s">
        <v>5</v>
      </c>
      <c r="C49" t="s">
        <v>27</v>
      </c>
      <c r="D49">
        <v>90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D0A2-943E-4C8F-AD22-A800A083A7FC}">
  <dimension ref="A2:B10"/>
  <sheetViews>
    <sheetView tabSelected="1" workbookViewId="0">
      <selection activeCell="A2" sqref="A2:B8"/>
    </sheetView>
  </sheetViews>
  <sheetFormatPr defaultRowHeight="14.5" x14ac:dyDescent="0.35"/>
  <sheetData>
    <row r="2" spans="1:2" x14ac:dyDescent="0.35">
      <c r="A2" t="s">
        <v>0</v>
      </c>
      <c r="B2" t="s">
        <v>6</v>
      </c>
    </row>
    <row r="3" spans="1:2" x14ac:dyDescent="0.35">
      <c r="A3">
        <v>2000</v>
      </c>
      <c r="B3">
        <v>72</v>
      </c>
    </row>
    <row r="4" spans="1:2" x14ac:dyDescent="0.35">
      <c r="A4">
        <v>2001</v>
      </c>
      <c r="B4">
        <v>89</v>
      </c>
    </row>
    <row r="5" spans="1:2" x14ac:dyDescent="0.35">
      <c r="A5">
        <v>2002</v>
      </c>
      <c r="B5">
        <v>82</v>
      </c>
    </row>
    <row r="6" spans="1:2" x14ac:dyDescent="0.35">
      <c r="A6">
        <v>2003</v>
      </c>
      <c r="B6">
        <v>57</v>
      </c>
    </row>
    <row r="7" spans="1:2" x14ac:dyDescent="0.35">
      <c r="A7">
        <v>2004</v>
      </c>
      <c r="B7">
        <v>96</v>
      </c>
    </row>
    <row r="8" spans="1:2" x14ac:dyDescent="0.35">
      <c r="A8">
        <v>2005</v>
      </c>
      <c r="B8">
        <v>47</v>
      </c>
    </row>
    <row r="10" spans="1:2" x14ac:dyDescent="0.35">
      <c r="A10" s="3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6674-A3D5-4B9E-95B1-60385A7E2E5C}">
  <dimension ref="B1:K17"/>
  <sheetViews>
    <sheetView topLeftCell="A4" zoomScale="140" zoomScaleNormal="140" workbookViewId="0">
      <selection activeCell="I17" sqref="I17"/>
    </sheetView>
  </sheetViews>
  <sheetFormatPr defaultRowHeight="14.5" x14ac:dyDescent="0.35"/>
  <cols>
    <col min="3" max="3" width="10" customWidth="1"/>
    <col min="4" max="4" width="7.36328125" customWidth="1"/>
    <col min="5" max="5" width="8.7265625" customWidth="1"/>
    <col min="6" max="6" width="7.90625" customWidth="1"/>
    <col min="7" max="7" width="11.1796875" customWidth="1"/>
    <col min="8" max="8" width="6.54296875" customWidth="1"/>
    <col min="9" max="9" width="7.90625" customWidth="1"/>
    <col min="10" max="10" width="15.7265625" bestFit="1" customWidth="1"/>
    <col min="11" max="11" width="10.90625" customWidth="1"/>
  </cols>
  <sheetData>
    <row r="1" spans="2:11" x14ac:dyDescent="0.35">
      <c r="I1" t="s">
        <v>33</v>
      </c>
    </row>
    <row r="2" spans="2:11" x14ac:dyDescent="0.35">
      <c r="B2" s="1" t="s">
        <v>7</v>
      </c>
      <c r="C2" s="1" t="s">
        <v>2</v>
      </c>
      <c r="D2" s="1" t="s">
        <v>8</v>
      </c>
      <c r="F2" s="3" t="s">
        <v>7</v>
      </c>
      <c r="G2" s="3" t="s">
        <v>3</v>
      </c>
      <c r="I2" s="2" t="s">
        <v>7</v>
      </c>
      <c r="J2" s="2" t="s">
        <v>3</v>
      </c>
      <c r="K2" t="s">
        <v>2</v>
      </c>
    </row>
    <row r="3" spans="2:11" x14ac:dyDescent="0.35">
      <c r="B3" s="7" t="s">
        <v>9</v>
      </c>
      <c r="C3" s="7" t="s">
        <v>15</v>
      </c>
      <c r="D3" s="7">
        <v>10</v>
      </c>
    </row>
    <row r="4" spans="2:11" x14ac:dyDescent="0.35">
      <c r="B4" s="7" t="s">
        <v>10</v>
      </c>
      <c r="C4" s="7" t="s">
        <v>16</v>
      </c>
      <c r="D4" s="7">
        <v>9</v>
      </c>
      <c r="F4" t="s">
        <v>29</v>
      </c>
      <c r="G4">
        <f>VLOOKUP(F4,$B$3:$D$7,3,FALSE)</f>
        <v>9</v>
      </c>
      <c r="I4" t="s">
        <v>34</v>
      </c>
      <c r="J4">
        <f>VLOOKUP(I4,productlist,3,FALSE)</f>
        <v>7</v>
      </c>
      <c r="K4" t="str">
        <f>VLOOKUP(I4,productlist,2,FALSE)</f>
        <v>Honey</v>
      </c>
    </row>
    <row r="5" spans="2:11" x14ac:dyDescent="0.35">
      <c r="B5" s="7" t="s">
        <v>11</v>
      </c>
      <c r="C5" s="7" t="s">
        <v>17</v>
      </c>
      <c r="D5" s="7">
        <v>7</v>
      </c>
      <c r="F5" t="s">
        <v>9</v>
      </c>
      <c r="G5">
        <f>VLOOKUP(F5,$B$3:$D$7,3,TRUE)</f>
        <v>10</v>
      </c>
      <c r="I5" t="s">
        <v>35</v>
      </c>
      <c r="J5">
        <f>VLOOKUP(I5,productlist,3,FALSE)</f>
        <v>5</v>
      </c>
      <c r="K5" t="str">
        <f>VLOOKUP(I5,productlist,2,FALSE)</f>
        <v>Biscuits</v>
      </c>
    </row>
    <row r="6" spans="2:11" x14ac:dyDescent="0.35">
      <c r="B6" s="7" t="s">
        <v>12</v>
      </c>
      <c r="C6" s="7" t="s">
        <v>18</v>
      </c>
      <c r="D6" s="7">
        <v>5</v>
      </c>
      <c r="F6" t="s">
        <v>12</v>
      </c>
      <c r="G6">
        <f t="shared" ref="G5:G6" si="0">VLOOKUP(F6,$B$3:$D$7,3,FALSE)</f>
        <v>5</v>
      </c>
      <c r="I6" t="s">
        <v>37</v>
      </c>
      <c r="J6" t="e">
        <f>VLOOKUP(I6,productlist,3,FALSE)</f>
        <v>#N/A</v>
      </c>
      <c r="K6" t="e">
        <f>VLOOKUP(I6,productlist,2,FALSE)</f>
        <v>#N/A</v>
      </c>
    </row>
    <row r="7" spans="2:11" x14ac:dyDescent="0.35">
      <c r="B7" s="7" t="s">
        <v>13</v>
      </c>
      <c r="C7" s="7" t="s">
        <v>19</v>
      </c>
      <c r="D7" s="7">
        <v>7</v>
      </c>
      <c r="F7" t="s">
        <v>30</v>
      </c>
      <c r="I7" t="s">
        <v>31</v>
      </c>
    </row>
    <row r="9" spans="2:11" x14ac:dyDescent="0.35">
      <c r="B9" s="3"/>
    </row>
    <row r="10" spans="2:11" x14ac:dyDescent="0.35">
      <c r="B10" s="3"/>
    </row>
    <row r="11" spans="2:11" x14ac:dyDescent="0.35">
      <c r="I11" t="s">
        <v>32</v>
      </c>
    </row>
    <row r="12" spans="2:11" x14ac:dyDescent="0.35">
      <c r="B12" s="1" t="s">
        <v>7</v>
      </c>
      <c r="C12" t="s">
        <v>9</v>
      </c>
      <c r="D12" t="s">
        <v>10</v>
      </c>
      <c r="E12" t="s">
        <v>11</v>
      </c>
      <c r="F12" t="s">
        <v>13</v>
      </c>
      <c r="G12" t="s">
        <v>36</v>
      </c>
      <c r="I12" s="2" t="s">
        <v>7</v>
      </c>
      <c r="J12" s="2" t="s">
        <v>3</v>
      </c>
      <c r="K12" t="s">
        <v>2</v>
      </c>
    </row>
    <row r="13" spans="2:11" x14ac:dyDescent="0.35">
      <c r="B13" s="1" t="s">
        <v>2</v>
      </c>
      <c r="C13" t="s">
        <v>39</v>
      </c>
      <c r="D13" t="s">
        <v>38</v>
      </c>
      <c r="E13" t="s">
        <v>17</v>
      </c>
      <c r="F13" t="s">
        <v>40</v>
      </c>
      <c r="G13" t="s">
        <v>19</v>
      </c>
    </row>
    <row r="14" spans="2:11" x14ac:dyDescent="0.35">
      <c r="B14" s="1" t="s">
        <v>8</v>
      </c>
      <c r="C14">
        <v>10</v>
      </c>
      <c r="D14">
        <v>10000</v>
      </c>
      <c r="E14">
        <v>700</v>
      </c>
      <c r="F14">
        <v>5</v>
      </c>
      <c r="G14">
        <v>7</v>
      </c>
      <c r="I14" t="s">
        <v>29</v>
      </c>
      <c r="J14">
        <f>HLOOKUP(I14,productlist2,3,FALSE)</f>
        <v>10000</v>
      </c>
      <c r="K14" t="str">
        <f>HLOOKUP(I14,productlist2,2,FALSE)</f>
        <v>Maggi</v>
      </c>
    </row>
    <row r="15" spans="2:11" x14ac:dyDescent="0.35">
      <c r="I15" t="s">
        <v>36</v>
      </c>
      <c r="J15">
        <f>HLOOKUP(I15,productlist2,3,FALSE)</f>
        <v>7</v>
      </c>
      <c r="K15" t="str">
        <f>HLOOKUP(I15,productlist2,2,FALSE)</f>
        <v>Chocolates</v>
      </c>
    </row>
    <row r="16" spans="2:11" x14ac:dyDescent="0.35">
      <c r="I16" t="s">
        <v>41</v>
      </c>
      <c r="J16" t="e">
        <f>HLOOKUP(I16,productlist2,3,FALSE)</f>
        <v>#N/A</v>
      </c>
      <c r="K16" t="e">
        <f>HLOOKUP(I16,productlist2,2,FALSE)</f>
        <v>#N/A</v>
      </c>
    </row>
    <row r="17" spans="9:9" x14ac:dyDescent="0.35">
      <c r="I17" t="s">
        <v>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graph</vt:lpstr>
      <vt:lpstr>Vlookup</vt:lpstr>
      <vt:lpstr>productlist</vt:lpstr>
      <vt:lpstr>productlist2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Upadhyaya</dc:creator>
  <cp:lastModifiedBy>Dhiraj Upadhyaya</cp:lastModifiedBy>
  <dcterms:created xsi:type="dcterms:W3CDTF">2018-05-12T09:42:41Z</dcterms:created>
  <dcterms:modified xsi:type="dcterms:W3CDTF">2018-05-13T03:12:59Z</dcterms:modified>
</cp:coreProperties>
</file>