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PHB\BIEU01A\"/>
    </mc:Choice>
  </mc:AlternateContent>
  <bookViews>
    <workbookView xWindow="0" yWindow="0" windowWidth="23040" windowHeight="9408"/>
  </bookViews>
  <sheets>
    <sheet name="bieu01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G15" i="1"/>
  <c r="E15" i="1"/>
  <c r="D15" i="1"/>
  <c r="H20" i="1"/>
  <c r="G20" i="1"/>
  <c r="E20" i="1"/>
  <c r="D20" i="1"/>
  <c r="H11" i="1"/>
  <c r="G11" i="1"/>
  <c r="E11" i="1"/>
  <c r="D11" i="1"/>
  <c r="F15" i="1" l="1"/>
  <c r="I15" i="1"/>
  <c r="I12" i="1"/>
  <c r="I13" i="1"/>
  <c r="I16" i="1"/>
  <c r="I17" i="1"/>
  <c r="I18" i="1"/>
  <c r="I20" i="1"/>
  <c r="I21" i="1"/>
  <c r="I22" i="1"/>
  <c r="I11" i="1"/>
  <c r="F20" i="1"/>
  <c r="F21" i="1"/>
  <c r="F22" i="1"/>
  <c r="F16" i="1"/>
  <c r="F17" i="1"/>
  <c r="F12" i="1"/>
  <c r="F13" i="1"/>
  <c r="F11" i="1"/>
</calcChain>
</file>

<file path=xl/sharedStrings.xml><?xml version="1.0" encoding="utf-8"?>
<sst xmlns="http://schemas.openxmlformats.org/spreadsheetml/2006/main" count="41" uniqueCount="32">
  <si>
    <t>SỐ LIỆU XÉT DUYỆT (HOẶC THẨM ĐỊNH)</t>
  </si>
  <si>
    <t>THU PHÍ, LỆ PHÍ NĂM….</t>
  </si>
  <si>
    <t>ĐƠN VỊ:</t>
  </si>
  <si>
    <t>Đơn vị: đồng</t>
  </si>
  <si>
    <t xml:space="preserve">Chỉ tiêu </t>
  </si>
  <si>
    <t>Mã Mục</t>
  </si>
  <si>
    <t xml:space="preserve">Nội dung </t>
  </si>
  <si>
    <t>Dự toán</t>
  </si>
  <si>
    <t>Thực hiện</t>
  </si>
  <si>
    <t>A</t>
  </si>
  <si>
    <t>B</t>
  </si>
  <si>
    <t>I</t>
  </si>
  <si>
    <t>PHÍ</t>
  </si>
  <si>
    <t>Phí xăng dầu</t>
  </si>
  <si>
    <t>- Tổng số thu</t>
  </si>
  <si>
    <t>- Số phải nộp NSNN</t>
  </si>
  <si>
    <t>- Số được khấu trừ để lại</t>
  </si>
  <si>
    <t>II</t>
  </si>
  <si>
    <t xml:space="preserve">LỆ PHÍ </t>
  </si>
  <si>
    <t>Lệ phí quản lý nhà nước liên quan đến quyền và nghĩa vụ của công dân</t>
  </si>
  <si>
    <t>NGƯỜI LẬP BIỂU</t>
  </si>
  <si>
    <t>THỦ TRƯỞNG ĐƠN VỊ</t>
  </si>
  <si>
    <t xml:space="preserve"> (Ký, họ và tên)</t>
  </si>
  <si>
    <t>(Ký, họ tên, đóng dấu)</t>
  </si>
  <si>
    <t>Mẫu biểu 01a</t>
  </si>
  <si>
    <t>Số báo cáo</t>
  </si>
  <si>
    <t>Số xét duyệt/TĐ</t>
  </si>
  <si>
    <t>Chênh lệch</t>
  </si>
  <si>
    <t>3= 2-1</t>
  </si>
  <si>
    <t>6=5-4</t>
  </si>
  <si>
    <t>C</t>
  </si>
  <si>
    <t>Phí trong lĩnh vực khác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</si>
</sst>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0"/>
      <name val="Arial"/>
      <family val="2"/>
    </font>
    <font>
      <b/>
      <sz val="10"/>
      <name val="Times New Roman"/>
      <family val="1"/>
    </font>
    <font>
      <b/>
      <sz val="13"/>
      <name val="Times New Roman"/>
      <family val="1"/>
    </font>
    <font>
      <i/>
      <sz val="11"/>
      <name val="Times New Roman"/>
      <family val="1"/>
    </font>
    <font>
      <sz val="10"/>
      <name val="Times New Roman"/>
      <family val="1"/>
    </font>
    <font>
      <sz val="11"/>
      <name val="Times New Roman"/>
      <family val="1"/>
      <charset val="163"/>
    </font>
    <font>
      <b/>
      <sz val="12"/>
      <name val="Times New Roman"/>
      <family val="1"/>
    </font>
    <font>
      <sz val="9"/>
      <name val="Times New Roman"/>
      <family val="1"/>
    </font>
    <font>
      <sz val="12"/>
      <name val=".VnTime"/>
      <family val="2"/>
    </font>
    <font>
      <sz val="12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4">
    <xf numFmtId="0" fontId="0" fillId="0" borderId="0" xfId="0"/>
    <xf numFmtId="0" fontId="2" fillId="0" borderId="0" xfId="0" applyFont="1"/>
    <xf numFmtId="0" fontId="6" fillId="0" borderId="0" xfId="0" applyFont="1"/>
    <xf numFmtId="0" fontId="9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quotePrefix="1" applyFont="1" applyBorder="1" applyAlignment="1">
      <alignment horizontal="left" vertical="center" wrapText="1"/>
    </xf>
    <xf numFmtId="0" fontId="11" fillId="0" borderId="4" xfId="0" quotePrefix="1" applyFont="1" applyBorder="1" applyAlignment="1">
      <alignment horizontal="left"/>
    </xf>
    <xf numFmtId="0" fontId="0" fillId="0" borderId="0" xfId="0" applyAlignment="1"/>
    <xf numFmtId="0" fontId="3" fillId="0" borderId="0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 wrapText="1"/>
    </xf>
    <xf numFmtId="0" fontId="8" fillId="0" borderId="4" xfId="0" quotePrefix="1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38" fontId="0" fillId="0" borderId="0" xfId="0" applyNumberFormat="1"/>
    <xf numFmtId="38" fontId="1" fillId="0" borderId="2" xfId="0" applyNumberFormat="1" applyFont="1" applyBorder="1" applyAlignment="1">
      <alignment horizontal="center" vertical="center" wrapText="1"/>
    </xf>
    <xf numFmtId="38" fontId="6" fillId="0" borderId="4" xfId="0" applyNumberFormat="1" applyFont="1" applyBorder="1" applyAlignment="1">
      <alignment horizontal="center" vertical="center"/>
    </xf>
    <xf numFmtId="38" fontId="0" fillId="0" borderId="2" xfId="0" applyNumberFormat="1" applyBorder="1"/>
    <xf numFmtId="38" fontId="0" fillId="0" borderId="4" xfId="0" applyNumberFormat="1" applyBorder="1"/>
    <xf numFmtId="38" fontId="11" fillId="0" borderId="0" xfId="0" applyNumberFormat="1" applyFont="1" applyAlignment="1">
      <alignment horizontal="left"/>
    </xf>
    <xf numFmtId="38" fontId="8" fillId="0" borderId="0" xfId="0" applyNumberFormat="1" applyFont="1" applyAlignment="1">
      <alignment horizontal="left"/>
    </xf>
    <xf numFmtId="38" fontId="6" fillId="0" borderId="0" xfId="0" applyNumberFormat="1" applyFont="1" applyAlignment="1">
      <alignment horizontal="left"/>
    </xf>
    <xf numFmtId="38" fontId="0" fillId="0" borderId="4" xfId="0" applyNumberFormat="1" applyBorder="1" applyAlignment="1">
      <alignment horizontal="center" vertical="center"/>
    </xf>
    <xf numFmtId="38" fontId="1" fillId="0" borderId="3" xfId="0" applyNumberFormat="1" applyFont="1" applyBorder="1" applyAlignment="1">
      <alignment horizontal="center" vertical="center" wrapText="1"/>
    </xf>
    <xf numFmtId="38" fontId="0" fillId="0" borderId="0" xfId="0" applyNumberFormat="1" applyAlignment="1">
      <alignment horizontal="right"/>
    </xf>
    <xf numFmtId="38" fontId="5" fillId="0" borderId="0" xfId="0" applyNumberFormat="1" applyFont="1" applyBorder="1" applyAlignment="1">
      <alignment horizontal="right"/>
    </xf>
    <xf numFmtId="38" fontId="10" fillId="0" borderId="4" xfId="0" applyNumberFormat="1" applyFont="1" applyBorder="1" applyAlignment="1">
      <alignment horizontal="right"/>
    </xf>
    <xf numFmtId="38" fontId="0" fillId="0" borderId="4" xfId="0" applyNumberFormat="1" applyBorder="1" applyAlignment="1">
      <alignment horizontal="right"/>
    </xf>
    <xf numFmtId="38" fontId="11" fillId="0" borderId="0" xfId="0" applyNumberFormat="1" applyFont="1" applyAlignment="1">
      <alignment horizontal="right"/>
    </xf>
    <xf numFmtId="38" fontId="3" fillId="0" borderId="0" xfId="0" applyNumberFormat="1" applyFont="1" applyBorder="1" applyAlignment="1">
      <alignment horizontal="right"/>
    </xf>
    <xf numFmtId="38" fontId="7" fillId="0" borderId="0" xfId="0" applyNumberFormat="1" applyFont="1" applyBorder="1" applyAlignment="1">
      <alignment horizontal="right"/>
    </xf>
    <xf numFmtId="38" fontId="6" fillId="0" borderId="0" xfId="0" applyNumberFormat="1" applyFont="1" applyBorder="1" applyAlignment="1">
      <alignment horizontal="right"/>
    </xf>
    <xf numFmtId="38" fontId="9" fillId="0" borderId="4" xfId="0" applyNumberFormat="1" applyFont="1" applyBorder="1" applyAlignment="1">
      <alignment horizontal="center" vertical="center" wrapText="1"/>
    </xf>
    <xf numFmtId="38" fontId="9" fillId="0" borderId="4" xfId="0" applyNumberFormat="1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topLeftCell="A4" workbookViewId="0">
      <selection activeCell="C15" sqref="C15"/>
    </sheetView>
  </sheetViews>
  <sheetFormatPr defaultRowHeight="14.4"/>
  <cols>
    <col min="1" max="1" width="5.109375" style="22" customWidth="1"/>
    <col min="2" max="2" width="11.109375" style="17" customWidth="1"/>
    <col min="3" max="3" width="43.88671875" customWidth="1"/>
    <col min="4" max="4" width="10.5546875" style="34" bestFit="1" customWidth="1"/>
    <col min="5" max="5" width="10.44140625" style="34" customWidth="1"/>
    <col min="6" max="6" width="8.5546875" style="24" bestFit="1" customWidth="1"/>
    <col min="7" max="7" width="8.44140625" style="34" customWidth="1"/>
    <col min="8" max="8" width="11.44140625" style="34" bestFit="1" customWidth="1"/>
    <col min="9" max="9" width="7.5546875" style="24" bestFit="1" customWidth="1"/>
  </cols>
  <sheetData>
    <row r="1" spans="1:9">
      <c r="A1" s="19"/>
      <c r="B1" s="14"/>
      <c r="C1" s="1"/>
      <c r="E1" s="47" t="s">
        <v>24</v>
      </c>
      <c r="F1" s="47"/>
    </row>
    <row r="2" spans="1:9" ht="16.8">
      <c r="A2" s="48" t="s">
        <v>0</v>
      </c>
      <c r="B2" s="48"/>
      <c r="C2" s="48"/>
      <c r="D2" s="48"/>
      <c r="E2" s="48"/>
    </row>
    <row r="3" spans="1:9" ht="16.8">
      <c r="A3" s="48" t="s">
        <v>1</v>
      </c>
      <c r="B3" s="48"/>
      <c r="C3" s="48"/>
      <c r="D3" s="48"/>
      <c r="E3" s="48"/>
    </row>
    <row r="4" spans="1:9" ht="16.8">
      <c r="A4" s="48" t="s">
        <v>2</v>
      </c>
      <c r="B4" s="48"/>
      <c r="C4" s="48"/>
      <c r="D4" s="48"/>
      <c r="E4" s="48"/>
    </row>
    <row r="5" spans="1:9">
      <c r="A5" s="20"/>
      <c r="B5" s="15"/>
      <c r="C5" s="2"/>
      <c r="D5" s="35"/>
      <c r="E5" s="40"/>
      <c r="H5" s="40" t="s">
        <v>3</v>
      </c>
    </row>
    <row r="6" spans="1:9" ht="27.6" customHeight="1">
      <c r="A6" s="49" t="s">
        <v>4</v>
      </c>
      <c r="B6" s="49" t="s">
        <v>5</v>
      </c>
      <c r="C6" s="49" t="s">
        <v>6</v>
      </c>
      <c r="D6" s="51" t="s">
        <v>7</v>
      </c>
      <c r="E6" s="52"/>
      <c r="F6" s="53"/>
      <c r="G6" s="44" t="s">
        <v>8</v>
      </c>
      <c r="H6" s="45"/>
      <c r="I6" s="46"/>
    </row>
    <row r="7" spans="1:9" ht="27.6">
      <c r="A7" s="50"/>
      <c r="B7" s="50"/>
      <c r="C7" s="50"/>
      <c r="D7" s="25" t="s">
        <v>25</v>
      </c>
      <c r="E7" s="33" t="s">
        <v>26</v>
      </c>
      <c r="F7" s="25" t="s">
        <v>27</v>
      </c>
      <c r="G7" s="25" t="s">
        <v>25</v>
      </c>
      <c r="H7" s="33" t="s">
        <v>26</v>
      </c>
      <c r="I7" s="25" t="s">
        <v>27</v>
      </c>
    </row>
    <row r="8" spans="1:9">
      <c r="A8" s="3" t="s">
        <v>9</v>
      </c>
      <c r="B8" s="3" t="s">
        <v>10</v>
      </c>
      <c r="C8" s="3" t="s">
        <v>30</v>
      </c>
      <c r="D8" s="42">
        <v>1</v>
      </c>
      <c r="E8" s="42">
        <v>2</v>
      </c>
      <c r="F8" s="26" t="s">
        <v>28</v>
      </c>
      <c r="G8" s="32">
        <v>4</v>
      </c>
      <c r="H8" s="43">
        <v>5</v>
      </c>
      <c r="I8" s="32" t="s">
        <v>29</v>
      </c>
    </row>
    <row r="9" spans="1:9" ht="15.6">
      <c r="A9" s="6" t="s">
        <v>11</v>
      </c>
      <c r="B9" s="4"/>
      <c r="C9" s="12" t="s">
        <v>12</v>
      </c>
      <c r="D9" s="36"/>
      <c r="E9" s="36"/>
      <c r="F9" s="27"/>
      <c r="G9" s="37"/>
      <c r="H9" s="37"/>
      <c r="I9" s="28"/>
    </row>
    <row r="10" spans="1:9" ht="15.6">
      <c r="A10" s="6">
        <v>1</v>
      </c>
      <c r="B10" s="5">
        <v>1800</v>
      </c>
      <c r="C10" s="6" t="s">
        <v>13</v>
      </c>
      <c r="D10" s="36"/>
      <c r="E10" s="36"/>
      <c r="F10" s="28"/>
      <c r="G10" s="37"/>
      <c r="H10" s="37"/>
      <c r="I10" s="28"/>
    </row>
    <row r="11" spans="1:9" ht="15.6">
      <c r="A11" s="6">
        <v>1.1000000000000001</v>
      </c>
      <c r="B11" s="5"/>
      <c r="C11" s="7" t="s">
        <v>14</v>
      </c>
      <c r="D11" s="37">
        <f>D12+D13</f>
        <v>12000</v>
      </c>
      <c r="E11" s="37">
        <f>E12+E13</f>
        <v>505000</v>
      </c>
      <c r="F11" s="28">
        <f>E11-D11</f>
        <v>493000</v>
      </c>
      <c r="G11" s="37">
        <f>G12+G13</f>
        <v>10000</v>
      </c>
      <c r="H11" s="37">
        <f>H12+H13</f>
        <v>65000</v>
      </c>
      <c r="I11" s="28">
        <f>H11-G11</f>
        <v>55000</v>
      </c>
    </row>
    <row r="12" spans="1:9" ht="15.6">
      <c r="A12" s="6">
        <v>1.2</v>
      </c>
      <c r="B12" s="5"/>
      <c r="C12" s="7" t="s">
        <v>15</v>
      </c>
      <c r="D12" s="37">
        <v>10000</v>
      </c>
      <c r="E12" s="37">
        <v>500000</v>
      </c>
      <c r="F12" s="28">
        <f t="shared" ref="F12:F22" si="0">E12-D12</f>
        <v>490000</v>
      </c>
      <c r="G12" s="37">
        <v>10000</v>
      </c>
      <c r="H12" s="37">
        <v>0</v>
      </c>
      <c r="I12" s="28">
        <f t="shared" ref="I12:I22" si="1">H12-G12</f>
        <v>-10000</v>
      </c>
    </row>
    <row r="13" spans="1:9" ht="15.6">
      <c r="A13" s="6">
        <v>1.3</v>
      </c>
      <c r="B13" s="16"/>
      <c r="C13" s="8" t="s">
        <v>16</v>
      </c>
      <c r="D13" s="37">
        <v>2000</v>
      </c>
      <c r="E13" s="37">
        <v>5000</v>
      </c>
      <c r="F13" s="28">
        <f t="shared" si="0"/>
        <v>3000</v>
      </c>
      <c r="G13" s="37">
        <v>0</v>
      </c>
      <c r="H13" s="37">
        <v>65000</v>
      </c>
      <c r="I13" s="28">
        <f t="shared" si="1"/>
        <v>65000</v>
      </c>
    </row>
    <row r="14" spans="1:9" ht="15.6">
      <c r="A14" s="6">
        <v>2</v>
      </c>
      <c r="B14" s="5">
        <v>2100</v>
      </c>
      <c r="C14" s="6" t="s">
        <v>31</v>
      </c>
      <c r="F14" s="28"/>
      <c r="I14" s="28"/>
    </row>
    <row r="15" spans="1:9" ht="15.6">
      <c r="A15" s="6">
        <v>2.1</v>
      </c>
      <c r="B15" s="5"/>
      <c r="C15" s="7" t="s">
        <v>14</v>
      </c>
      <c r="D15" s="37">
        <f>D16+D17</f>
        <v>21000</v>
      </c>
      <c r="E15" s="37">
        <f>E16+E17</f>
        <v>1005000</v>
      </c>
      <c r="F15" s="28">
        <f>E15-D15</f>
        <v>984000</v>
      </c>
      <c r="G15" s="37">
        <f>G16+G17</f>
        <v>1000</v>
      </c>
      <c r="H15" s="37">
        <f>H16+H17</f>
        <v>34000</v>
      </c>
      <c r="I15" s="28">
        <f>H15-G15</f>
        <v>33000</v>
      </c>
    </row>
    <row r="16" spans="1:9" ht="15.6">
      <c r="A16" s="6">
        <v>2.2000000000000002</v>
      </c>
      <c r="B16" s="5"/>
      <c r="C16" s="7" t="s">
        <v>15</v>
      </c>
      <c r="D16" s="37">
        <v>20000</v>
      </c>
      <c r="E16" s="37">
        <v>5000</v>
      </c>
      <c r="F16" s="28">
        <f t="shared" si="0"/>
        <v>-15000</v>
      </c>
      <c r="G16" s="37">
        <v>1000</v>
      </c>
      <c r="H16" s="37">
        <v>20000</v>
      </c>
      <c r="I16" s="28">
        <f t="shared" si="1"/>
        <v>19000</v>
      </c>
    </row>
    <row r="17" spans="1:9" ht="15.6">
      <c r="A17" s="21">
        <v>2.2999999999999998</v>
      </c>
      <c r="B17" s="16"/>
      <c r="C17" s="8" t="s">
        <v>16</v>
      </c>
      <c r="D17" s="37">
        <v>1000</v>
      </c>
      <c r="E17" s="37">
        <v>1000000</v>
      </c>
      <c r="F17" s="28">
        <f t="shared" si="0"/>
        <v>999000</v>
      </c>
      <c r="G17" s="37">
        <v>0</v>
      </c>
      <c r="H17" s="37">
        <v>14000</v>
      </c>
      <c r="I17" s="28">
        <f t="shared" si="1"/>
        <v>14000</v>
      </c>
    </row>
    <row r="18" spans="1:9" ht="15.6">
      <c r="A18" s="21" t="s">
        <v>17</v>
      </c>
      <c r="B18" s="16"/>
      <c r="C18" s="13" t="s">
        <v>18</v>
      </c>
      <c r="D18" s="37"/>
      <c r="E18" s="37"/>
      <c r="F18" s="28"/>
      <c r="G18" s="37"/>
      <c r="H18" s="37"/>
      <c r="I18" s="28">
        <f t="shared" si="1"/>
        <v>0</v>
      </c>
    </row>
    <row r="19" spans="1:9" ht="31.2">
      <c r="A19" s="6">
        <v>1</v>
      </c>
      <c r="B19" s="5">
        <v>2750</v>
      </c>
      <c r="C19" s="6" t="s">
        <v>19</v>
      </c>
      <c r="D19" s="37"/>
      <c r="E19" s="37"/>
      <c r="F19" s="28"/>
      <c r="G19" s="37"/>
      <c r="H19" s="37"/>
      <c r="I19" s="28"/>
    </row>
    <row r="20" spans="1:9" ht="15.6">
      <c r="A20" s="6">
        <v>1.1000000000000001</v>
      </c>
      <c r="B20" s="5"/>
      <c r="C20" s="7" t="s">
        <v>14</v>
      </c>
      <c r="D20" s="37">
        <f>D21+D22</f>
        <v>114000</v>
      </c>
      <c r="E20" s="37">
        <f>E21+E22</f>
        <v>27500</v>
      </c>
      <c r="F20" s="28">
        <f t="shared" si="0"/>
        <v>-86500</v>
      </c>
      <c r="G20" s="37">
        <f>G21+G22</f>
        <v>15500</v>
      </c>
      <c r="H20" s="37">
        <f>H21+H22</f>
        <v>21000</v>
      </c>
      <c r="I20" s="28">
        <f t="shared" si="1"/>
        <v>5500</v>
      </c>
    </row>
    <row r="21" spans="1:9" ht="15.6">
      <c r="A21" s="6">
        <v>1.2</v>
      </c>
      <c r="B21" s="5"/>
      <c r="C21" s="7" t="s">
        <v>15</v>
      </c>
      <c r="D21" s="37">
        <v>100000</v>
      </c>
      <c r="E21" s="37">
        <v>25000</v>
      </c>
      <c r="F21" s="28">
        <f t="shared" si="0"/>
        <v>-75000</v>
      </c>
      <c r="G21" s="37">
        <v>1000</v>
      </c>
      <c r="H21" s="37">
        <v>20000</v>
      </c>
      <c r="I21" s="28">
        <f t="shared" si="1"/>
        <v>19000</v>
      </c>
    </row>
    <row r="22" spans="1:9" ht="15.6">
      <c r="A22" s="6">
        <v>1.3</v>
      </c>
      <c r="B22" s="5"/>
      <c r="C22" s="8" t="s">
        <v>16</v>
      </c>
      <c r="D22" s="37">
        <v>14000</v>
      </c>
      <c r="E22" s="37">
        <v>2500</v>
      </c>
      <c r="F22" s="28">
        <f t="shared" si="0"/>
        <v>-11500</v>
      </c>
      <c r="G22" s="37">
        <v>14500</v>
      </c>
      <c r="H22" s="37">
        <v>1000</v>
      </c>
      <c r="I22" s="28">
        <f t="shared" si="1"/>
        <v>-13500</v>
      </c>
    </row>
    <row r="23" spans="1:9" ht="15.6">
      <c r="C23" s="9"/>
      <c r="D23" s="38"/>
      <c r="E23" s="38"/>
      <c r="F23" s="29"/>
    </row>
    <row r="24" spans="1:9" ht="15.6">
      <c r="C24" s="9"/>
      <c r="D24" s="38"/>
      <c r="E24" s="38"/>
      <c r="F24" s="29"/>
    </row>
    <row r="25" spans="1:9" ht="15.6">
      <c r="C25" s="9"/>
      <c r="D25" s="38"/>
      <c r="E25" s="38"/>
      <c r="F25" s="29"/>
    </row>
    <row r="26" spans="1:9" ht="15.6">
      <c r="C26" s="10" t="s">
        <v>20</v>
      </c>
      <c r="D26" s="39"/>
      <c r="E26" s="39" t="s">
        <v>21</v>
      </c>
      <c r="F26" s="30"/>
    </row>
    <row r="27" spans="1:9">
      <c r="A27" s="23"/>
      <c r="B27" s="18"/>
      <c r="C27" s="11" t="s">
        <v>22</v>
      </c>
      <c r="D27" s="39"/>
      <c r="E27" s="41" t="s">
        <v>23</v>
      </c>
      <c r="F27" s="31"/>
    </row>
  </sheetData>
  <mergeCells count="9">
    <mergeCell ref="G6:I6"/>
    <mergeCell ref="E1:F1"/>
    <mergeCell ref="A2:E2"/>
    <mergeCell ref="A3:E3"/>
    <mergeCell ref="A4:E4"/>
    <mergeCell ref="A6:A7"/>
    <mergeCell ref="B6:B7"/>
    <mergeCell ref="C6:C7"/>
    <mergeCell ref="D6:F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bieu01a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2017-11-30T07:56:45Z</dcterms:created>
  <dcterms:modified xsi:type="dcterms:W3CDTF">2017-11-30T09:29:47Z</dcterms:modified>
</cp:coreProperties>
</file>