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3040" windowHeight="9408"/>
  </bookViews>
  <sheets>
    <sheet name="68_TT34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3" i="1" l="1"/>
  <c r="F10" i="1" s="1"/>
  <c r="E13" i="1"/>
  <c r="E10" i="1" s="1"/>
  <c r="D13" i="1"/>
  <c r="D10" i="1" s="1"/>
  <c r="C13" i="1"/>
  <c r="C10" i="1" s="1"/>
</calcChain>
</file>

<file path=xl/comments1.xml><?xml version="1.0" encoding="utf-8"?>
<comments xmlns="http://schemas.openxmlformats.org/spreadsheetml/2006/main">
  <authors>
    <author>Thuy Chau</author>
  </authors>
  <commentList>
    <comment ref="B6" authorId="0" shapeId="0">
      <text>
        <r>
          <rPr>
            <b/>
            <sz val="9"/>
            <color indexed="81"/>
            <rFont val="Tahoma"/>
            <family val="2"/>
          </rPr>
          <t>Thuy Chau:</t>
        </r>
        <r>
          <rPr>
            <sz val="9"/>
            <color indexed="81"/>
            <rFont val="Tahoma"/>
            <family val="2"/>
          </rPr>
          <t xml:space="preserve">
Nhập tay
Chi tiêu chi chi tiết như biểu quyêt toán chi</t>
        </r>
      </text>
    </comment>
  </commentList>
</comments>
</file>

<file path=xl/sharedStrings.xml><?xml version="1.0" encoding="utf-8"?>
<sst xmlns="http://schemas.openxmlformats.org/spreadsheetml/2006/main" count="46" uniqueCount="43">
  <si>
    <t>Mẫu số: 68/NS (TT số 342/2016/TT-BTC
ngày 30/12/2016 của Bộ Tài Chính)</t>
  </si>
  <si>
    <t>THUYẾT MINH TÌNH HÌNH SỬ DỤNG</t>
  </si>
  <si>
    <t>NGUỒN DỰ PHÒNG, TĂNG THU VÀ THƯỞNG VƯỢT DỰ TOÁN THU NGÂN SÁCH NĂM....</t>
  </si>
  <si>
    <t>(Dùng cho cơ quan tài chính cấp dưới báo cáo cơ quan tài chính cấp trên trực tiếp)</t>
  </si>
  <si>
    <t>Đơn vị: triệu đồng</t>
  </si>
  <si>
    <t>STT</t>
  </si>
  <si>
    <t>Nội dung</t>
  </si>
  <si>
    <t>Tổng số</t>
  </si>
  <si>
    <t>Trong đó</t>
  </si>
  <si>
    <t>Ghi chú</t>
  </si>
  <si>
    <t>Dự phòng</t>
  </si>
  <si>
    <t>Tăng thu</t>
  </si>
  <si>
    <t>Thưởng vượt dự toán thu</t>
  </si>
  <si>
    <t>A</t>
  </si>
  <si>
    <t>B</t>
  </si>
  <si>
    <t>Tổng nguồn</t>
  </si>
  <si>
    <t>Tổng kinh phí sử dụng đã được quyết toán chi NSĐP</t>
  </si>
  <si>
    <t>I</t>
  </si>
  <si>
    <t>Chi đầu tư XDCB</t>
  </si>
  <si>
    <t>II</t>
  </si>
  <si>
    <t>Chi đầu tư và hỗ trợ vốn doanh nghiệp (nếu có theo phân cấp)</t>
  </si>
  <si>
    <t>III</t>
  </si>
  <si>
    <t>Chi thường xuyên</t>
  </si>
  <si>
    <t>Chi Quốc phòng</t>
  </si>
  <si>
    <t>Chi An ninh và trật tự an toàn xã hội</t>
  </si>
  <si>
    <t>Chi Giáo dục - đào tạo và dạy nghề</t>
  </si>
  <si>
    <t>Chi Khoa học và công nghệ</t>
  </si>
  <si>
    <t>Chi Y tế, dân số và gia đình</t>
  </si>
  <si>
    <t>Chi Văn hóa thông tin</t>
  </si>
  <si>
    <t>Chi Phát thanh, truyền hình, thông tấn</t>
  </si>
  <si>
    <t>Chi Thể dục thể thao</t>
  </si>
  <si>
    <t>Chi Bảo vệ môi trường</t>
  </si>
  <si>
    <t>Chi các hoạt động kinh tế</t>
  </si>
  <si>
    <t>Chi hoạt động của các cơ quan quản lý nhà nước</t>
  </si>
  <si>
    <t>Chi bảo đảm xã hội</t>
  </si>
  <si>
    <t>Chi khác</t>
  </si>
  <si>
    <t>…, ngày    tháng     năm…..</t>
  </si>
  <si>
    <t>CÁN BỘ TRÌNH</t>
  </si>
  <si>
    <t>(Ký tên, ghĩ rõ họ tên)</t>
  </si>
  <si>
    <t>THỦ TRƯỞNG CƠ QUAN TÀI CHÍNH</t>
  </si>
  <si>
    <t>AA</t>
  </si>
  <si>
    <t>BBB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</si>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</sst>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0"/>
      <color rgb="FF000000"/>
      <name val="Arial"/>
      <family val="2"/>
    </font>
    <font>
      <i/>
      <sz val="10"/>
      <color rgb="FF000000"/>
      <name val="Arial"/>
      <family val="2"/>
    </font>
    <font>
      <sz val="10"/>
      <color rgb="FF00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0" fillId="0" borderId="1" xfId="0" applyBorder="1"/>
    <xf numFmtId="0" fontId="4" fillId="0" borderId="1" xfId="0" applyFont="1" applyFill="1" applyBorder="1" applyAlignment="1">
      <alignment horizontal="center" vertical="center" wrapText="1"/>
    </xf>
    <xf numFmtId="0" fontId="1" fillId="0" borderId="0" xfId="0" applyFont="1"/>
    <xf numFmtId="38" fontId="0" fillId="0" borderId="0" xfId="0" applyNumberFormat="1"/>
    <xf numFmtId="38" fontId="4" fillId="0" borderId="1" xfId="0" applyNumberFormat="1" applyFont="1" applyBorder="1" applyAlignment="1">
      <alignment horizontal="center" vertical="center" wrapText="1"/>
    </xf>
    <xf numFmtId="38" fontId="0" fillId="0" borderId="1" xfId="0" applyNumberFormat="1" applyBorder="1"/>
    <xf numFmtId="38" fontId="1" fillId="0" borderId="0" xfId="0" applyNumberFormat="1" applyFont="1"/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38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0"/>
  <sheetViews>
    <sheetView tabSelected="1" topLeftCell="A7" workbookViewId="0">
      <selection activeCell="G12" sqref="G12"/>
    </sheetView>
  </sheetViews>
  <sheetFormatPr defaultRowHeight="14.4" x14ac:dyDescent="0.3"/>
  <cols>
    <col min="1" max="1" width="5.33203125" customWidth="1"/>
    <col min="2" max="2" width="34.44140625" customWidth="1"/>
    <col min="3" max="5" width="8.88671875" style="10"/>
    <col min="6" max="6" width="10.33203125" style="10" customWidth="1"/>
    <col min="257" max="257" width="5.33203125" customWidth="1"/>
    <col min="258" max="258" width="34" customWidth="1"/>
    <col min="262" max="262" width="10.33203125" customWidth="1"/>
    <col min="513" max="513" width="5.33203125" customWidth="1"/>
    <col min="514" max="514" width="34" customWidth="1"/>
    <col min="518" max="518" width="10.33203125" customWidth="1"/>
    <col min="769" max="769" width="5.33203125" customWidth="1"/>
    <col min="770" max="770" width="34" customWidth="1"/>
    <col min="774" max="774" width="10.33203125" customWidth="1"/>
    <col min="1025" max="1025" width="5.33203125" customWidth="1"/>
    <col min="1026" max="1026" width="34" customWidth="1"/>
    <col min="1030" max="1030" width="10.33203125" customWidth="1"/>
    <col min="1281" max="1281" width="5.33203125" customWidth="1"/>
    <col min="1282" max="1282" width="34" customWidth="1"/>
    <col min="1286" max="1286" width="10.33203125" customWidth="1"/>
    <col min="1537" max="1537" width="5.33203125" customWidth="1"/>
    <col min="1538" max="1538" width="34" customWidth="1"/>
    <col min="1542" max="1542" width="10.33203125" customWidth="1"/>
    <col min="1793" max="1793" width="5.33203125" customWidth="1"/>
    <col min="1794" max="1794" width="34" customWidth="1"/>
    <col min="1798" max="1798" width="10.33203125" customWidth="1"/>
    <col min="2049" max="2049" width="5.33203125" customWidth="1"/>
    <col min="2050" max="2050" width="34" customWidth="1"/>
    <col min="2054" max="2054" width="10.33203125" customWidth="1"/>
    <col min="2305" max="2305" width="5.33203125" customWidth="1"/>
    <col min="2306" max="2306" width="34" customWidth="1"/>
    <col min="2310" max="2310" width="10.33203125" customWidth="1"/>
    <col min="2561" max="2561" width="5.33203125" customWidth="1"/>
    <col min="2562" max="2562" width="34" customWidth="1"/>
    <col min="2566" max="2566" width="10.33203125" customWidth="1"/>
    <col min="2817" max="2817" width="5.33203125" customWidth="1"/>
    <col min="2818" max="2818" width="34" customWidth="1"/>
    <col min="2822" max="2822" width="10.33203125" customWidth="1"/>
    <col min="3073" max="3073" width="5.33203125" customWidth="1"/>
    <col min="3074" max="3074" width="34" customWidth="1"/>
    <col min="3078" max="3078" width="10.33203125" customWidth="1"/>
    <col min="3329" max="3329" width="5.33203125" customWidth="1"/>
    <col min="3330" max="3330" width="34" customWidth="1"/>
    <col min="3334" max="3334" width="10.33203125" customWidth="1"/>
    <col min="3585" max="3585" width="5.33203125" customWidth="1"/>
    <col min="3586" max="3586" width="34" customWidth="1"/>
    <col min="3590" max="3590" width="10.33203125" customWidth="1"/>
    <col min="3841" max="3841" width="5.33203125" customWidth="1"/>
    <col min="3842" max="3842" width="34" customWidth="1"/>
    <col min="3846" max="3846" width="10.33203125" customWidth="1"/>
    <col min="4097" max="4097" width="5.33203125" customWidth="1"/>
    <col min="4098" max="4098" width="34" customWidth="1"/>
    <col min="4102" max="4102" width="10.33203125" customWidth="1"/>
    <col min="4353" max="4353" width="5.33203125" customWidth="1"/>
    <col min="4354" max="4354" width="34" customWidth="1"/>
    <col min="4358" max="4358" width="10.33203125" customWidth="1"/>
    <col min="4609" max="4609" width="5.33203125" customWidth="1"/>
    <col min="4610" max="4610" width="34" customWidth="1"/>
    <col min="4614" max="4614" width="10.33203125" customWidth="1"/>
    <col min="4865" max="4865" width="5.33203125" customWidth="1"/>
    <col min="4866" max="4866" width="34" customWidth="1"/>
    <col min="4870" max="4870" width="10.33203125" customWidth="1"/>
    <col min="5121" max="5121" width="5.33203125" customWidth="1"/>
    <col min="5122" max="5122" width="34" customWidth="1"/>
    <col min="5126" max="5126" width="10.33203125" customWidth="1"/>
    <col min="5377" max="5377" width="5.33203125" customWidth="1"/>
    <col min="5378" max="5378" width="34" customWidth="1"/>
    <col min="5382" max="5382" width="10.33203125" customWidth="1"/>
    <col min="5633" max="5633" width="5.33203125" customWidth="1"/>
    <col min="5634" max="5634" width="34" customWidth="1"/>
    <col min="5638" max="5638" width="10.33203125" customWidth="1"/>
    <col min="5889" max="5889" width="5.33203125" customWidth="1"/>
    <col min="5890" max="5890" width="34" customWidth="1"/>
    <col min="5894" max="5894" width="10.33203125" customWidth="1"/>
    <col min="6145" max="6145" width="5.33203125" customWidth="1"/>
    <col min="6146" max="6146" width="34" customWidth="1"/>
    <col min="6150" max="6150" width="10.33203125" customWidth="1"/>
    <col min="6401" max="6401" width="5.33203125" customWidth="1"/>
    <col min="6402" max="6402" width="34" customWidth="1"/>
    <col min="6406" max="6406" width="10.33203125" customWidth="1"/>
    <col min="6657" max="6657" width="5.33203125" customWidth="1"/>
    <col min="6658" max="6658" width="34" customWidth="1"/>
    <col min="6662" max="6662" width="10.33203125" customWidth="1"/>
    <col min="6913" max="6913" width="5.33203125" customWidth="1"/>
    <col min="6914" max="6914" width="34" customWidth="1"/>
    <col min="6918" max="6918" width="10.33203125" customWidth="1"/>
    <col min="7169" max="7169" width="5.33203125" customWidth="1"/>
    <col min="7170" max="7170" width="34" customWidth="1"/>
    <col min="7174" max="7174" width="10.33203125" customWidth="1"/>
    <col min="7425" max="7425" width="5.33203125" customWidth="1"/>
    <col min="7426" max="7426" width="34" customWidth="1"/>
    <col min="7430" max="7430" width="10.33203125" customWidth="1"/>
    <col min="7681" max="7681" width="5.33203125" customWidth="1"/>
    <col min="7682" max="7682" width="34" customWidth="1"/>
    <col min="7686" max="7686" width="10.33203125" customWidth="1"/>
    <col min="7937" max="7937" width="5.33203125" customWidth="1"/>
    <col min="7938" max="7938" width="34" customWidth="1"/>
    <col min="7942" max="7942" width="10.33203125" customWidth="1"/>
    <col min="8193" max="8193" width="5.33203125" customWidth="1"/>
    <col min="8194" max="8194" width="34" customWidth="1"/>
    <col min="8198" max="8198" width="10.33203125" customWidth="1"/>
    <col min="8449" max="8449" width="5.33203125" customWidth="1"/>
    <col min="8450" max="8450" width="34" customWidth="1"/>
    <col min="8454" max="8454" width="10.33203125" customWidth="1"/>
    <col min="8705" max="8705" width="5.33203125" customWidth="1"/>
    <col min="8706" max="8706" width="34" customWidth="1"/>
    <col min="8710" max="8710" width="10.33203125" customWidth="1"/>
    <col min="8961" max="8961" width="5.33203125" customWidth="1"/>
    <col min="8962" max="8962" width="34" customWidth="1"/>
    <col min="8966" max="8966" width="10.33203125" customWidth="1"/>
    <col min="9217" max="9217" width="5.33203125" customWidth="1"/>
    <col min="9218" max="9218" width="34" customWidth="1"/>
    <col min="9222" max="9222" width="10.33203125" customWidth="1"/>
    <col min="9473" max="9473" width="5.33203125" customWidth="1"/>
    <col min="9474" max="9474" width="34" customWidth="1"/>
    <col min="9478" max="9478" width="10.33203125" customWidth="1"/>
    <col min="9729" max="9729" width="5.33203125" customWidth="1"/>
    <col min="9730" max="9730" width="34" customWidth="1"/>
    <col min="9734" max="9734" width="10.33203125" customWidth="1"/>
    <col min="9985" max="9985" width="5.33203125" customWidth="1"/>
    <col min="9986" max="9986" width="34" customWidth="1"/>
    <col min="9990" max="9990" width="10.33203125" customWidth="1"/>
    <col min="10241" max="10241" width="5.33203125" customWidth="1"/>
    <col min="10242" max="10242" width="34" customWidth="1"/>
    <col min="10246" max="10246" width="10.33203125" customWidth="1"/>
    <col min="10497" max="10497" width="5.33203125" customWidth="1"/>
    <col min="10498" max="10498" width="34" customWidth="1"/>
    <col min="10502" max="10502" width="10.33203125" customWidth="1"/>
    <col min="10753" max="10753" width="5.33203125" customWidth="1"/>
    <col min="10754" max="10754" width="34" customWidth="1"/>
    <col min="10758" max="10758" width="10.33203125" customWidth="1"/>
    <col min="11009" max="11009" width="5.33203125" customWidth="1"/>
    <col min="11010" max="11010" width="34" customWidth="1"/>
    <col min="11014" max="11014" width="10.33203125" customWidth="1"/>
    <col min="11265" max="11265" width="5.33203125" customWidth="1"/>
    <col min="11266" max="11266" width="34" customWidth="1"/>
    <col min="11270" max="11270" width="10.33203125" customWidth="1"/>
    <col min="11521" max="11521" width="5.33203125" customWidth="1"/>
    <col min="11522" max="11522" width="34" customWidth="1"/>
    <col min="11526" max="11526" width="10.33203125" customWidth="1"/>
    <col min="11777" max="11777" width="5.33203125" customWidth="1"/>
    <col min="11778" max="11778" width="34" customWidth="1"/>
    <col min="11782" max="11782" width="10.33203125" customWidth="1"/>
    <col min="12033" max="12033" width="5.33203125" customWidth="1"/>
    <col min="12034" max="12034" width="34" customWidth="1"/>
    <col min="12038" max="12038" width="10.33203125" customWidth="1"/>
    <col min="12289" max="12289" width="5.33203125" customWidth="1"/>
    <col min="12290" max="12290" width="34" customWidth="1"/>
    <col min="12294" max="12294" width="10.33203125" customWidth="1"/>
    <col min="12545" max="12545" width="5.33203125" customWidth="1"/>
    <col min="12546" max="12546" width="34" customWidth="1"/>
    <col min="12550" max="12550" width="10.33203125" customWidth="1"/>
    <col min="12801" max="12801" width="5.33203125" customWidth="1"/>
    <col min="12802" max="12802" width="34" customWidth="1"/>
    <col min="12806" max="12806" width="10.33203125" customWidth="1"/>
    <col min="13057" max="13057" width="5.33203125" customWidth="1"/>
    <col min="13058" max="13058" width="34" customWidth="1"/>
    <col min="13062" max="13062" width="10.33203125" customWidth="1"/>
    <col min="13313" max="13313" width="5.33203125" customWidth="1"/>
    <col min="13314" max="13314" width="34" customWidth="1"/>
    <col min="13318" max="13318" width="10.33203125" customWidth="1"/>
    <col min="13569" max="13569" width="5.33203125" customWidth="1"/>
    <col min="13570" max="13570" width="34" customWidth="1"/>
    <col min="13574" max="13574" width="10.33203125" customWidth="1"/>
    <col min="13825" max="13825" width="5.33203125" customWidth="1"/>
    <col min="13826" max="13826" width="34" customWidth="1"/>
    <col min="13830" max="13830" width="10.33203125" customWidth="1"/>
    <col min="14081" max="14081" width="5.33203125" customWidth="1"/>
    <col min="14082" max="14082" width="34" customWidth="1"/>
    <col min="14086" max="14086" width="10.33203125" customWidth="1"/>
    <col min="14337" max="14337" width="5.33203125" customWidth="1"/>
    <col min="14338" max="14338" width="34" customWidth="1"/>
    <col min="14342" max="14342" width="10.33203125" customWidth="1"/>
    <col min="14593" max="14593" width="5.33203125" customWidth="1"/>
    <col min="14594" max="14594" width="34" customWidth="1"/>
    <col min="14598" max="14598" width="10.33203125" customWidth="1"/>
    <col min="14849" max="14849" width="5.33203125" customWidth="1"/>
    <col min="14850" max="14850" width="34" customWidth="1"/>
    <col min="14854" max="14854" width="10.33203125" customWidth="1"/>
    <col min="15105" max="15105" width="5.33203125" customWidth="1"/>
    <col min="15106" max="15106" width="34" customWidth="1"/>
    <col min="15110" max="15110" width="10.33203125" customWidth="1"/>
    <col min="15361" max="15361" width="5.33203125" customWidth="1"/>
    <col min="15362" max="15362" width="34" customWidth="1"/>
    <col min="15366" max="15366" width="10.33203125" customWidth="1"/>
    <col min="15617" max="15617" width="5.33203125" customWidth="1"/>
    <col min="15618" max="15618" width="34" customWidth="1"/>
    <col min="15622" max="15622" width="10.33203125" customWidth="1"/>
    <col min="15873" max="15873" width="5.33203125" customWidth="1"/>
    <col min="15874" max="15874" width="34" customWidth="1"/>
    <col min="15878" max="15878" width="10.33203125" customWidth="1"/>
    <col min="16129" max="16129" width="5.33203125" customWidth="1"/>
    <col min="16130" max="16130" width="34" customWidth="1"/>
    <col min="16134" max="16134" width="10.33203125" customWidth="1"/>
  </cols>
  <sheetData>
    <row r="1" spans="1:7" ht="36.75" customHeight="1" x14ac:dyDescent="0.3">
      <c r="D1" s="14" t="s">
        <v>0</v>
      </c>
      <c r="E1" s="15"/>
      <c r="F1" s="15"/>
      <c r="G1" s="15"/>
    </row>
    <row r="2" spans="1:7" x14ac:dyDescent="0.3">
      <c r="A2" s="16" t="s">
        <v>1</v>
      </c>
      <c r="B2" s="16"/>
      <c r="C2" s="16"/>
      <c r="D2" s="16"/>
      <c r="E2" s="16"/>
      <c r="F2" s="16"/>
      <c r="G2" s="16"/>
    </row>
    <row r="3" spans="1:7" x14ac:dyDescent="0.3">
      <c r="A3" s="16" t="s">
        <v>2</v>
      </c>
      <c r="B3" s="16"/>
      <c r="C3" s="16"/>
      <c r="D3" s="16"/>
      <c r="E3" s="16"/>
      <c r="F3" s="16"/>
      <c r="G3" s="16"/>
    </row>
    <row r="4" spans="1:7" x14ac:dyDescent="0.3">
      <c r="A4" s="17" t="s">
        <v>3</v>
      </c>
      <c r="B4" s="17"/>
      <c r="C4" s="17"/>
      <c r="D4" s="17"/>
      <c r="E4" s="17"/>
      <c r="F4" s="17"/>
      <c r="G4" s="17"/>
    </row>
    <row r="5" spans="1:7" x14ac:dyDescent="0.3">
      <c r="A5" s="18" t="s">
        <v>4</v>
      </c>
      <c r="B5" s="18"/>
      <c r="C5" s="18"/>
      <c r="D5" s="18"/>
      <c r="E5" s="18"/>
      <c r="F5" s="18"/>
      <c r="G5" s="18"/>
    </row>
    <row r="6" spans="1:7" x14ac:dyDescent="0.3">
      <c r="A6" s="19" t="s">
        <v>5</v>
      </c>
      <c r="B6" s="19" t="s">
        <v>6</v>
      </c>
      <c r="C6" s="20" t="s">
        <v>7</v>
      </c>
      <c r="D6" s="19" t="s">
        <v>8</v>
      </c>
      <c r="E6" s="19"/>
      <c r="F6" s="19"/>
      <c r="G6" s="19" t="s">
        <v>9</v>
      </c>
    </row>
    <row r="7" spans="1:7" ht="39.6" x14ac:dyDescent="0.3">
      <c r="A7" s="19"/>
      <c r="B7" s="19"/>
      <c r="C7" s="20"/>
      <c r="D7" s="11" t="s">
        <v>10</v>
      </c>
      <c r="E7" s="11" t="s">
        <v>11</v>
      </c>
      <c r="F7" s="11" t="s">
        <v>12</v>
      </c>
      <c r="G7" s="19"/>
    </row>
    <row r="8" spans="1:7" x14ac:dyDescent="0.3">
      <c r="A8" s="1" t="s">
        <v>13</v>
      </c>
      <c r="B8" s="1" t="s">
        <v>14</v>
      </c>
      <c r="C8" s="11">
        <v>1</v>
      </c>
      <c r="D8" s="11">
        <v>2</v>
      </c>
      <c r="E8" s="11">
        <v>3</v>
      </c>
      <c r="F8" s="11">
        <v>4</v>
      </c>
      <c r="G8" s="1">
        <v>5</v>
      </c>
    </row>
    <row r="9" spans="1:7" x14ac:dyDescent="0.3">
      <c r="A9" s="2" t="s">
        <v>13</v>
      </c>
      <c r="B9" s="3" t="s">
        <v>15</v>
      </c>
      <c r="C9" s="11">
        <v>1000</v>
      </c>
      <c r="D9" s="11">
        <v>50</v>
      </c>
      <c r="E9" s="11">
        <v>100</v>
      </c>
      <c r="F9" s="11">
        <v>200</v>
      </c>
      <c r="G9" s="1" t="s">
        <v>40</v>
      </c>
    </row>
    <row r="10" spans="1:7" ht="26.4" x14ac:dyDescent="0.3">
      <c r="A10" s="2" t="s">
        <v>14</v>
      </c>
      <c r="B10" s="3" t="s">
        <v>16</v>
      </c>
      <c r="C10" s="11">
        <f>C11+C12+C13</f>
        <v>1720</v>
      </c>
      <c r="D10" s="11">
        <f>D11+D12+D13</f>
        <v>11054</v>
      </c>
      <c r="E10" s="11">
        <f>E11+E12+E13</f>
        <v>1610</v>
      </c>
      <c r="F10" s="11">
        <f>F11+F12+F13</f>
        <v>1869</v>
      </c>
      <c r="G10" s="1" t="s">
        <v>41</v>
      </c>
    </row>
    <row r="11" spans="1:7" x14ac:dyDescent="0.3">
      <c r="A11" s="1" t="s">
        <v>17</v>
      </c>
      <c r="B11" s="4" t="s">
        <v>18</v>
      </c>
      <c r="C11" s="11">
        <v>0</v>
      </c>
      <c r="D11" s="11">
        <v>150</v>
      </c>
      <c r="E11" s="11">
        <v>200</v>
      </c>
      <c r="F11" s="11">
        <v>10</v>
      </c>
      <c r="G11" s="1" t="s">
        <v>42</v>
      </c>
    </row>
    <row r="12" spans="1:7" ht="26.4" x14ac:dyDescent="0.3">
      <c r="A12" s="1" t="s">
        <v>19</v>
      </c>
      <c r="B12" s="4" t="s">
        <v>20</v>
      </c>
      <c r="C12" s="11">
        <v>570</v>
      </c>
      <c r="D12" s="11">
        <v>254</v>
      </c>
      <c r="E12" s="11">
        <v>110</v>
      </c>
      <c r="F12" s="11">
        <v>750</v>
      </c>
      <c r="G12" s="1"/>
    </row>
    <row r="13" spans="1:7" x14ac:dyDescent="0.3">
      <c r="A13" s="1" t="s">
        <v>21</v>
      </c>
      <c r="B13" s="4" t="s">
        <v>22</v>
      </c>
      <c r="C13" s="11">
        <f>SUM(C14:C26)</f>
        <v>1150</v>
      </c>
      <c r="D13" s="11">
        <f>SUM(D14:D26)</f>
        <v>10650</v>
      </c>
      <c r="E13" s="11">
        <f>SUM(E14:E26)</f>
        <v>1300</v>
      </c>
      <c r="F13" s="11">
        <f>SUM(F14:F26)</f>
        <v>1109</v>
      </c>
      <c r="G13" s="1"/>
    </row>
    <row r="14" spans="1:7" x14ac:dyDescent="0.3">
      <c r="A14" s="1">
        <v>1</v>
      </c>
      <c r="B14" s="4" t="s">
        <v>23</v>
      </c>
      <c r="C14" s="11">
        <v>150</v>
      </c>
      <c r="D14" s="11">
        <v>10000</v>
      </c>
      <c r="E14" s="11">
        <v>150</v>
      </c>
      <c r="F14" s="11">
        <v>200</v>
      </c>
      <c r="G14" s="1"/>
    </row>
    <row r="15" spans="1:7" x14ac:dyDescent="0.3">
      <c r="A15" s="1">
        <v>2</v>
      </c>
      <c r="B15" s="4" t="s">
        <v>24</v>
      </c>
      <c r="D15" s="11"/>
      <c r="E15" s="11"/>
      <c r="F15" s="11"/>
      <c r="G15" s="1"/>
    </row>
    <row r="16" spans="1:7" x14ac:dyDescent="0.3">
      <c r="A16" s="1">
        <v>3</v>
      </c>
      <c r="B16" s="4" t="s">
        <v>25</v>
      </c>
      <c r="C16" s="11">
        <v>250</v>
      </c>
      <c r="D16" s="11">
        <v>450</v>
      </c>
      <c r="E16" s="11">
        <v>1000</v>
      </c>
      <c r="F16" s="10">
        <v>154</v>
      </c>
      <c r="G16" s="1"/>
    </row>
    <row r="17" spans="1:8" x14ac:dyDescent="0.3">
      <c r="A17" s="1">
        <v>4</v>
      </c>
      <c r="B17" s="4" t="s">
        <v>26</v>
      </c>
      <c r="C17" s="11"/>
      <c r="D17" s="11"/>
      <c r="E17" s="11"/>
      <c r="F17" s="11"/>
      <c r="G17" s="1"/>
    </row>
    <row r="18" spans="1:8" x14ac:dyDescent="0.3">
      <c r="A18" s="1">
        <v>5</v>
      </c>
      <c r="B18" s="4" t="s">
        <v>27</v>
      </c>
      <c r="C18" s="11"/>
      <c r="D18" s="11"/>
      <c r="E18" s="11"/>
      <c r="F18" s="11"/>
      <c r="G18" s="1"/>
    </row>
    <row r="19" spans="1:8" x14ac:dyDescent="0.3">
      <c r="A19" s="5">
        <v>6</v>
      </c>
      <c r="B19" s="6" t="s">
        <v>28</v>
      </c>
      <c r="C19" s="12"/>
      <c r="D19" s="12"/>
      <c r="E19" s="12"/>
      <c r="F19" s="12"/>
      <c r="G19" s="7"/>
    </row>
    <row r="20" spans="1:8" x14ac:dyDescent="0.3">
      <c r="A20" s="8">
        <v>7</v>
      </c>
      <c r="B20" s="6" t="s">
        <v>29</v>
      </c>
      <c r="C20" s="12"/>
      <c r="D20" s="12"/>
      <c r="E20" s="12"/>
      <c r="F20" s="12"/>
      <c r="G20" s="7"/>
    </row>
    <row r="21" spans="1:8" x14ac:dyDescent="0.3">
      <c r="A21" s="8">
        <v>8</v>
      </c>
      <c r="B21" s="6" t="s">
        <v>30</v>
      </c>
      <c r="C21" s="12"/>
      <c r="D21" s="12"/>
      <c r="E21" s="12"/>
      <c r="F21" s="12"/>
      <c r="G21" s="7"/>
    </row>
    <row r="22" spans="1:8" x14ac:dyDescent="0.3">
      <c r="A22" s="8">
        <v>9</v>
      </c>
      <c r="B22" s="6" t="s">
        <v>31</v>
      </c>
      <c r="C22" s="12"/>
      <c r="D22" s="12"/>
      <c r="E22" s="12"/>
      <c r="F22" s="12"/>
      <c r="G22" s="7"/>
    </row>
    <row r="23" spans="1:8" x14ac:dyDescent="0.3">
      <c r="A23" s="8">
        <v>10</v>
      </c>
      <c r="B23" s="6" t="s">
        <v>32</v>
      </c>
      <c r="C23" s="12"/>
      <c r="D23" s="12"/>
      <c r="E23" s="12"/>
      <c r="F23" s="12"/>
      <c r="G23" s="7"/>
    </row>
    <row r="24" spans="1:8" ht="26.4" x14ac:dyDescent="0.3">
      <c r="A24" s="8">
        <v>11</v>
      </c>
      <c r="B24" s="6" t="s">
        <v>33</v>
      </c>
      <c r="C24" s="12"/>
      <c r="D24" s="12"/>
      <c r="E24" s="12"/>
      <c r="F24" s="12"/>
      <c r="G24" s="7"/>
    </row>
    <row r="25" spans="1:8" x14ac:dyDescent="0.3">
      <c r="A25" s="8">
        <v>12</v>
      </c>
      <c r="B25" s="6" t="s">
        <v>34</v>
      </c>
      <c r="C25" s="12"/>
      <c r="D25" s="12"/>
      <c r="E25" s="12"/>
      <c r="F25" s="12"/>
      <c r="G25" s="7"/>
    </row>
    <row r="26" spans="1:8" x14ac:dyDescent="0.3">
      <c r="A26" s="8">
        <v>13</v>
      </c>
      <c r="B26" s="6" t="s">
        <v>35</v>
      </c>
      <c r="C26" s="12">
        <v>750</v>
      </c>
      <c r="D26" s="12">
        <v>200</v>
      </c>
      <c r="E26" s="12">
        <v>150</v>
      </c>
      <c r="F26" s="12">
        <v>755</v>
      </c>
      <c r="G26" s="7"/>
    </row>
    <row r="28" spans="1:8" x14ac:dyDescent="0.3">
      <c r="A28" s="9"/>
      <c r="B28" s="9"/>
      <c r="C28" s="13"/>
      <c r="D28" s="13"/>
      <c r="E28" s="13" t="s">
        <v>36</v>
      </c>
      <c r="F28" s="13"/>
      <c r="G28" s="9"/>
      <c r="H28" s="9"/>
    </row>
    <row r="29" spans="1:8" x14ac:dyDescent="0.3">
      <c r="A29" s="9"/>
      <c r="B29" s="9" t="s">
        <v>37</v>
      </c>
      <c r="C29" s="13"/>
      <c r="D29" s="13"/>
      <c r="E29" s="13" t="s">
        <v>39</v>
      </c>
      <c r="F29" s="13"/>
      <c r="G29" s="9"/>
      <c r="H29" s="9"/>
    </row>
    <row r="30" spans="1:8" x14ac:dyDescent="0.3">
      <c r="A30" s="9"/>
      <c r="B30" s="9" t="s">
        <v>38</v>
      </c>
      <c r="C30" s="13"/>
      <c r="D30" s="13"/>
      <c r="E30" s="13" t="s">
        <v>38</v>
      </c>
      <c r="F30" s="13"/>
      <c r="G30" s="9"/>
      <c r="H30" s="9"/>
    </row>
  </sheetData>
  <mergeCells count="10">
    <mergeCell ref="A6:A7"/>
    <mergeCell ref="B6:B7"/>
    <mergeCell ref="C6:C7"/>
    <mergeCell ref="D6:F6"/>
    <mergeCell ref="G6:G7"/>
    <mergeCell ref="D1:G1"/>
    <mergeCell ref="A2:G2"/>
    <mergeCell ref="A3:G3"/>
    <mergeCell ref="A4:G4"/>
    <mergeCell ref="A5:G5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68_TT342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2017-12-10T03:10:26Z</dcterms:created>
  <dcterms:modified xsi:type="dcterms:W3CDTF">2017-12-10T04:56:34Z</dcterms:modified>
</cp:coreProperties>
</file>