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eittwente-my.sharepoint.com/personal/tranthihoanganh_student_utwente_nl/Documents/2023 UT- THESIS/0_SAM_Reports/2.Thesis Report/"/>
    </mc:Choice>
  </mc:AlternateContent>
  <xr:revisionPtr revIDLastSave="1" documentId="8_{A8CCC2A7-B4A8-1645-90E7-37EE51CB2E28}" xr6:coauthVersionLast="47" xr6:coauthVersionMax="47" xr10:uidLastSave="{E08E0ECD-B174-404E-A3FE-C2ECD379A72A}"/>
  <bookViews>
    <workbookView xWindow="-31280" yWindow="-3580" windowWidth="26000" windowHeight="16380" xr2:uid="{92F340A8-D739-BF4C-A679-3D6CE26DAB07}"/>
  </bookViews>
  <sheets>
    <sheet name="Using tabular TF-IDF_FLAT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E6" i="1"/>
  <c r="D6" i="1"/>
  <c r="C6" i="1"/>
  <c r="F7" i="1"/>
  <c r="E7" i="1"/>
  <c r="D7" i="1"/>
  <c r="C7" i="1"/>
  <c r="F9" i="1"/>
  <c r="E9" i="1"/>
  <c r="D9" i="1"/>
  <c r="C9" i="1"/>
  <c r="F8" i="1"/>
  <c r="E8" i="1"/>
  <c r="D8" i="1"/>
  <c r="C8" i="1"/>
  <c r="F5" i="1"/>
  <c r="E5" i="1"/>
  <c r="D5" i="1"/>
  <c r="C5" i="1"/>
  <c r="F4" i="1"/>
  <c r="E4" i="1"/>
  <c r="D4" i="1"/>
  <c r="C4" i="1"/>
  <c r="F3" i="1"/>
  <c r="E3" i="1"/>
  <c r="D3" i="1"/>
  <c r="C3" i="1"/>
</calcChain>
</file>

<file path=xl/sharedStrings.xml><?xml version="1.0" encoding="utf-8"?>
<sst xmlns="http://schemas.openxmlformats.org/spreadsheetml/2006/main" count="96" uniqueCount="28">
  <si>
    <t>PERFORMANCE BINARY CLASSIFICATION - model trained on tabular feature (159 features)</t>
  </si>
  <si>
    <t>model</t>
  </si>
  <si>
    <t>accuracy</t>
  </si>
  <si>
    <t>precision</t>
  </si>
  <si>
    <t>recall</t>
  </si>
  <si>
    <t>f1</t>
  </si>
  <si>
    <t>logreg</t>
  </si>
  <si>
    <t>nb</t>
  </si>
  <si>
    <t>dt</t>
  </si>
  <si>
    <t>lda</t>
  </si>
  <si>
    <t>qda</t>
  </si>
  <si>
    <t>ada</t>
  </si>
  <si>
    <t>xgbt</t>
  </si>
  <si>
    <t>LOGREG</t>
  </si>
  <si>
    <t>class</t>
  </si>
  <si>
    <t>f1-score</t>
  </si>
  <si>
    <t>support</t>
  </si>
  <si>
    <t>macro avg</t>
  </si>
  <si>
    <t>weighted avg</t>
  </si>
  <si>
    <t>overall</t>
  </si>
  <si>
    <t>NAÏVE BAYES</t>
  </si>
  <si>
    <t>—</t>
  </si>
  <si>
    <t>DECISION TREE</t>
  </si>
  <si>
    <t>LDA</t>
  </si>
  <si>
    <t>QDA</t>
  </si>
  <si>
    <t>RANDOM FOREST</t>
  </si>
  <si>
    <t>ADABOOST</t>
  </si>
  <si>
    <t>XGBOOST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</si>
</sst>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0"/>
      <color theme="1"/>
      <name val="Var(--jp-code-font-famil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4" fillId="0" borderId="0" xfId="0" applyFont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2" fillId="0" borderId="11" xfId="0" applyFont="1" applyBorder="1"/>
    <xf numFmtId="0" fontId="2" fillId="0" borderId="12" xfId="0" applyFont="1" applyBorder="1"/>
    <xf numFmtId="0" fontId="6" fillId="0" borderId="0" xfId="0" applyFont="1"/>
    <xf numFmtId="0" fontId="2" fillId="0" borderId="13" xfId="0" applyFont="1" applyBorder="1"/>
    <xf numFmtId="0" fontId="2" fillId="2" borderId="0" xfId="0" applyFont="1" applyFill="1"/>
    <xf numFmtId="0" fontId="2" fillId="0" borderId="14" xfId="0" applyFont="1" applyBorder="1"/>
    <xf numFmtId="0" fontId="2" fillId="2" borderId="14" xfId="0" applyFont="1" applyFill="1" applyBorder="1"/>
    <xf numFmtId="0" fontId="2" fillId="0" borderId="15" xfId="0" applyFont="1" applyBorder="1"/>
    <xf numFmtId="0" fontId="4" fillId="0" borderId="10" xfId="0" applyFont="1" applyBorder="1" applyAlignment="1">
      <alignment horizontal="left" vertical="center"/>
    </xf>
    <xf numFmtId="0" fontId="6" fillId="0" borderId="16" xfId="0" applyFont="1" applyBorder="1"/>
    <xf numFmtId="0" fontId="2" fillId="0" borderId="17" xfId="0" applyFont="1" applyBorder="1"/>
    <xf numFmtId="0" fontId="2" fillId="0" borderId="10" xfId="0" applyFont="1" applyBorder="1"/>
    <xf numFmtId="0" fontId="6" fillId="0" borderId="17" xfId="0" applyFont="1" applyBorder="1"/>
    <xf numFmtId="0" fontId="6" fillId="0" borderId="16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Performance metrics: </a:t>
            </a:r>
          </a:p>
          <a:p>
            <a:pPr>
              <a:defRPr/>
            </a:pPr>
            <a:r>
              <a:rPr lang="en-US"/>
              <a:t>baseline models on binary classification task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'Using tabular TF-IDF_FLAT'!$C$2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'Using tabular TF-IDF_FLAT'!$B$3:$B$9</c:f>
              <c:strCache>
                <c:ptCount val="7"/>
                <c:pt idx="0">
                  <c:v>logreg</c:v>
                </c:pt>
                <c:pt idx="1">
                  <c:v>nb</c:v>
                </c:pt>
                <c:pt idx="2">
                  <c:v>dt</c:v>
                </c:pt>
                <c:pt idx="3">
                  <c:v>xgbt</c:v>
                </c:pt>
                <c:pt idx="4">
                  <c:v>ada</c:v>
                </c:pt>
                <c:pt idx="5">
                  <c:v>lda</c:v>
                </c:pt>
                <c:pt idx="6">
                  <c:v>qda</c:v>
                </c:pt>
              </c:strCache>
            </c:strRef>
          </c:cat>
          <c:val>
            <c:numRef>
              <c:f>'Using tabular TF-IDF_FLAT'!$C$3:$C$9</c:f>
              <c:numCache>
                <c:formatCode>General</c:formatCode>
                <c:ptCount val="7"/>
                <c:pt idx="0">
                  <c:v>0.90910000000000002</c:v>
                </c:pt>
                <c:pt idx="1">
                  <c:v>0.84560000000000002</c:v>
                </c:pt>
                <c:pt idx="2">
                  <c:v>0.85899999999999999</c:v>
                </c:pt>
                <c:pt idx="3">
                  <c:v>0.90880000000000005</c:v>
                </c:pt>
                <c:pt idx="4">
                  <c:v>0.9093</c:v>
                </c:pt>
                <c:pt idx="5">
                  <c:v>0.90890000000000004</c:v>
                </c:pt>
                <c:pt idx="6">
                  <c:v>0.85570000000000002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B-B440-BB33-7A119834C11D}"/>
            </c:ext>
          </c:extLst>
        </c:ser>
        <c:ser>
          <c:idx val="1"/>
          <c:order val="1"/>
          <c:tx>
            <c:strRef>
              <c:f>'Using tabular TF-IDF_FLAT'!$D$2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'Using tabular TF-IDF_FLAT'!$B$3:$B$9</c:f>
              <c:strCache>
                <c:ptCount val="7"/>
                <c:pt idx="0">
                  <c:v>logreg</c:v>
                </c:pt>
                <c:pt idx="1">
                  <c:v>nb</c:v>
                </c:pt>
                <c:pt idx="2">
                  <c:v>dt</c:v>
                </c:pt>
                <c:pt idx="3">
                  <c:v>xgbt</c:v>
                </c:pt>
                <c:pt idx="4">
                  <c:v>ada</c:v>
                </c:pt>
                <c:pt idx="5">
                  <c:v>lda</c:v>
                </c:pt>
                <c:pt idx="6">
                  <c:v>qda</c:v>
                </c:pt>
              </c:strCache>
            </c:strRef>
          </c:cat>
          <c:val>
            <c:numRef>
              <c:f>'Using tabular TF-IDF_FLAT'!$D$3:$D$9</c:f>
              <c:numCache>
                <c:formatCode>General</c:formatCode>
                <c:ptCount val="7"/>
                <c:pt idx="0">
                  <c:v>0.94894699999999998</c:v>
                </c:pt>
                <c:pt idx="1">
                  <c:v>0.83528500000000006</c:v>
                </c:pt>
                <c:pt idx="2">
                  <c:v>0.85886700000000005</c:v>
                </c:pt>
                <c:pt idx="3">
                  <c:v>0.949797</c:v>
                </c:pt>
                <c:pt idx="4">
                  <c:v>0.9486</c:v>
                </c:pt>
                <c:pt idx="5">
                  <c:v>0.94980399999999998</c:v>
                </c:pt>
                <c:pt idx="6">
                  <c:v>0.84494000000000002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B-B440-BB33-7A119834C11D}"/>
            </c:ext>
          </c:extLst>
        </c:ser>
        <c:ser>
          <c:idx val="2"/>
          <c:order val="2"/>
          <c:tx>
            <c:strRef>
              <c:f>'Using tabular TF-IDF_FLAT'!$E$2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'Using tabular TF-IDF_FLAT'!$B$3:$B$9</c:f>
              <c:strCache>
                <c:ptCount val="7"/>
                <c:pt idx="0">
                  <c:v>logreg</c:v>
                </c:pt>
                <c:pt idx="1">
                  <c:v>nb</c:v>
                </c:pt>
                <c:pt idx="2">
                  <c:v>dt</c:v>
                </c:pt>
                <c:pt idx="3">
                  <c:v>xgbt</c:v>
                </c:pt>
                <c:pt idx="4">
                  <c:v>ada</c:v>
                </c:pt>
                <c:pt idx="5">
                  <c:v>lda</c:v>
                </c:pt>
                <c:pt idx="6">
                  <c:v>qda</c:v>
                </c:pt>
              </c:strCache>
            </c:strRef>
          </c:cat>
          <c:val>
            <c:numRef>
              <c:f>'Using tabular TF-IDF_FLAT'!$E$3:$E$9</c:f>
              <c:numCache>
                <c:formatCode>General</c:formatCode>
                <c:ptCount val="7"/>
                <c:pt idx="0">
                  <c:v>0.86464200000000002</c:v>
                </c:pt>
                <c:pt idx="1">
                  <c:v>0.86108300000000004</c:v>
                </c:pt>
                <c:pt idx="2">
                  <c:v>0.85930399999999996</c:v>
                </c:pt>
                <c:pt idx="3">
                  <c:v>0.86324400000000001</c:v>
                </c:pt>
                <c:pt idx="4">
                  <c:v>0.86553100000000005</c:v>
                </c:pt>
                <c:pt idx="5">
                  <c:v>0.863371</c:v>
                </c:pt>
                <c:pt idx="6">
                  <c:v>0.871251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3B-B440-BB33-7A119834C11D}"/>
            </c:ext>
          </c:extLst>
        </c:ser>
        <c:ser>
          <c:idx val="3"/>
          <c:order val="3"/>
          <c:tx>
            <c:strRef>
              <c:f>'Using tabular TF-IDF_FLAT'!$F$2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'Using tabular TF-IDF_FLAT'!$B$3:$B$9</c:f>
              <c:strCache>
                <c:ptCount val="7"/>
                <c:pt idx="0">
                  <c:v>logreg</c:v>
                </c:pt>
                <c:pt idx="1">
                  <c:v>nb</c:v>
                </c:pt>
                <c:pt idx="2">
                  <c:v>dt</c:v>
                </c:pt>
                <c:pt idx="3">
                  <c:v>xgbt</c:v>
                </c:pt>
                <c:pt idx="4">
                  <c:v>ada</c:v>
                </c:pt>
                <c:pt idx="5">
                  <c:v>lda</c:v>
                </c:pt>
                <c:pt idx="6">
                  <c:v>qda</c:v>
                </c:pt>
              </c:strCache>
            </c:strRef>
          </c:cat>
          <c:val>
            <c:numRef>
              <c:f>'Using tabular TF-IDF_FLAT'!$F$3:$F$9</c:f>
              <c:numCache>
                <c:formatCode>General</c:formatCode>
                <c:ptCount val="7"/>
                <c:pt idx="0">
                  <c:v>0.90483499999999994</c:v>
                </c:pt>
                <c:pt idx="1">
                  <c:v>0.84798799999999996</c:v>
                </c:pt>
                <c:pt idx="2">
                  <c:v>0.85908499999999999</c:v>
                </c:pt>
                <c:pt idx="3">
                  <c:v>0.90445399999999998</c:v>
                </c:pt>
                <c:pt idx="4">
                  <c:v>0.90516399999999997</c:v>
                </c:pt>
                <c:pt idx="5">
                  <c:v>0.90452699999999997</c:v>
                </c:pt>
                <c:pt idx="6">
                  <c:v>0.85789400000000005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3B-B440-BB33-7A119834C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5353807"/>
        <c:axId val="2125355727"/>
      </c:barChart>
      <c:catAx>
        <c:axId val="212535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VN"/>
          </a:p>
        </c:txPr>
        <c:crossAx val="2125355727"/>
        <c:crosses val="autoZero"/>
        <c:auto val="1"/>
        <c:lblAlgn val="ctr"/>
        <c:lblOffset val="100"/>
        <c:noMultiLvlLbl val="0"/>
      </c:catAx>
      <c:valAx>
        <c:axId val="21253557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VN"/>
          </a:p>
        </c:txPr>
        <c:crossAx val="212535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490220</xdr:colOff>
      <xdr:row>2</xdr:row>
      <xdr:rowOff>25400</xdr:rowOff>
    </xdr:from>
    <xdr:to>
      <xdr:col>17</xdr:col>
      <xdr:colOff>444500</xdr:colOff>
      <xdr:row>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669C5-1843-F14C-B4FD-39BE40CF9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versiteittwente-my.sharepoint.com/personal/tranthihoanganh_student_utwente_nl/Documents/2023%20UT-%20THESIS/1-Code/0.cb12_main/0.%20ANALYSIS/Evaluation_Baseline_Tabular.xlsx" TargetMode="External"/><Relationship Id="rId1" Type="http://schemas.openxmlformats.org/officeDocument/2006/relationships/externalLinkPath" Target="/personal/tranthihoanganh_student_utwente_nl/Documents/2023%20UT-%20THESIS/1-Code/0.cb12_main/0.%20ANALYSIS/Evaluation_Baseline_Tabul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seline_Hit rate"/>
      <sheetName val="Using MEAN tabular TF-IDF"/>
      <sheetName val="Using tabular TF-IDF_FLAT"/>
    </sheetNames>
    <sheetDataSet>
      <sheetData sheetId="0"/>
      <sheetData sheetId="1"/>
      <sheetData sheetId="2">
        <row r="2">
          <cell r="C2" t="str">
            <v>accuracy</v>
          </cell>
          <cell r="D2" t="str">
            <v>precision</v>
          </cell>
          <cell r="E2" t="str">
            <v>recall</v>
          </cell>
          <cell r="F2" t="str">
            <v>f1</v>
          </cell>
        </row>
        <row r="3">
          <cell r="B3" t="str">
            <v>logreg</v>
          </cell>
          <cell r="C3">
            <v>0.90910000000000002</v>
          </cell>
          <cell r="D3">
            <v>0.94894699999999998</v>
          </cell>
          <cell r="E3">
            <v>0.86464200000000002</v>
          </cell>
          <cell r="F3">
            <v>0.90483499999999994</v>
          </cell>
        </row>
        <row r="4">
          <cell r="B4" t="str">
            <v>nb</v>
          </cell>
          <cell r="C4">
            <v>0.84560000000000002</v>
          </cell>
          <cell r="D4">
            <v>0.83528500000000006</v>
          </cell>
          <cell r="E4">
            <v>0.86108300000000004</v>
          </cell>
          <cell r="F4">
            <v>0.84798799999999996</v>
          </cell>
        </row>
        <row r="5">
          <cell r="B5" t="str">
            <v>dt</v>
          </cell>
          <cell r="C5">
            <v>0.85899999999999999</v>
          </cell>
          <cell r="D5">
            <v>0.85886700000000005</v>
          </cell>
          <cell r="E5">
            <v>0.85930399999999996</v>
          </cell>
          <cell r="F5">
            <v>0.85908499999999999</v>
          </cell>
        </row>
        <row r="6">
          <cell r="B6" t="str">
            <v>lda</v>
          </cell>
          <cell r="C6">
            <v>0.90890000000000004</v>
          </cell>
          <cell r="D6">
            <v>0.94980399999999998</v>
          </cell>
          <cell r="E6">
            <v>0.863371</v>
          </cell>
          <cell r="F6">
            <v>0.90452699999999997</v>
          </cell>
        </row>
        <row r="7">
          <cell r="B7" t="str">
            <v>qda</v>
          </cell>
          <cell r="C7">
            <v>0.85570000000000002</v>
          </cell>
          <cell r="D7">
            <v>0.84494000000000002</v>
          </cell>
          <cell r="E7">
            <v>0.871251</v>
          </cell>
          <cell r="F7">
            <v>0.85789400000000005</v>
          </cell>
        </row>
        <row r="8">
          <cell r="B8" t="str">
            <v>ada</v>
          </cell>
          <cell r="C8">
            <v>0.9093</v>
          </cell>
          <cell r="D8">
            <v>0.9486</v>
          </cell>
          <cell r="E8">
            <v>0.86553100000000005</v>
          </cell>
          <cell r="F8">
            <v>0.90516399999999997</v>
          </cell>
        </row>
        <row r="9">
          <cell r="B9" t="str">
            <v>rf</v>
          </cell>
          <cell r="C9">
            <v>0.91190000000000004</v>
          </cell>
          <cell r="D9">
            <v>0.941666</v>
          </cell>
          <cell r="E9">
            <v>0.87811399999999995</v>
          </cell>
          <cell r="F9">
            <v>0.90878000000000003</v>
          </cell>
        </row>
        <row r="10">
          <cell r="B10" t="str">
            <v>xgbt</v>
          </cell>
          <cell r="C10">
            <v>0.90880000000000005</v>
          </cell>
          <cell r="D10">
            <v>0.949797</v>
          </cell>
          <cell r="E10">
            <v>0.86324400000000001</v>
          </cell>
          <cell r="F10">
            <v>0.90445399999999998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85720-12EA-8441-AB59-08DC0E8E53EB}">
  <dimension ref="A1:AI85"/>
  <sheetViews>
    <sheetView showGridLines="0" tabSelected="1" workbookViewId="0">
      <selection activeCell="R27" sqref="R27"/>
    </sheetView>
  </sheetViews>
  <sheetFormatPr baseColWidth="10" defaultColWidth="8.83203125" defaultRowHeight="16"/>
  <cols>
    <col min="1" max="1" width="6.83203125" style="2" customWidth="1"/>
    <col min="2" max="2" width="10.5" style="2" bestFit="1" customWidth="1"/>
    <col min="3" max="3" width="13.33203125" style="2" bestFit="1" customWidth="1"/>
    <col min="4" max="7" width="9" style="2" bestFit="1" customWidth="1"/>
    <col min="8" max="9" width="8.83203125" style="2"/>
    <col min="10" max="10" width="12.33203125" style="2" bestFit="1" customWidth="1"/>
    <col min="11" max="11" width="13.33203125" style="2" bestFit="1" customWidth="1"/>
    <col min="12" max="16384" width="8.83203125" style="2"/>
  </cols>
  <sheetData>
    <row r="1" spans="1:7" s="1" customFormat="1" ht="24" thickBot="1">
      <c r="B1" s="1" t="s">
        <v>0</v>
      </c>
    </row>
    <row r="2" spans="1:7">
      <c r="B2" s="3" t="s">
        <v>1</v>
      </c>
      <c r="C2" s="4" t="s">
        <v>2</v>
      </c>
      <c r="D2" s="4" t="s">
        <v>3</v>
      </c>
      <c r="E2" s="4" t="s">
        <v>4</v>
      </c>
      <c r="F2" s="5" t="s">
        <v>5</v>
      </c>
    </row>
    <row r="3" spans="1:7">
      <c r="B3" s="29" t="s">
        <v>6</v>
      </c>
      <c r="C3" s="7">
        <f>F17</f>
        <v>0.90910000000000002</v>
      </c>
      <c r="D3" s="7">
        <f>D20</f>
        <v>0.94894699999999998</v>
      </c>
      <c r="E3" s="7">
        <f>E20</f>
        <v>0.86464200000000002</v>
      </c>
      <c r="F3" s="8">
        <f>F20</f>
        <v>0.90483499999999994</v>
      </c>
    </row>
    <row r="4" spans="1:7">
      <c r="B4" s="29" t="s">
        <v>7</v>
      </c>
      <c r="C4" s="7">
        <f>F26</f>
        <v>0.84560000000000002</v>
      </c>
      <c r="D4" s="7">
        <f>D29</f>
        <v>0.83528500000000006</v>
      </c>
      <c r="E4" s="7">
        <f>E29</f>
        <v>0.86108300000000004</v>
      </c>
      <c r="F4" s="8">
        <f>F29</f>
        <v>0.84798799999999996</v>
      </c>
    </row>
    <row r="5" spans="1:7">
      <c r="B5" s="29" t="s">
        <v>8</v>
      </c>
      <c r="C5" s="7">
        <f>F36</f>
        <v>0.85899999999999999</v>
      </c>
      <c r="D5" s="7">
        <f>D39</f>
        <v>0.85886700000000005</v>
      </c>
      <c r="E5" s="7">
        <f>E39</f>
        <v>0.85930399999999996</v>
      </c>
      <c r="F5" s="8">
        <f>F39</f>
        <v>0.85908499999999999</v>
      </c>
    </row>
    <row r="6" spans="1:7" ht="17" thickBot="1">
      <c r="B6" s="9" t="s">
        <v>12</v>
      </c>
      <c r="C6" s="10">
        <f>F82</f>
        <v>0.90880000000000005</v>
      </c>
      <c r="D6" s="10">
        <f>D85</f>
        <v>0.949797</v>
      </c>
      <c r="E6" s="10">
        <f>E85</f>
        <v>0.86324400000000001</v>
      </c>
      <c r="F6" s="11">
        <f>F85</f>
        <v>0.90445399999999998</v>
      </c>
    </row>
    <row r="7" spans="1:7">
      <c r="B7" s="6" t="s">
        <v>11</v>
      </c>
      <c r="C7" s="7">
        <f>F55</f>
        <v>0.9093</v>
      </c>
      <c r="D7" s="7">
        <f>D58</f>
        <v>0.9486</v>
      </c>
      <c r="E7" s="7">
        <f>E58</f>
        <v>0.86553100000000005</v>
      </c>
      <c r="F7" s="8">
        <f>F58</f>
        <v>0.90516399999999997</v>
      </c>
    </row>
    <row r="8" spans="1:7">
      <c r="B8" s="6" t="s">
        <v>9</v>
      </c>
      <c r="C8" s="7">
        <f>F64</f>
        <v>0.90890000000000004</v>
      </c>
      <c r="D8" s="7">
        <f>D67</f>
        <v>0.94980399999999998</v>
      </c>
      <c r="E8" s="7">
        <f>E67</f>
        <v>0.863371</v>
      </c>
      <c r="F8" s="8">
        <f>F67</f>
        <v>0.90452699999999997</v>
      </c>
    </row>
    <row r="9" spans="1:7" ht="17" thickBot="1">
      <c r="B9" s="9" t="s">
        <v>10</v>
      </c>
      <c r="C9" s="10">
        <f>F73</f>
        <v>0.85570000000000002</v>
      </c>
      <c r="D9" s="10">
        <f>D76</f>
        <v>0.84494000000000002</v>
      </c>
      <c r="E9" s="10">
        <f>E76</f>
        <v>0.871251</v>
      </c>
      <c r="F9" s="11">
        <f>F76</f>
        <v>0.85789400000000005</v>
      </c>
    </row>
    <row r="12" spans="1:7" ht="17" thickBot="1"/>
    <row r="13" spans="1:7">
      <c r="A13" s="12"/>
      <c r="B13" s="13" t="s">
        <v>13</v>
      </c>
      <c r="C13" s="14"/>
      <c r="D13" s="14"/>
      <c r="E13" s="14"/>
      <c r="F13" s="14"/>
      <c r="G13" s="15"/>
    </row>
    <row r="14" spans="1:7">
      <c r="A14" s="12"/>
      <c r="B14" s="16"/>
      <c r="C14" s="2" t="s">
        <v>14</v>
      </c>
      <c r="D14" s="2" t="s">
        <v>3</v>
      </c>
      <c r="E14" s="2" t="s">
        <v>4</v>
      </c>
      <c r="F14" s="2" t="s">
        <v>15</v>
      </c>
      <c r="G14" s="17" t="s">
        <v>16</v>
      </c>
    </row>
    <row r="15" spans="1:7">
      <c r="A15" s="12"/>
      <c r="B15" s="16">
        <v>0</v>
      </c>
      <c r="C15" s="2">
        <v>0</v>
      </c>
      <c r="D15" s="2">
        <v>0.87570000000000003</v>
      </c>
      <c r="E15" s="2">
        <v>0.95350000000000001</v>
      </c>
      <c r="F15" s="2">
        <v>0.91290000000000004</v>
      </c>
      <c r="G15" s="17">
        <v>7868</v>
      </c>
    </row>
    <row r="16" spans="1:7">
      <c r="A16" s="12"/>
      <c r="B16" s="16">
        <v>1</v>
      </c>
      <c r="C16" s="2">
        <v>1</v>
      </c>
      <c r="D16" s="2">
        <v>0.94889999999999997</v>
      </c>
      <c r="E16" s="2">
        <v>0.86460000000000004</v>
      </c>
      <c r="F16" s="2">
        <v>0.90480000000000005</v>
      </c>
      <c r="G16" s="17">
        <v>7868</v>
      </c>
    </row>
    <row r="17" spans="1:16">
      <c r="A17" s="12"/>
      <c r="B17" s="16">
        <v>2</v>
      </c>
      <c r="C17" s="2" t="s">
        <v>2</v>
      </c>
      <c r="F17" s="18">
        <v>0.90910000000000002</v>
      </c>
      <c r="G17" s="17">
        <v>15736</v>
      </c>
    </row>
    <row r="18" spans="1:16">
      <c r="A18" s="12"/>
      <c r="B18" s="16">
        <v>3</v>
      </c>
      <c r="C18" s="2" t="s">
        <v>17</v>
      </c>
      <c r="D18" s="2">
        <v>0.9123</v>
      </c>
      <c r="E18" s="2">
        <v>0.90910000000000002</v>
      </c>
      <c r="F18" s="2">
        <v>0.90890000000000004</v>
      </c>
      <c r="G18" s="17">
        <v>15736</v>
      </c>
    </row>
    <row r="19" spans="1:16">
      <c r="A19" s="12"/>
      <c r="B19" s="16">
        <v>4</v>
      </c>
      <c r="C19" s="2" t="s">
        <v>18</v>
      </c>
      <c r="D19" s="2">
        <v>0.9123</v>
      </c>
      <c r="E19" s="2">
        <v>0.90910000000000002</v>
      </c>
      <c r="F19" s="2">
        <v>0.90890000000000004</v>
      </c>
      <c r="G19" s="17">
        <v>15736</v>
      </c>
    </row>
    <row r="20" spans="1:16" ht="17" thickBot="1">
      <c r="A20" s="12"/>
      <c r="B20" s="16">
        <v>5</v>
      </c>
      <c r="C20" s="19" t="s">
        <v>19</v>
      </c>
      <c r="D20" s="20">
        <v>0.94894699999999998</v>
      </c>
      <c r="E20" s="20">
        <v>0.86464200000000002</v>
      </c>
      <c r="F20" s="20">
        <v>0.90483499999999994</v>
      </c>
      <c r="G20" s="21">
        <v>0.90906200000000004</v>
      </c>
    </row>
    <row r="21" spans="1:16" ht="17" thickBot="1"/>
    <row r="22" spans="1:16">
      <c r="B22" s="22" t="s">
        <v>20</v>
      </c>
      <c r="C22" s="14"/>
      <c r="D22" s="14" t="s">
        <v>21</v>
      </c>
      <c r="E22" s="14"/>
      <c r="F22" s="14"/>
      <c r="G22" s="15"/>
      <c r="P22" s="12"/>
    </row>
    <row r="23" spans="1:16">
      <c r="B23" s="23"/>
      <c r="C23" s="2" t="s">
        <v>14</v>
      </c>
      <c r="D23" s="2" t="s">
        <v>3</v>
      </c>
      <c r="E23" s="2" t="s">
        <v>4</v>
      </c>
      <c r="F23" s="2" t="s">
        <v>15</v>
      </c>
      <c r="G23" s="17" t="s">
        <v>16</v>
      </c>
      <c r="P23" s="12"/>
    </row>
    <row r="24" spans="1:16">
      <c r="B24" s="23">
        <v>0</v>
      </c>
      <c r="C24" s="2">
        <v>0</v>
      </c>
      <c r="D24" s="2">
        <v>0.85670000000000002</v>
      </c>
      <c r="E24" s="2">
        <v>0.83020000000000005</v>
      </c>
      <c r="F24" s="2">
        <v>0.84319999999999995</v>
      </c>
      <c r="G24" s="17">
        <v>7868</v>
      </c>
      <c r="P24" s="12"/>
    </row>
    <row r="25" spans="1:16">
      <c r="B25" s="23">
        <v>1</v>
      </c>
      <c r="C25" s="2">
        <v>1</v>
      </c>
      <c r="D25" s="2">
        <v>0.83530000000000004</v>
      </c>
      <c r="E25" s="2">
        <v>0.86109999999999998</v>
      </c>
      <c r="F25" s="2">
        <v>0.84799999999999998</v>
      </c>
      <c r="G25" s="17">
        <v>7868</v>
      </c>
      <c r="P25" s="12"/>
    </row>
    <row r="26" spans="1:16">
      <c r="B26" s="23">
        <v>2</v>
      </c>
      <c r="C26" s="2" t="s">
        <v>2</v>
      </c>
      <c r="F26" s="18">
        <v>0.84560000000000002</v>
      </c>
      <c r="G26" s="17">
        <v>15736</v>
      </c>
      <c r="P26" s="12"/>
    </row>
    <row r="27" spans="1:16">
      <c r="B27" s="23">
        <v>3</v>
      </c>
      <c r="C27" s="2" t="s">
        <v>17</v>
      </c>
      <c r="D27" s="2">
        <v>0.84599999999999997</v>
      </c>
      <c r="E27" s="2">
        <v>0.84560000000000002</v>
      </c>
      <c r="F27" s="2">
        <v>0.84560000000000002</v>
      </c>
      <c r="G27" s="17">
        <v>15736</v>
      </c>
      <c r="P27" s="12"/>
    </row>
    <row r="28" spans="1:16">
      <c r="B28" s="23">
        <v>4</v>
      </c>
      <c r="C28" s="2" t="s">
        <v>18</v>
      </c>
      <c r="D28" s="2">
        <v>0.84599999999999997</v>
      </c>
      <c r="E28" s="2">
        <v>0.84560000000000002</v>
      </c>
      <c r="F28" s="2">
        <v>0.84560000000000002</v>
      </c>
      <c r="G28" s="17">
        <v>15736</v>
      </c>
      <c r="P28" s="12"/>
    </row>
    <row r="29" spans="1:16">
      <c r="B29" s="23">
        <v>5</v>
      </c>
      <c r="C29" s="2" t="s">
        <v>19</v>
      </c>
      <c r="D29" s="18">
        <v>0.83528500000000006</v>
      </c>
      <c r="E29" s="18">
        <v>0.86108300000000004</v>
      </c>
      <c r="F29" s="18">
        <v>0.84798799999999996</v>
      </c>
      <c r="G29" s="17">
        <v>0.84564099999999998</v>
      </c>
      <c r="P29" s="12"/>
    </row>
    <row r="30" spans="1:16" ht="17" thickBot="1">
      <c r="B30" s="24"/>
      <c r="C30" s="19"/>
      <c r="D30" s="19"/>
      <c r="E30" s="19"/>
      <c r="F30" s="19"/>
      <c r="G30" s="21"/>
    </row>
    <row r="31" spans="1:16" ht="17" thickBot="1"/>
    <row r="32" spans="1:16">
      <c r="B32" s="22" t="s">
        <v>22</v>
      </c>
      <c r="C32" s="14"/>
      <c r="D32" s="14"/>
      <c r="E32" s="14"/>
      <c r="F32" s="14"/>
      <c r="G32" s="15"/>
    </row>
    <row r="33" spans="2:35">
      <c r="B33" s="23"/>
      <c r="C33" s="2" t="s">
        <v>14</v>
      </c>
      <c r="D33" s="2" t="s">
        <v>3</v>
      </c>
      <c r="E33" s="2" t="s">
        <v>4</v>
      </c>
      <c r="F33" s="2" t="s">
        <v>15</v>
      </c>
      <c r="G33" s="17" t="s">
        <v>16</v>
      </c>
    </row>
    <row r="34" spans="2:35">
      <c r="B34" s="23">
        <v>0</v>
      </c>
      <c r="C34" s="2">
        <v>0</v>
      </c>
      <c r="D34" s="2">
        <v>0.85919999999999996</v>
      </c>
      <c r="E34" s="2">
        <v>0.85880000000000001</v>
      </c>
      <c r="F34" s="2">
        <v>0.85899999999999999</v>
      </c>
      <c r="G34" s="17">
        <v>7868</v>
      </c>
      <c r="T34" s="12"/>
      <c r="AB34" s="12" t="s">
        <v>23</v>
      </c>
      <c r="AI34" s="12" t="s">
        <v>24</v>
      </c>
    </row>
    <row r="35" spans="2:35">
      <c r="B35" s="23">
        <v>1</v>
      </c>
      <c r="C35" s="2">
        <v>1</v>
      </c>
      <c r="D35" s="2">
        <v>0.8589</v>
      </c>
      <c r="E35" s="2">
        <v>0.85929999999999995</v>
      </c>
      <c r="F35" s="2">
        <v>0.85909999999999997</v>
      </c>
      <c r="G35" s="17">
        <v>7868</v>
      </c>
    </row>
    <row r="36" spans="2:35">
      <c r="B36" s="23">
        <v>2</v>
      </c>
      <c r="C36" s="2" t="s">
        <v>2</v>
      </c>
      <c r="F36" s="18">
        <v>0.85899999999999999</v>
      </c>
      <c r="G36" s="17">
        <v>15736</v>
      </c>
    </row>
    <row r="37" spans="2:35">
      <c r="B37" s="23">
        <v>3</v>
      </c>
      <c r="C37" s="2" t="s">
        <v>17</v>
      </c>
      <c r="D37" s="2">
        <v>0.85899999999999999</v>
      </c>
      <c r="E37" s="2">
        <v>0.85899999999999999</v>
      </c>
      <c r="F37" s="2">
        <v>0.85899999999999999</v>
      </c>
      <c r="G37" s="17">
        <v>15736</v>
      </c>
    </row>
    <row r="38" spans="2:35">
      <c r="B38" s="23">
        <v>4</v>
      </c>
      <c r="C38" s="2" t="s">
        <v>18</v>
      </c>
      <c r="D38" s="2">
        <v>0.85899999999999999</v>
      </c>
      <c r="E38" s="2">
        <v>0.85899999999999999</v>
      </c>
      <c r="F38" s="2">
        <v>0.85899999999999999</v>
      </c>
      <c r="G38" s="17">
        <v>15736</v>
      </c>
    </row>
    <row r="39" spans="2:35">
      <c r="B39" s="23">
        <v>5</v>
      </c>
      <c r="C39" s="2" t="s">
        <v>19</v>
      </c>
      <c r="D39" s="18">
        <v>0.85886700000000005</v>
      </c>
      <c r="E39" s="18">
        <v>0.85930399999999996</v>
      </c>
      <c r="F39" s="18">
        <v>0.85908499999999999</v>
      </c>
      <c r="G39" s="17">
        <v>0.85904899999999995</v>
      </c>
    </row>
    <row r="40" spans="2:35" ht="17" thickBot="1">
      <c r="B40" s="24"/>
      <c r="C40" s="19"/>
      <c r="D40" s="19"/>
      <c r="E40" s="19"/>
      <c r="F40" s="19"/>
      <c r="G40" s="21"/>
    </row>
    <row r="41" spans="2:35" ht="17" thickBot="1"/>
    <row r="42" spans="2:35">
      <c r="B42" s="25" t="s">
        <v>25</v>
      </c>
      <c r="C42" s="14"/>
      <c r="D42" s="14"/>
      <c r="E42" s="14"/>
      <c r="F42" s="14"/>
      <c r="G42" s="15"/>
    </row>
    <row r="43" spans="2:35">
      <c r="B43" s="23"/>
      <c r="C43" s="2" t="s">
        <v>14</v>
      </c>
      <c r="D43" s="2" t="s">
        <v>3</v>
      </c>
      <c r="E43" s="2" t="s">
        <v>4</v>
      </c>
      <c r="F43" s="2" t="s">
        <v>15</v>
      </c>
      <c r="G43" s="17" t="s">
        <v>16</v>
      </c>
    </row>
    <row r="44" spans="2:35">
      <c r="B44" s="23">
        <v>0</v>
      </c>
      <c r="C44" s="2">
        <v>0</v>
      </c>
      <c r="D44" s="2">
        <v>0.88580000000000003</v>
      </c>
      <c r="E44" s="2">
        <v>0.9456</v>
      </c>
      <c r="F44" s="2">
        <v>0.91469999999999996</v>
      </c>
      <c r="G44" s="17">
        <v>7868</v>
      </c>
      <c r="T44" s="12"/>
    </row>
    <row r="45" spans="2:35">
      <c r="B45" s="23">
        <v>1</v>
      </c>
      <c r="C45" s="2">
        <v>1</v>
      </c>
      <c r="D45" s="2">
        <v>0.94169999999999998</v>
      </c>
      <c r="E45" s="2">
        <v>0.87809999999999999</v>
      </c>
      <c r="F45" s="2">
        <v>0.90880000000000005</v>
      </c>
      <c r="G45" s="17">
        <v>7868</v>
      </c>
    </row>
    <row r="46" spans="2:35">
      <c r="B46" s="23">
        <v>2</v>
      </c>
      <c r="C46" s="2" t="s">
        <v>2</v>
      </c>
      <c r="F46" s="18">
        <v>0.91190000000000004</v>
      </c>
      <c r="G46" s="17">
        <v>15736</v>
      </c>
    </row>
    <row r="47" spans="2:35">
      <c r="B47" s="23">
        <v>3</v>
      </c>
      <c r="C47" s="2" t="s">
        <v>17</v>
      </c>
      <c r="D47" s="2">
        <v>0.91369999999999996</v>
      </c>
      <c r="E47" s="2">
        <v>0.91190000000000004</v>
      </c>
      <c r="F47" s="2">
        <v>0.91180000000000005</v>
      </c>
      <c r="G47" s="17">
        <v>15736</v>
      </c>
    </row>
    <row r="48" spans="2:35">
      <c r="B48" s="23">
        <v>4</v>
      </c>
      <c r="C48" s="2" t="s">
        <v>18</v>
      </c>
      <c r="D48" s="2">
        <v>0.91369999999999996</v>
      </c>
      <c r="E48" s="2">
        <v>0.91190000000000004</v>
      </c>
      <c r="F48" s="2">
        <v>0.91180000000000005</v>
      </c>
      <c r="G48" s="17">
        <v>15736</v>
      </c>
    </row>
    <row r="49" spans="2:7" ht="17" thickBot="1">
      <c r="B49" s="26">
        <v>5</v>
      </c>
      <c r="C49" s="19" t="s">
        <v>19</v>
      </c>
      <c r="D49" s="20">
        <v>0.941666</v>
      </c>
      <c r="E49" s="20">
        <v>0.87811399999999995</v>
      </c>
      <c r="F49" s="20">
        <v>0.90878000000000003</v>
      </c>
      <c r="G49" s="21">
        <v>0.91185799999999995</v>
      </c>
    </row>
    <row r="50" spans="2:7" ht="17" thickBot="1"/>
    <row r="51" spans="2:7">
      <c r="B51" s="25" t="s">
        <v>26</v>
      </c>
      <c r="C51" s="14"/>
      <c r="D51" s="14"/>
      <c r="E51" s="14"/>
      <c r="F51" s="14"/>
      <c r="G51" s="15"/>
    </row>
    <row r="52" spans="2:7">
      <c r="B52" s="23"/>
      <c r="C52" s="2" t="s">
        <v>14</v>
      </c>
      <c r="D52" s="2" t="s">
        <v>3</v>
      </c>
      <c r="E52" s="2" t="s">
        <v>4</v>
      </c>
      <c r="F52" s="2" t="s">
        <v>15</v>
      </c>
      <c r="G52" s="17" t="s">
        <v>16</v>
      </c>
    </row>
    <row r="53" spans="2:7">
      <c r="B53" s="23">
        <v>0</v>
      </c>
      <c r="C53" s="2">
        <v>0</v>
      </c>
      <c r="D53" s="2">
        <v>0.87639999999999996</v>
      </c>
      <c r="E53" s="2">
        <v>0.95309999999999995</v>
      </c>
      <c r="F53" s="2">
        <v>0.91310000000000002</v>
      </c>
      <c r="G53" s="17">
        <v>7868</v>
      </c>
    </row>
    <row r="54" spans="2:7">
      <c r="B54" s="23">
        <v>1</v>
      </c>
      <c r="C54" s="2">
        <v>1</v>
      </c>
      <c r="D54" s="2">
        <v>0.9486</v>
      </c>
      <c r="E54" s="2">
        <v>0.86550000000000005</v>
      </c>
      <c r="F54" s="2">
        <v>0.9052</v>
      </c>
      <c r="G54" s="17">
        <v>7868</v>
      </c>
    </row>
    <row r="55" spans="2:7">
      <c r="B55" s="23">
        <v>2</v>
      </c>
      <c r="C55" s="2" t="s">
        <v>2</v>
      </c>
      <c r="F55" s="18">
        <v>0.9093</v>
      </c>
      <c r="G55" s="17">
        <v>15736</v>
      </c>
    </row>
    <row r="56" spans="2:7">
      <c r="B56" s="23">
        <v>3</v>
      </c>
      <c r="C56" s="2" t="s">
        <v>17</v>
      </c>
      <c r="D56" s="2">
        <v>0.91249999999999998</v>
      </c>
      <c r="E56" s="2">
        <v>0.9093</v>
      </c>
      <c r="F56" s="2">
        <v>0.90910000000000002</v>
      </c>
      <c r="G56" s="17">
        <v>15736</v>
      </c>
    </row>
    <row r="57" spans="2:7">
      <c r="B57" s="23">
        <v>4</v>
      </c>
      <c r="C57" s="2" t="s">
        <v>18</v>
      </c>
      <c r="D57" s="2">
        <v>0.91249999999999998</v>
      </c>
      <c r="E57" s="2">
        <v>0.9093</v>
      </c>
      <c r="F57" s="2">
        <v>0.90910000000000002</v>
      </c>
      <c r="G57" s="17">
        <v>15736</v>
      </c>
    </row>
    <row r="58" spans="2:7" ht="17" thickBot="1">
      <c r="B58" s="26">
        <v>5</v>
      </c>
      <c r="C58" s="19" t="s">
        <v>19</v>
      </c>
      <c r="D58" s="20">
        <v>0.9486</v>
      </c>
      <c r="E58" s="20">
        <v>0.86553100000000005</v>
      </c>
      <c r="F58" s="20">
        <v>0.90516399999999997</v>
      </c>
      <c r="G58" s="21">
        <v>0.90931600000000001</v>
      </c>
    </row>
    <row r="59" spans="2:7" ht="17" thickBot="1"/>
    <row r="60" spans="2:7">
      <c r="B60" s="25" t="s">
        <v>23</v>
      </c>
      <c r="C60" s="14"/>
      <c r="D60" s="14"/>
      <c r="E60" s="14"/>
      <c r="F60" s="14"/>
      <c r="G60" s="15"/>
    </row>
    <row r="61" spans="2:7">
      <c r="B61" s="27"/>
      <c r="C61" s="2" t="s">
        <v>14</v>
      </c>
      <c r="D61" s="2" t="s">
        <v>3</v>
      </c>
      <c r="E61" s="2" t="s">
        <v>4</v>
      </c>
      <c r="F61" s="2" t="s">
        <v>15</v>
      </c>
      <c r="G61" s="17" t="s">
        <v>16</v>
      </c>
    </row>
    <row r="62" spans="2:7">
      <c r="B62" s="27">
        <v>0</v>
      </c>
      <c r="C62" s="2">
        <v>0</v>
      </c>
      <c r="D62" s="2">
        <v>0.87480000000000002</v>
      </c>
      <c r="E62" s="2">
        <v>0.95440000000000003</v>
      </c>
      <c r="F62" s="2">
        <v>0.91279999999999994</v>
      </c>
      <c r="G62" s="17">
        <v>7868</v>
      </c>
    </row>
    <row r="63" spans="2:7">
      <c r="B63" s="27">
        <v>1</v>
      </c>
      <c r="C63" s="2">
        <v>1</v>
      </c>
      <c r="D63" s="2">
        <v>0.94979999999999998</v>
      </c>
      <c r="E63" s="2">
        <v>0.86339999999999995</v>
      </c>
      <c r="F63" s="2">
        <v>0.90449999999999997</v>
      </c>
      <c r="G63" s="17">
        <v>7868</v>
      </c>
    </row>
    <row r="64" spans="2:7">
      <c r="B64" s="27">
        <v>2</v>
      </c>
      <c r="C64" s="2" t="s">
        <v>2</v>
      </c>
      <c r="F64" s="18">
        <v>0.90890000000000004</v>
      </c>
      <c r="G64" s="17">
        <v>15736</v>
      </c>
    </row>
    <row r="65" spans="2:7">
      <c r="B65" s="27">
        <v>3</v>
      </c>
      <c r="C65" s="2" t="s">
        <v>17</v>
      </c>
      <c r="D65" s="2">
        <v>0.9123</v>
      </c>
      <c r="E65" s="2">
        <v>0.90890000000000004</v>
      </c>
      <c r="F65" s="2">
        <v>0.90869999999999995</v>
      </c>
      <c r="G65" s="17">
        <v>15736</v>
      </c>
    </row>
    <row r="66" spans="2:7">
      <c r="B66" s="27">
        <v>4</v>
      </c>
      <c r="C66" s="2" t="s">
        <v>18</v>
      </c>
      <c r="D66" s="2">
        <v>0.9123</v>
      </c>
      <c r="E66" s="2">
        <v>0.90890000000000004</v>
      </c>
      <c r="F66" s="2">
        <v>0.90869999999999995</v>
      </c>
      <c r="G66" s="17">
        <v>15736</v>
      </c>
    </row>
    <row r="67" spans="2:7" ht="17" thickBot="1">
      <c r="B67" s="28">
        <v>5</v>
      </c>
      <c r="C67" s="19" t="s">
        <v>19</v>
      </c>
      <c r="D67" s="20">
        <v>0.94980399999999998</v>
      </c>
      <c r="E67" s="20">
        <v>0.863371</v>
      </c>
      <c r="F67" s="20">
        <v>0.90452699999999997</v>
      </c>
      <c r="G67" s="21">
        <v>0.90887099999999998</v>
      </c>
    </row>
    <row r="68" spans="2:7" ht="17" thickBot="1"/>
    <row r="69" spans="2:7">
      <c r="B69" s="25" t="s">
        <v>24</v>
      </c>
      <c r="C69" s="14"/>
      <c r="D69" s="14"/>
      <c r="E69" s="14"/>
      <c r="F69" s="14"/>
      <c r="G69" s="15"/>
    </row>
    <row r="70" spans="2:7">
      <c r="B70" s="27"/>
      <c r="C70" s="2" t="s">
        <v>14</v>
      </c>
      <c r="D70" s="2" t="s">
        <v>3</v>
      </c>
      <c r="E70" s="2" t="s">
        <v>4</v>
      </c>
      <c r="F70" s="2" t="s">
        <v>15</v>
      </c>
      <c r="G70" s="17" t="s">
        <v>16</v>
      </c>
    </row>
    <row r="71" spans="2:7">
      <c r="B71" s="27">
        <v>0</v>
      </c>
      <c r="C71" s="2">
        <v>0</v>
      </c>
      <c r="D71" s="2">
        <v>0.86709999999999998</v>
      </c>
      <c r="E71" s="2">
        <v>0.84009999999999996</v>
      </c>
      <c r="F71" s="2">
        <v>0.85340000000000005</v>
      </c>
      <c r="G71" s="17">
        <v>7868</v>
      </c>
    </row>
    <row r="72" spans="2:7">
      <c r="B72" s="27">
        <v>1</v>
      </c>
      <c r="C72" s="2">
        <v>1</v>
      </c>
      <c r="D72" s="2">
        <v>0.84489999999999998</v>
      </c>
      <c r="E72" s="2">
        <v>0.87129999999999996</v>
      </c>
      <c r="F72" s="2">
        <v>0.8579</v>
      </c>
      <c r="G72" s="17">
        <v>7868</v>
      </c>
    </row>
    <row r="73" spans="2:7">
      <c r="B73" s="27">
        <v>2</v>
      </c>
      <c r="C73" s="2" t="s">
        <v>2</v>
      </c>
      <c r="F73" s="18">
        <v>0.85570000000000002</v>
      </c>
      <c r="G73" s="17">
        <v>15736</v>
      </c>
    </row>
    <row r="74" spans="2:7">
      <c r="B74" s="27">
        <v>3</v>
      </c>
      <c r="C74" s="2" t="s">
        <v>17</v>
      </c>
      <c r="D74" s="2">
        <v>0.85599999999999998</v>
      </c>
      <c r="E74" s="2">
        <v>0.85570000000000002</v>
      </c>
      <c r="F74" s="2">
        <v>0.85560000000000003</v>
      </c>
      <c r="G74" s="17">
        <v>15736</v>
      </c>
    </row>
    <row r="75" spans="2:7">
      <c r="B75" s="27">
        <v>4</v>
      </c>
      <c r="C75" s="2" t="s">
        <v>18</v>
      </c>
      <c r="D75" s="2">
        <v>0.85599999999999998</v>
      </c>
      <c r="E75" s="2">
        <v>0.85570000000000002</v>
      </c>
      <c r="F75" s="2">
        <v>0.85560000000000003</v>
      </c>
      <c r="G75" s="17">
        <v>15736</v>
      </c>
    </row>
    <row r="76" spans="2:7" ht="17" thickBot="1">
      <c r="B76" s="28">
        <v>5</v>
      </c>
      <c r="C76" s="19" t="s">
        <v>19</v>
      </c>
      <c r="D76" s="20">
        <v>0.84494000000000002</v>
      </c>
      <c r="E76" s="20">
        <v>0.871251</v>
      </c>
      <c r="F76" s="20">
        <v>0.85789400000000005</v>
      </c>
      <c r="G76" s="21">
        <v>0.85568100000000002</v>
      </c>
    </row>
    <row r="77" spans="2:7" ht="17" thickBot="1"/>
    <row r="78" spans="2:7">
      <c r="B78" s="25" t="s">
        <v>27</v>
      </c>
      <c r="C78" s="14"/>
      <c r="D78" s="14"/>
      <c r="E78" s="14"/>
      <c r="F78" s="14"/>
      <c r="G78" s="15"/>
    </row>
    <row r="79" spans="2:7">
      <c r="B79" s="27"/>
      <c r="C79" s="2" t="s">
        <v>14</v>
      </c>
      <c r="D79" s="2" t="s">
        <v>3</v>
      </c>
      <c r="E79" s="2" t="s">
        <v>4</v>
      </c>
      <c r="F79" s="2" t="s">
        <v>15</v>
      </c>
      <c r="G79" s="17" t="s">
        <v>16</v>
      </c>
    </row>
    <row r="80" spans="2:7">
      <c r="B80" s="27">
        <v>0</v>
      </c>
      <c r="C80" s="2">
        <v>0</v>
      </c>
      <c r="D80" s="2">
        <v>0.87470000000000003</v>
      </c>
      <c r="E80" s="2">
        <v>0.95440000000000003</v>
      </c>
      <c r="F80" s="2">
        <v>0.91279999999999994</v>
      </c>
      <c r="G80" s="17">
        <v>7868</v>
      </c>
    </row>
    <row r="81" spans="2:7">
      <c r="B81" s="27">
        <v>1</v>
      </c>
      <c r="C81" s="2">
        <v>1</v>
      </c>
      <c r="D81" s="2">
        <v>0.94979999999999998</v>
      </c>
      <c r="E81" s="2">
        <v>0.86319999999999997</v>
      </c>
      <c r="F81" s="2">
        <v>0.90449999999999997</v>
      </c>
      <c r="G81" s="17">
        <v>7868</v>
      </c>
    </row>
    <row r="82" spans="2:7">
      <c r="B82" s="27">
        <v>2</v>
      </c>
      <c r="C82" s="2" t="s">
        <v>2</v>
      </c>
      <c r="F82" s="18">
        <v>0.90880000000000005</v>
      </c>
      <c r="G82" s="17">
        <v>15736</v>
      </c>
    </row>
    <row r="83" spans="2:7">
      <c r="B83" s="27">
        <v>3</v>
      </c>
      <c r="C83" s="2" t="s">
        <v>17</v>
      </c>
      <c r="D83" s="2">
        <v>0.91220000000000001</v>
      </c>
      <c r="E83" s="2">
        <v>0.90880000000000005</v>
      </c>
      <c r="F83" s="2">
        <v>0.90859999999999996</v>
      </c>
      <c r="G83" s="17">
        <v>15736</v>
      </c>
    </row>
    <row r="84" spans="2:7">
      <c r="B84" s="27">
        <v>4</v>
      </c>
      <c r="C84" s="2" t="s">
        <v>18</v>
      </c>
      <c r="D84" s="2">
        <v>0.91220000000000001</v>
      </c>
      <c r="E84" s="2">
        <v>0.90880000000000005</v>
      </c>
      <c r="F84" s="2">
        <v>0.90859999999999996</v>
      </c>
      <c r="G84" s="17">
        <v>15736</v>
      </c>
    </row>
    <row r="85" spans="2:7" ht="17" thickBot="1">
      <c r="B85" s="28">
        <v>5</v>
      </c>
      <c r="C85" s="19" t="s">
        <v>19</v>
      </c>
      <c r="D85" s="20">
        <v>0.949797</v>
      </c>
      <c r="E85" s="20">
        <v>0.86324400000000001</v>
      </c>
      <c r="F85" s="20">
        <v>0.90445399999999998</v>
      </c>
      <c r="G85" s="21">
        <v>0.90880799999999995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Using tabular TF-IDF_FLAT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Anh Tran</dc:creator>
  <cp:lastModifiedBy>Hoang Anh Tran</cp:lastModifiedBy>
  <dcterms:created xsi:type="dcterms:W3CDTF">2023-07-13T08:16:54Z</dcterms:created>
  <dcterms:modified xsi:type="dcterms:W3CDTF">2023-07-13T08:18:47Z</dcterms:modified>
</cp:coreProperties>
</file>