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64FEB145-9214-4EF0-A079-43E45B840E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27.2.24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E17" i="3"/>
  <c r="C11" i="3"/>
  <c r="B12" i="1"/>
  <c r="E3" i="1"/>
  <c r="E4" i="1"/>
  <c r="E5" i="1"/>
  <c r="E6" i="1"/>
  <c r="E7" i="1"/>
  <c r="E2" i="1"/>
  <c r="C12" i="1"/>
  <c r="E11" i="3" l="1"/>
  <c r="E20" i="3" s="1"/>
  <c r="E18" i="1"/>
  <c r="E12" i="1" l="1"/>
  <c r="E21" i="1" s="1"/>
</calcChain>
</file>

<file path=xl/sharedStrings.xml><?xml version="1.0" encoding="utf-8"?>
<sst xmlns="http://schemas.openxmlformats.org/spreadsheetml/2006/main" count="50" uniqueCount="31">
  <si>
    <t>Tên</t>
  </si>
  <si>
    <t>Giá</t>
  </si>
  <si>
    <t>Số lượng</t>
  </si>
  <si>
    <t>Tổng</t>
  </si>
  <si>
    <t>Trừ</t>
  </si>
  <si>
    <t>Tổng = Xanh - đỏ</t>
  </si>
  <si>
    <t>7400C i5/8/256 HD</t>
  </si>
  <si>
    <t>7400C i7/8/256 FHD</t>
  </si>
  <si>
    <t>7490 i5/8/256 FHD</t>
  </si>
  <si>
    <t>T480S I5/8/256 fhd cảm ứng</t>
  </si>
  <si>
    <t xml:space="preserve">5300 2in1 i5/8/256 </t>
  </si>
  <si>
    <t>Lenovo 15 IML i5/16/512</t>
  </si>
  <si>
    <t>Giá Giao khách</t>
  </si>
  <si>
    <t>Đã ck</t>
  </si>
  <si>
    <t>Đã ck 6500000</t>
  </si>
  <si>
    <t>T470</t>
  </si>
  <si>
    <t>T580 i7/8/256/15,6FHD</t>
  </si>
  <si>
    <t>Lãi</t>
  </si>
  <si>
    <t>Dell N7306 i5/8/256</t>
  </si>
  <si>
    <t>Ngày 27.2.24</t>
  </si>
  <si>
    <t>Back</t>
  </si>
  <si>
    <t>Đã ck 3.5.24</t>
  </si>
  <si>
    <t>Tiền đã nhận</t>
  </si>
  <si>
    <t>Dell latitude 5531 i5/16/512</t>
  </si>
  <si>
    <t>X1 carbon gen 4 i5/8/128</t>
  </si>
  <si>
    <t>Đã ck 28.2.24</t>
  </si>
  <si>
    <t>7490C i5/8/256 HD</t>
  </si>
  <si>
    <t>Đã ck 12tr5 7.3.24</t>
  </si>
  <si>
    <t>Giá giao a Tưởng</t>
  </si>
  <si>
    <t>T480s</t>
  </si>
  <si>
    <t>Đã Ck 9.3.24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</si>
</sst>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3" fontId="0" fillId="3" borderId="0" xfId="0" applyNumberFormat="1" applyFill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0" fontId="0" fillId="0" borderId="7" xfId="0" applyBorder="1" applyAlignment="1">
      <alignment horizontal="center"/>
    </xf>
    <xf numFmtId="0" fontId="0" fillId="7" borderId="4" xfId="0" applyFill="1" applyBorder="1" applyAlignment="1">
      <alignment horizontal="left"/>
    </xf>
    <xf numFmtId="3" fontId="0" fillId="7" borderId="0" xfId="0" applyNumberFormat="1" applyFill="1"/>
    <xf numFmtId="0" fontId="0" fillId="7" borderId="0" xfId="0" applyFill="1"/>
    <xf numFmtId="0" fontId="0" fillId="7" borderId="5" xfId="0" applyFill="1" applyBorder="1"/>
    <xf numFmtId="0" fontId="0" fillId="8" borderId="4" xfId="0" applyFill="1" applyBorder="1" applyAlignment="1">
      <alignment horizontal="left"/>
    </xf>
    <xf numFmtId="3" fontId="0" fillId="8" borderId="0" xfId="0" applyNumberFormat="1" applyFill="1"/>
    <xf numFmtId="0" fontId="0" fillId="8" borderId="0" xfId="0" applyFill="1"/>
    <xf numFmtId="0" fontId="0" fillId="6" borderId="3" xfId="0" applyFill="1" applyBorder="1"/>
    <xf numFmtId="0" fontId="0" fillId="9" borderId="4" xfId="0" applyFill="1" applyBorder="1" applyAlignment="1">
      <alignment horizontal="left"/>
    </xf>
    <xf numFmtId="3" fontId="0" fillId="9" borderId="0" xfId="0" applyNumberFormat="1" applyFill="1"/>
    <xf numFmtId="0" fontId="0" fillId="9" borderId="0" xfId="0" applyFill="1"/>
    <xf numFmtId="0" fontId="0" fillId="9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B5" sqref="B5"/>
    </sheetView>
  </sheetViews>
  <sheetFormatPr defaultRowHeight="15" x14ac:dyDescent="0.25"/>
  <cols>
    <col min="1" max="1" width="26" style="1" customWidth="1"/>
    <col min="2" max="3" width="14.140625" style="2" customWidth="1"/>
    <col min="4" max="4" width="16.5703125" customWidth="1"/>
    <col min="5" max="6" width="11.7109375" style="2" customWidth="1"/>
    <col min="7" max="7" width="24.5703125" customWidth="1"/>
  </cols>
  <sheetData>
    <row r="1" spans="1:7" x14ac:dyDescent="0.25">
      <c r="A1" s="3" t="s">
        <v>0</v>
      </c>
      <c r="B1" s="4" t="s">
        <v>1</v>
      </c>
      <c r="C1" s="4" t="s">
        <v>12</v>
      </c>
      <c r="D1" s="5" t="s">
        <v>2</v>
      </c>
      <c r="E1" s="4" t="s">
        <v>3</v>
      </c>
      <c r="F1" s="4"/>
      <c r="G1" s="6"/>
    </row>
    <row r="2" spans="1:7" x14ac:dyDescent="0.25">
      <c r="A2" s="7" t="s">
        <v>6</v>
      </c>
      <c r="B2" s="2">
        <v>5000000</v>
      </c>
      <c r="D2">
        <v>1</v>
      </c>
      <c r="E2" s="2">
        <f>(C2-B2)/2+B2</f>
        <v>2500000</v>
      </c>
      <c r="G2" s="8"/>
    </row>
    <row r="3" spans="1:7" x14ac:dyDescent="0.25">
      <c r="A3" s="20" t="s">
        <v>7</v>
      </c>
      <c r="B3" s="21">
        <v>5400000</v>
      </c>
      <c r="C3" s="21">
        <v>7500000</v>
      </c>
      <c r="D3" s="22">
        <v>1</v>
      </c>
      <c r="E3" s="2">
        <f t="shared" ref="E3:E7" si="0">(C3-B3)/2+B3</f>
        <v>6450000</v>
      </c>
      <c r="F3" s="21"/>
      <c r="G3" s="23" t="s">
        <v>14</v>
      </c>
    </row>
    <row r="4" spans="1:7" x14ac:dyDescent="0.25">
      <c r="A4" s="7" t="s">
        <v>8</v>
      </c>
      <c r="B4" s="2">
        <v>5000000</v>
      </c>
      <c r="D4">
        <v>1</v>
      </c>
      <c r="E4" s="2">
        <f t="shared" si="0"/>
        <v>2500000</v>
      </c>
      <c r="G4" s="8"/>
    </row>
    <row r="5" spans="1:7" x14ac:dyDescent="0.25">
      <c r="A5" s="24" t="s">
        <v>9</v>
      </c>
      <c r="B5" s="25">
        <v>5500000</v>
      </c>
      <c r="C5" s="25"/>
      <c r="D5" s="26">
        <v>1</v>
      </c>
      <c r="E5" s="25">
        <f t="shared" si="0"/>
        <v>2750000</v>
      </c>
      <c r="F5" s="25"/>
      <c r="G5" s="8" t="s">
        <v>13</v>
      </c>
    </row>
    <row r="6" spans="1:7" x14ac:dyDescent="0.25">
      <c r="A6" s="20" t="s">
        <v>10</v>
      </c>
      <c r="B6" s="21">
        <v>5500000</v>
      </c>
      <c r="C6" s="21">
        <v>5500000</v>
      </c>
      <c r="D6" s="22">
        <v>1</v>
      </c>
      <c r="E6" s="2">
        <f t="shared" si="0"/>
        <v>5500000</v>
      </c>
      <c r="F6" s="21"/>
      <c r="G6" s="8" t="s">
        <v>13</v>
      </c>
    </row>
    <row r="7" spans="1:7" x14ac:dyDescent="0.25">
      <c r="A7" s="20" t="s">
        <v>11</v>
      </c>
      <c r="B7" s="21">
        <v>6700000</v>
      </c>
      <c r="C7" s="21">
        <v>6700000</v>
      </c>
      <c r="D7" s="22">
        <v>1</v>
      </c>
      <c r="E7" s="2">
        <f t="shared" si="0"/>
        <v>6700000</v>
      </c>
      <c r="F7" s="21"/>
      <c r="G7" s="8" t="s">
        <v>13</v>
      </c>
    </row>
    <row r="8" spans="1:7" x14ac:dyDescent="0.25">
      <c r="A8" s="7" t="s">
        <v>15</v>
      </c>
      <c r="B8" s="2">
        <v>3000000</v>
      </c>
      <c r="G8" s="8"/>
    </row>
    <row r="9" spans="1:7" x14ac:dyDescent="0.25">
      <c r="A9" s="7"/>
      <c r="G9" s="8"/>
    </row>
    <row r="10" spans="1:7" x14ac:dyDescent="0.25">
      <c r="A10" s="7"/>
      <c r="G10" s="8"/>
    </row>
    <row r="11" spans="1:7" x14ac:dyDescent="0.25">
      <c r="A11" s="7"/>
      <c r="G11" s="8"/>
    </row>
    <row r="12" spans="1:7" x14ac:dyDescent="0.25">
      <c r="A12" s="7"/>
      <c r="B12" s="2">
        <f>SUM(B2:B8)</f>
        <v>36100000</v>
      </c>
      <c r="C12" s="2">
        <f>SUM(C2:C7)</f>
        <v>19700000</v>
      </c>
      <c r="E12" s="9">
        <f>SUM(E2:E7)</f>
        <v>26400000</v>
      </c>
      <c r="F12" s="9"/>
      <c r="G12" s="10" t="s">
        <v>3</v>
      </c>
    </row>
    <row r="13" spans="1:7" x14ac:dyDescent="0.25">
      <c r="A13" s="7"/>
      <c r="G13" s="8"/>
    </row>
    <row r="14" spans="1:7" x14ac:dyDescent="0.25">
      <c r="A14" s="11" t="s">
        <v>4</v>
      </c>
      <c r="B14" s="12" t="s">
        <v>1</v>
      </c>
      <c r="C14" s="12"/>
      <c r="D14" s="13" t="s">
        <v>2</v>
      </c>
      <c r="E14" s="12" t="s">
        <v>3</v>
      </c>
      <c r="F14" s="12"/>
      <c r="G14" s="8"/>
    </row>
    <row r="15" spans="1:7" x14ac:dyDescent="0.25">
      <c r="A15" s="7"/>
      <c r="G15" s="8"/>
    </row>
    <row r="16" spans="1:7" x14ac:dyDescent="0.25">
      <c r="A16" s="7"/>
      <c r="G16" s="8"/>
    </row>
    <row r="17" spans="1:7" x14ac:dyDescent="0.25">
      <c r="A17" s="7"/>
      <c r="G17" s="8"/>
    </row>
    <row r="18" spans="1:7" x14ac:dyDescent="0.25">
      <c r="A18" s="7"/>
      <c r="E18" s="14">
        <f>SUM(E15:E17)</f>
        <v>0</v>
      </c>
      <c r="F18" s="14"/>
      <c r="G18" s="15" t="s">
        <v>3</v>
      </c>
    </row>
    <row r="19" spans="1:7" x14ac:dyDescent="0.25">
      <c r="A19" s="7"/>
      <c r="G19" s="8"/>
    </row>
    <row r="20" spans="1:7" x14ac:dyDescent="0.25">
      <c r="A20" s="7"/>
      <c r="G20" s="8"/>
    </row>
    <row r="21" spans="1:7" ht="15.75" thickBot="1" x14ac:dyDescent="0.3">
      <c r="A21" s="32" t="s">
        <v>5</v>
      </c>
      <c r="B21" s="33"/>
      <c r="C21" s="19"/>
      <c r="D21" s="16"/>
      <c r="E21" s="17">
        <f>E12-E18</f>
        <v>26400000</v>
      </c>
      <c r="F21" s="17"/>
      <c r="G21" s="1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7C37-EA04-418B-A0F3-D633739DA77F}">
  <dimension ref="A1:F20"/>
  <sheetViews>
    <sheetView tabSelected="1" workbookViewId="0">
      <selection activeCell="L23" sqref="L23"/>
    </sheetView>
  </sheetViews>
  <sheetFormatPr defaultRowHeight="15" x14ac:dyDescent="0.25"/>
  <cols>
    <col min="1" max="1" width="26" style="1" customWidth="1"/>
    <col min="2" max="2" width="19.42578125" style="2" customWidth="1"/>
    <col min="3" max="3" width="14.140625" style="2" customWidth="1"/>
    <col min="4" max="4" width="16.5703125" customWidth="1"/>
    <col min="5" max="5" width="15" style="2" customWidth="1"/>
    <col min="6" max="6" width="24.5703125" customWidth="1"/>
  </cols>
  <sheetData>
    <row r="1" spans="1:6" x14ac:dyDescent="0.25">
      <c r="A1" s="3" t="s">
        <v>0</v>
      </c>
      <c r="B1" s="4" t="s">
        <v>28</v>
      </c>
      <c r="C1" s="4" t="s">
        <v>12</v>
      </c>
      <c r="D1" s="5" t="s">
        <v>17</v>
      </c>
      <c r="E1" s="4" t="s">
        <v>22</v>
      </c>
      <c r="F1" s="27" t="s">
        <v>19</v>
      </c>
    </row>
    <row r="2" spans="1:6" x14ac:dyDescent="0.25">
      <c r="A2" s="28" t="s">
        <v>6</v>
      </c>
      <c r="B2" s="29">
        <v>5000000</v>
      </c>
      <c r="C2" s="29"/>
      <c r="D2" s="30"/>
      <c r="E2" s="29"/>
      <c r="F2" s="31" t="s">
        <v>30</v>
      </c>
    </row>
    <row r="3" spans="1:6" x14ac:dyDescent="0.25">
      <c r="A3" s="7" t="s">
        <v>26</v>
      </c>
      <c r="B3" s="2">
        <v>5000000</v>
      </c>
      <c r="F3" s="8"/>
    </row>
    <row r="4" spans="1:6" x14ac:dyDescent="0.25">
      <c r="A4" s="28" t="s">
        <v>15</v>
      </c>
      <c r="B4" s="29">
        <v>3000000</v>
      </c>
      <c r="C4" s="29"/>
      <c r="D4" s="30"/>
      <c r="E4" s="29">
        <v>3600000</v>
      </c>
      <c r="F4" s="31" t="s">
        <v>25</v>
      </c>
    </row>
    <row r="5" spans="1:6" x14ac:dyDescent="0.25">
      <c r="A5" s="28" t="s">
        <v>16</v>
      </c>
      <c r="B5" s="29">
        <v>6000000</v>
      </c>
      <c r="C5" s="29"/>
      <c r="D5" s="30"/>
      <c r="E5" s="29"/>
      <c r="F5" s="31" t="s">
        <v>30</v>
      </c>
    </row>
    <row r="6" spans="1:6" x14ac:dyDescent="0.25">
      <c r="A6" s="28" t="s">
        <v>18</v>
      </c>
      <c r="B6" s="29">
        <v>6500000</v>
      </c>
      <c r="C6" s="29"/>
      <c r="D6" s="30"/>
      <c r="E6" s="29"/>
      <c r="F6" s="31" t="s">
        <v>20</v>
      </c>
    </row>
    <row r="7" spans="1:6" x14ac:dyDescent="0.25">
      <c r="A7" s="28" t="s">
        <v>23</v>
      </c>
      <c r="B7" s="29">
        <v>12500000</v>
      </c>
      <c r="C7" s="29"/>
      <c r="D7" s="30"/>
      <c r="E7" s="29"/>
      <c r="F7" s="31" t="s">
        <v>27</v>
      </c>
    </row>
    <row r="8" spans="1:6" x14ac:dyDescent="0.25">
      <c r="A8" s="28" t="s">
        <v>24</v>
      </c>
      <c r="B8" s="29">
        <v>3000000</v>
      </c>
      <c r="C8" s="29"/>
      <c r="D8" s="30"/>
      <c r="E8" s="29">
        <v>3500000</v>
      </c>
      <c r="F8" s="31" t="s">
        <v>21</v>
      </c>
    </row>
    <row r="9" spans="1:6" x14ac:dyDescent="0.25">
      <c r="A9" s="7" t="s">
        <v>29</v>
      </c>
      <c r="B9" s="2">
        <v>5300000</v>
      </c>
      <c r="F9" s="8"/>
    </row>
    <row r="10" spans="1:6" x14ac:dyDescent="0.25">
      <c r="A10" s="7"/>
      <c r="F10" s="8"/>
    </row>
    <row r="11" spans="1:6" x14ac:dyDescent="0.25">
      <c r="A11" s="7"/>
      <c r="B11" s="2">
        <f>SUM(B2:B9)</f>
        <v>46300000</v>
      </c>
      <c r="C11" s="2">
        <f>SUM(C2:C2)</f>
        <v>0</v>
      </c>
      <c r="E11" s="9">
        <f>SUM(E2:E2)</f>
        <v>0</v>
      </c>
      <c r="F11" s="10" t="s">
        <v>3</v>
      </c>
    </row>
    <row r="12" spans="1:6" x14ac:dyDescent="0.25">
      <c r="A12" s="7"/>
      <c r="F12" s="8"/>
    </row>
    <row r="13" spans="1:6" x14ac:dyDescent="0.25">
      <c r="A13" s="11" t="s">
        <v>4</v>
      </c>
      <c r="B13" s="12" t="s">
        <v>1</v>
      </c>
      <c r="C13" s="12"/>
      <c r="D13" s="13" t="s">
        <v>2</v>
      </c>
      <c r="E13" s="12" t="s">
        <v>3</v>
      </c>
      <c r="F13" s="8"/>
    </row>
    <row r="14" spans="1:6" x14ac:dyDescent="0.25">
      <c r="A14" s="7"/>
      <c r="F14" s="8"/>
    </row>
    <row r="15" spans="1:6" x14ac:dyDescent="0.25">
      <c r="A15" s="7"/>
      <c r="F15" s="8"/>
    </row>
    <row r="16" spans="1:6" x14ac:dyDescent="0.25">
      <c r="A16" s="7"/>
      <c r="F16" s="8"/>
    </row>
    <row r="17" spans="1:6" x14ac:dyDescent="0.25">
      <c r="A17" s="7"/>
      <c r="E17" s="14">
        <f>SUM(E14:E16)</f>
        <v>0</v>
      </c>
      <c r="F17" s="15" t="s">
        <v>3</v>
      </c>
    </row>
    <row r="18" spans="1:6" x14ac:dyDescent="0.25">
      <c r="A18" s="7"/>
      <c r="F18" s="8"/>
    </row>
    <row r="19" spans="1:6" x14ac:dyDescent="0.25">
      <c r="A19" s="7"/>
      <c r="F19" s="8"/>
    </row>
    <row r="20" spans="1:6" ht="15.75" thickBot="1" x14ac:dyDescent="0.3">
      <c r="A20" s="32" t="s">
        <v>5</v>
      </c>
      <c r="B20" s="33"/>
      <c r="C20" s="19"/>
      <c r="D20" s="16"/>
      <c r="E20" s="17">
        <f>E11-E17</f>
        <v>0</v>
      </c>
      <c r="F20" s="18"/>
    </row>
  </sheetData>
  <mergeCells count="1">
    <mergeCell ref="A20:B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27.2.24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2024-03-10T10:11:52Z</dcterms:modified>
</cp:coreProperties>
</file>