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GIT\04.Private\TDStore\"/>
    </mc:Choice>
  </mc:AlternateContent>
  <xr:revisionPtr revIDLastSave="0" documentId="13_ncr:1_{44B53712-8EF2-418C-B22E-BAB06B253611}" xr6:coauthVersionLast="47" xr6:coauthVersionMax="47" xr10:uidLastSave="{00000000-0000-0000-0000-000000000000}"/>
  <bookViews>
    <workbookView xWindow="-120" yWindow="-120" windowWidth="29040" windowHeight="15840" xr2:uid="{B4E93AD0-FCAE-45CC-9919-8B3F8197C095}"/>
  </bookViews>
  <sheets>
    <sheet name="Hảo ĐN" sheetId="1" r:id="rId1"/>
    <sheet name="Hiền Thỏ" sheetId="2" r:id="rId2"/>
    <sheet name="Quâ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3" i="1" l="1"/>
  <c r="I6" i="1"/>
  <c r="I3" i="1"/>
  <c r="I4" i="1"/>
  <c r="I5" i="1"/>
  <c r="G3" i="3"/>
  <c r="G3" i="2"/>
</calcChain>
</file>

<file path=xl/sharedStrings.xml><?xml version="1.0" encoding="utf-8"?>
<sst xmlns="http://schemas.openxmlformats.org/spreadsheetml/2006/main" count="43" uniqueCount="18">
  <si>
    <t>Máy</t>
  </si>
  <si>
    <t>Giá trị</t>
  </si>
  <si>
    <t>Cọc</t>
  </si>
  <si>
    <t>Còn lại</t>
  </si>
  <si>
    <t>7400 2in1</t>
  </si>
  <si>
    <t>840 G6</t>
  </si>
  <si>
    <t>Thanh toán</t>
  </si>
  <si>
    <t>Số tiền</t>
  </si>
  <si>
    <t>Ngày</t>
  </si>
  <si>
    <t>29/06/2023</t>
  </si>
  <si>
    <t>Dell insprion 3511</t>
  </si>
  <si>
    <t>30/06/23</t>
  </si>
  <si>
    <t>Dell 5310 I7</t>
  </si>
  <si>
    <t>latitude 5400</t>
  </si>
  <si>
    <t>Tổng</t>
  </si>
  <si>
    <t>Dell latitude 7400</t>
  </si>
  <si>
    <t>14/07/23</t>
  </si>
  <si>
    <t>Dell latitude 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</si>
</sst>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0" borderId="0" xfId="0" applyNumberFormat="1"/>
    <xf numFmtId="3" fontId="0" fillId="3" borderId="1" xfId="0" applyNumberFormat="1" applyFill="1" applyBorder="1"/>
    <xf numFmtId="3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34ED-E8DD-424B-B27C-85AD60732939}">
  <dimension ref="A1:J13"/>
  <sheetViews>
    <sheetView tabSelected="1" workbookViewId="0">
      <selection activeCell="C9" sqref="C9"/>
    </sheetView>
  </sheetViews>
  <sheetFormatPr defaultRowHeight="15" x14ac:dyDescent="0.25"/>
  <cols>
    <col min="1" max="1" width="18.42578125" customWidth="1"/>
    <col min="2" max="2" width="9.140625" style="1"/>
    <col min="3" max="3" width="10.140625" style="1" bestFit="1" customWidth="1"/>
    <col min="4" max="4" width="9.140625" style="1"/>
    <col min="5" max="5" width="18.28515625" style="1" customWidth="1"/>
    <col min="6" max="6" width="13.85546875" style="4" customWidth="1"/>
    <col min="7" max="7" width="18.28515625" style="1" customWidth="1"/>
    <col min="8" max="8" width="13.85546875" style="4" customWidth="1"/>
    <col min="9" max="9" width="10.140625" bestFit="1" customWidth="1"/>
    <col min="13" max="13" width="19.5703125" customWidth="1"/>
  </cols>
  <sheetData>
    <row r="1" spans="1:10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6" t="s">
        <v>6</v>
      </c>
      <c r="H1" s="6"/>
      <c r="I1" s="7" t="s">
        <v>3</v>
      </c>
    </row>
    <row r="2" spans="1:10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2" t="s">
        <v>7</v>
      </c>
      <c r="H2" s="3" t="s">
        <v>8</v>
      </c>
      <c r="I2" s="8"/>
    </row>
    <row r="3" spans="1:10" x14ac:dyDescent="0.25">
      <c r="A3" t="s">
        <v>4</v>
      </c>
      <c r="B3" s="1">
        <v>6200000</v>
      </c>
      <c r="C3" s="1">
        <v>3100000</v>
      </c>
      <c r="E3" s="1">
        <v>3100000</v>
      </c>
      <c r="F3" s="4" t="s">
        <v>9</v>
      </c>
      <c r="G3" s="1">
        <v>3100000</v>
      </c>
      <c r="H3" s="4" t="s">
        <v>9</v>
      </c>
      <c r="I3" s="1">
        <f>B3-C3-E3</f>
        <v>0</v>
      </c>
    </row>
    <row r="4" spans="1:10" x14ac:dyDescent="0.25">
      <c r="A4" t="s">
        <v>5</v>
      </c>
      <c r="B4" s="1">
        <v>6000000</v>
      </c>
      <c r="C4" s="1">
        <v>3100000</v>
      </c>
      <c r="I4" s="1">
        <f t="shared" ref="I4:I5" si="0">B4-C4-E4</f>
        <v>2900000</v>
      </c>
    </row>
    <row r="5" spans="1:10" x14ac:dyDescent="0.25">
      <c r="A5" t="s">
        <v>10</v>
      </c>
      <c r="B5" s="1">
        <v>9000000</v>
      </c>
      <c r="C5" s="1">
        <v>4500000</v>
      </c>
      <c r="D5" s="1" t="s">
        <v>11</v>
      </c>
      <c r="I5" s="1">
        <f t="shared" si="0"/>
        <v>4500000</v>
      </c>
    </row>
    <row r="6" spans="1:10" hidden="1" x14ac:dyDescent="0.25">
      <c r="A6" t="s">
        <v>13</v>
      </c>
      <c r="B6" s="5">
        <v>4900000</v>
      </c>
      <c r="D6" s="1" t="s">
        <v>11</v>
      </c>
      <c r="E6" s="1">
        <v>4000000</v>
      </c>
      <c r="F6" s="4">
        <v>45145</v>
      </c>
      <c r="G6" s="1">
        <v>900000</v>
      </c>
      <c r="H6" s="4">
        <v>45145</v>
      </c>
      <c r="I6" s="1">
        <f>B6-C6-E6-G6</f>
        <v>0</v>
      </c>
    </row>
    <row r="7" spans="1:10" x14ac:dyDescent="0.25">
      <c r="A7" t="s">
        <v>17</v>
      </c>
    </row>
    <row r="9" spans="1:10" x14ac:dyDescent="0.25">
      <c r="I9" s="1">
        <f>SUM(I3:I6)</f>
        <v>7400000</v>
      </c>
      <c r="J9" t="s">
        <v>14</v>
      </c>
    </row>
    <row r="13" spans="1:10" x14ac:dyDescent="0.25">
      <c r="A13" t="s">
        <v>15</v>
      </c>
      <c r="B13" s="1">
        <v>5600000</v>
      </c>
      <c r="C13" s="1">
        <v>1600000</v>
      </c>
      <c r="D13" s="1" t="s">
        <v>16</v>
      </c>
      <c r="I13" s="1">
        <f>B13-C13-E13-G13</f>
        <v>4000000</v>
      </c>
    </row>
  </sheetData>
  <mergeCells count="6">
    <mergeCell ref="E1:F1"/>
    <mergeCell ref="A1:A2"/>
    <mergeCell ref="B1:B2"/>
    <mergeCell ref="I1:I2"/>
    <mergeCell ref="C1:D1"/>
    <mergeCell ref="G1:H1"/>
  </mergeCells>
  <conditionalFormatting sqref="B6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C9D6-B824-4155-AFF1-EB7E98051D1E}">
  <dimension ref="A1:G11"/>
  <sheetViews>
    <sheetView workbookViewId="0">
      <selection activeCell="K13" sqref="K13"/>
    </sheetView>
  </sheetViews>
  <sheetFormatPr defaultRowHeight="15" x14ac:dyDescent="0.25"/>
  <cols>
    <col min="1" max="1" width="14.7109375" customWidth="1"/>
    <col min="2" max="2" width="15.57031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 t="s">
        <v>12</v>
      </c>
      <c r="B3" s="1">
        <v>10500000</v>
      </c>
      <c r="C3" s="1">
        <v>5000000</v>
      </c>
      <c r="D3" s="4">
        <v>44933</v>
      </c>
      <c r="E3" s="1"/>
      <c r="F3" s="4"/>
      <c r="G3" s="1">
        <f>B3-C3</f>
        <v>5500000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  <row r="7" spans="1:7" x14ac:dyDescent="0.25">
      <c r="B7" s="1"/>
      <c r="C7" s="1"/>
      <c r="E7" s="1"/>
      <c r="F7" s="4"/>
    </row>
    <row r="8" spans="1:7" x14ac:dyDescent="0.25">
      <c r="B8" s="1"/>
      <c r="C8" s="1"/>
      <c r="E8" s="1"/>
      <c r="F8" s="4"/>
    </row>
    <row r="9" spans="1:7" x14ac:dyDescent="0.25">
      <c r="B9" s="1"/>
      <c r="C9" s="1"/>
      <c r="E9" s="1"/>
      <c r="F9" s="4"/>
    </row>
    <row r="10" spans="1:7" x14ac:dyDescent="0.25">
      <c r="B10" s="1"/>
      <c r="C10" s="1"/>
      <c r="E10" s="1"/>
      <c r="F10" s="4"/>
    </row>
    <row r="11" spans="1:7" x14ac:dyDescent="0.25">
      <c r="B11" s="1"/>
      <c r="C11" s="1"/>
      <c r="E11" s="1"/>
      <c r="F11" s="4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CBD-6687-48AB-8F21-B887FD08CB42}">
  <dimension ref="A1:G6"/>
  <sheetViews>
    <sheetView workbookViewId="0">
      <selection activeCell="P4" sqref="P4"/>
    </sheetView>
  </sheetViews>
  <sheetFormatPr defaultRowHeight="15" x14ac:dyDescent="0.25"/>
  <cols>
    <col min="1" max="1" width="13.285156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>
        <v>7400</v>
      </c>
      <c r="B3" s="1">
        <v>5800000</v>
      </c>
      <c r="C3" s="1">
        <v>0</v>
      </c>
      <c r="D3" s="4">
        <v>45144</v>
      </c>
      <c r="E3" s="1">
        <v>5800000</v>
      </c>
      <c r="F3" s="4">
        <v>45145</v>
      </c>
      <c r="G3" s="1">
        <f>B3-C3-E3</f>
        <v>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Hảo ĐN</vt:lpstr>
      <vt:lpstr>Hiền Thỏ</vt:lpstr>
      <vt:lpstr>Quân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7420</cp:lastModifiedBy>
  <dcterms:created xsi:type="dcterms:W3CDTF">2023-06-26T02:57:42Z</dcterms:created>
  <dcterms:modified xsi:type="dcterms:W3CDTF">2023-07-30T12:44:45Z</dcterms:modified>
</cp:coreProperties>
</file>