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C19A3D28-B480-4637-8126-C863E8FAEE8D}" xr6:coauthVersionLast="46" xr6:coauthVersionMax="46" xr10:uidLastSave="{00000000-0000-0000-0000-000000000000}"/>
  <bookViews>
    <workbookView xWindow="19710" yWindow="4620" windowWidth="15360" windowHeight="10395" activeTab="1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L7" i="2"/>
  <c r="N5" i="4"/>
  <c r="L8" i="2" s="1"/>
  <c r="P2" i="1"/>
  <c r="O3" i="2" l="1"/>
</calcChain>
</file>

<file path=xl/sharedStrings.xml><?xml version="1.0" encoding="utf-8"?>
<sst xmlns="http://schemas.openxmlformats.org/spreadsheetml/2006/main" count="71" uniqueCount="40">
  <si>
    <t>PEGA Thu</t>
  </si>
  <si>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</si>
  <si>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</si>
  <si>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</si>
  <si>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</si>
  <si>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</si>
  <si>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</si>
  <si>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</si>
  <si>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</si>
  <si>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</si>
  <si>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</si>
  <si>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</si>
  <si>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</si>
  <si>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Thanh toán</t>
  </si>
  <si>
    <t>Chưa thanh toán</t>
  </si>
  <si>
    <t>SPORT1 P1.5 Chi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</si>
  <si>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</si>
  <si>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</si>
  <si>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</si>
  <si>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</si>
  <si>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</si>
  <si>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</si>
  <si>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CH430G</t>
  </si>
  <si>
    <t>MS51</t>
  </si>
  <si>
    <t>Cắt stencil</t>
  </si>
  <si>
    <t>3 Con Xs3868</t>
  </si>
  <si>
    <t>A Khơ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</si>
  <si>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</si>
  <si>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</si>
  <si>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</si>
  <si>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</si>
  <si>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</si>
  <si>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</si>
  <si>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</si>
  <si>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</si>
  <si>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</si>
  <si>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</si>
  <si>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</si>
  <si>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</si>
  <si>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Mua linh kiện Minh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</si>
</sst>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  <font>
      <sz val="11"/>
      <color theme="4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opLeftCell="G1" workbookViewId="0">
      <selection activeCell="M19" sqref="M19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0</v>
      </c>
      <c r="Q2" s="3" t="s">
        <v>4</v>
      </c>
    </row>
    <row r="3" spans="12:17" x14ac:dyDescent="0.25">
      <c r="L3" s="21" t="s">
        <v>0</v>
      </c>
      <c r="M3" s="22"/>
      <c r="N3" s="22"/>
    </row>
    <row r="4" spans="12:17" x14ac:dyDescent="0.25">
      <c r="L4" s="22"/>
      <c r="M4" s="22"/>
      <c r="N4" s="22"/>
    </row>
    <row r="5" spans="12:17" x14ac:dyDescent="0.25">
      <c r="L5" s="4" t="s">
        <v>1</v>
      </c>
      <c r="M5" s="4" t="s">
        <v>2</v>
      </c>
      <c r="N5" s="5" t="s">
        <v>3</v>
      </c>
    </row>
    <row r="6" spans="12:17" x14ac:dyDescent="0.25">
      <c r="L6" s="6"/>
      <c r="M6" s="7"/>
      <c r="N6" s="8"/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abSelected="1" topLeftCell="G1" workbookViewId="0">
      <selection activeCell="M9" sqref="M9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10261000</v>
      </c>
      <c r="P3" s="12" t="s">
        <v>4</v>
      </c>
    </row>
    <row r="4" spans="11:16" ht="15" customHeight="1" x14ac:dyDescent="0.35">
      <c r="K4" s="23" t="s">
        <v>15</v>
      </c>
      <c r="L4" s="23"/>
      <c r="M4" s="23"/>
      <c r="N4" s="19"/>
    </row>
    <row r="5" spans="11:16" ht="21" x14ac:dyDescent="0.35">
      <c r="K5" s="23"/>
      <c r="L5" s="23"/>
      <c r="M5" s="23"/>
      <c r="N5" s="19"/>
    </row>
    <row r="6" spans="11:16" x14ac:dyDescent="0.25">
      <c r="K6" s="9" t="s">
        <v>1</v>
      </c>
      <c r="L6" s="10" t="s">
        <v>3</v>
      </c>
      <c r="M6" s="9" t="s">
        <v>13</v>
      </c>
      <c r="N6" s="20"/>
    </row>
    <row r="7" spans="11:16" x14ac:dyDescent="0.25">
      <c r="K7" s="17" t="s">
        <v>5</v>
      </c>
      <c r="L7" s="8">
        <f>Mua_sam_linh_kien</f>
        <v>10261000</v>
      </c>
      <c r="M7" s="6" t="s">
        <v>14</v>
      </c>
      <c r="N7" s="18"/>
    </row>
    <row r="8" spans="11:16" x14ac:dyDescent="0.25">
      <c r="K8" s="17" t="s">
        <v>12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M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28"/>
  <sheetViews>
    <sheetView topLeftCell="F1" workbookViewId="0">
      <selection activeCell="M27" sqref="M27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24" t="s">
        <v>5</v>
      </c>
      <c r="K3" s="24"/>
      <c r="L3" s="24"/>
      <c r="M3" s="24"/>
      <c r="N3" s="24"/>
      <c r="P3" s="11">
        <f>SUM(M6:M28)</f>
        <v>10261000</v>
      </c>
      <c r="Q3" s="12" t="s">
        <v>4</v>
      </c>
    </row>
    <row r="4" spans="10:17" x14ac:dyDescent="0.25">
      <c r="J4" s="24"/>
      <c r="K4" s="24"/>
      <c r="L4" s="24"/>
      <c r="M4" s="24"/>
      <c r="N4" s="24"/>
    </row>
    <row r="5" spans="10:17" x14ac:dyDescent="0.25">
      <c r="J5" s="15" t="s">
        <v>6</v>
      </c>
      <c r="K5" s="13" t="s">
        <v>7</v>
      </c>
      <c r="L5" s="14" t="s">
        <v>8</v>
      </c>
      <c r="M5" s="14" t="s">
        <v>9</v>
      </c>
      <c r="N5" s="13" t="s">
        <v>10</v>
      </c>
    </row>
    <row r="6" spans="10:17" x14ac:dyDescent="0.25">
      <c r="J6" s="6" t="s">
        <v>16</v>
      </c>
      <c r="K6" s="6">
        <v>1</v>
      </c>
      <c r="L6" s="8">
        <v>150000</v>
      </c>
      <c r="M6" s="8">
        <v>150000</v>
      </c>
      <c r="N6" s="6" t="s">
        <v>11</v>
      </c>
    </row>
    <row r="7" spans="10:17" x14ac:dyDescent="0.25">
      <c r="J7" s="6" t="s">
        <v>17</v>
      </c>
      <c r="K7" s="6">
        <v>1</v>
      </c>
      <c r="L7" s="8">
        <v>115000</v>
      </c>
      <c r="M7" s="8">
        <v>115000</v>
      </c>
      <c r="N7" s="6" t="s">
        <v>11</v>
      </c>
    </row>
    <row r="8" spans="10:17" x14ac:dyDescent="0.25">
      <c r="J8" s="6" t="s">
        <v>18</v>
      </c>
      <c r="K8" s="6">
        <v>1</v>
      </c>
      <c r="L8" s="8">
        <v>276000</v>
      </c>
      <c r="M8" s="8">
        <v>276000</v>
      </c>
      <c r="N8" s="6" t="s">
        <v>11</v>
      </c>
    </row>
    <row r="9" spans="10:17" x14ac:dyDescent="0.25">
      <c r="J9" s="6" t="s">
        <v>19</v>
      </c>
      <c r="K9" s="6">
        <v>1</v>
      </c>
      <c r="L9" s="8">
        <v>400000</v>
      </c>
      <c r="M9" s="8">
        <v>400000</v>
      </c>
      <c r="N9" s="6" t="s">
        <v>11</v>
      </c>
    </row>
    <row r="10" spans="10:17" x14ac:dyDescent="0.25">
      <c r="J10" s="6" t="s">
        <v>20</v>
      </c>
      <c r="K10" s="6">
        <v>1</v>
      </c>
      <c r="L10" s="8">
        <v>120000</v>
      </c>
      <c r="M10" s="8">
        <v>120000</v>
      </c>
      <c r="N10" s="6" t="s">
        <v>11</v>
      </c>
    </row>
    <row r="11" spans="10:17" x14ac:dyDescent="0.25">
      <c r="J11" s="6" t="s">
        <v>21</v>
      </c>
      <c r="K11" s="6">
        <v>1</v>
      </c>
      <c r="L11" s="8">
        <v>230000</v>
      </c>
      <c r="M11" s="8">
        <v>230000</v>
      </c>
      <c r="N11" s="6" t="s">
        <v>11</v>
      </c>
    </row>
    <row r="12" spans="10:17" x14ac:dyDescent="0.25">
      <c r="J12" s="6" t="s">
        <v>22</v>
      </c>
      <c r="K12" s="6">
        <v>70</v>
      </c>
      <c r="L12" s="8">
        <v>9000</v>
      </c>
      <c r="M12" s="8">
        <v>630000</v>
      </c>
      <c r="N12" s="6" t="s">
        <v>11</v>
      </c>
    </row>
    <row r="13" spans="10:17" x14ac:dyDescent="0.25">
      <c r="J13" s="6" t="s">
        <v>23</v>
      </c>
      <c r="K13" s="6">
        <v>70</v>
      </c>
      <c r="L13" s="8">
        <v>10800</v>
      </c>
      <c r="M13" s="8">
        <v>756000</v>
      </c>
      <c r="N13" s="6" t="s">
        <v>11</v>
      </c>
    </row>
    <row r="14" spans="10:17" x14ac:dyDescent="0.25">
      <c r="J14" s="6" t="s">
        <v>24</v>
      </c>
      <c r="K14" s="6">
        <v>1</v>
      </c>
      <c r="L14" s="8">
        <v>120000</v>
      </c>
      <c r="M14" s="8"/>
      <c r="N14" s="6" t="s">
        <v>11</v>
      </c>
    </row>
    <row r="15" spans="10:17" ht="28.5" x14ac:dyDescent="0.25">
      <c r="J15" s="27" t="s">
        <v>25</v>
      </c>
      <c r="K15" s="28">
        <v>3</v>
      </c>
      <c r="L15" s="29">
        <v>110000</v>
      </c>
      <c r="M15" s="30">
        <v>330000</v>
      </c>
      <c r="N15" s="6" t="s">
        <v>26</v>
      </c>
    </row>
    <row r="16" spans="10:17" ht="42.75" x14ac:dyDescent="0.25">
      <c r="J16" s="27" t="s">
        <v>27</v>
      </c>
      <c r="K16" s="28">
        <v>1</v>
      </c>
      <c r="L16" s="29">
        <v>2125000</v>
      </c>
      <c r="M16" s="30">
        <v>2125000</v>
      </c>
      <c r="N16" s="6" t="s">
        <v>26</v>
      </c>
    </row>
    <row r="17" spans="10:14" ht="28.5" x14ac:dyDescent="0.25">
      <c r="J17" s="27" t="s">
        <v>28</v>
      </c>
      <c r="K17" s="28">
        <v>1</v>
      </c>
      <c r="L17" s="29">
        <v>577000</v>
      </c>
      <c r="M17" s="30">
        <v>577000</v>
      </c>
      <c r="N17" s="6" t="s">
        <v>26</v>
      </c>
    </row>
    <row r="18" spans="10:14" x14ac:dyDescent="0.25">
      <c r="J18" s="27" t="s">
        <v>29</v>
      </c>
      <c r="K18" s="28">
        <v>10</v>
      </c>
      <c r="L18" s="29">
        <v>11500</v>
      </c>
      <c r="M18" s="30">
        <v>115000</v>
      </c>
      <c r="N18" s="6" t="s">
        <v>26</v>
      </c>
    </row>
    <row r="19" spans="10:14" ht="28.5" x14ac:dyDescent="0.25">
      <c r="J19" s="27" t="s">
        <v>30</v>
      </c>
      <c r="K19" s="28">
        <v>1</v>
      </c>
      <c r="L19" s="29">
        <v>180000</v>
      </c>
      <c r="M19" s="30">
        <v>180000</v>
      </c>
      <c r="N19" s="6" t="s">
        <v>26</v>
      </c>
    </row>
    <row r="20" spans="10:14" ht="30" x14ac:dyDescent="0.25">
      <c r="J20" s="31" t="s">
        <v>31</v>
      </c>
      <c r="K20" s="28">
        <v>1</v>
      </c>
      <c r="L20" s="29">
        <v>260000</v>
      </c>
      <c r="M20" s="30">
        <v>260000</v>
      </c>
      <c r="N20" s="6" t="s">
        <v>26</v>
      </c>
    </row>
    <row r="21" spans="10:14" ht="45" x14ac:dyDescent="0.25">
      <c r="J21" s="31" t="s">
        <v>32</v>
      </c>
      <c r="K21" s="28">
        <v>1</v>
      </c>
      <c r="L21" s="29">
        <v>122000</v>
      </c>
      <c r="M21" s="30">
        <v>122000</v>
      </c>
      <c r="N21" s="6" t="s">
        <v>26</v>
      </c>
    </row>
    <row r="22" spans="10:14" ht="30" x14ac:dyDescent="0.25">
      <c r="J22" s="31" t="s">
        <v>33</v>
      </c>
      <c r="K22" s="28">
        <v>1</v>
      </c>
      <c r="L22" s="29">
        <v>120000</v>
      </c>
      <c r="M22" s="30">
        <v>120000</v>
      </c>
      <c r="N22" s="6" t="s">
        <v>26</v>
      </c>
    </row>
    <row r="23" spans="10:14" ht="45" x14ac:dyDescent="0.25">
      <c r="J23" s="31" t="s">
        <v>34</v>
      </c>
      <c r="K23" s="28">
        <v>1</v>
      </c>
      <c r="L23" s="29">
        <v>928000</v>
      </c>
      <c r="M23" s="30">
        <v>928000</v>
      </c>
      <c r="N23" s="6" t="s">
        <v>26</v>
      </c>
    </row>
    <row r="24" spans="10:14" ht="45" x14ac:dyDescent="0.25">
      <c r="J24" s="31" t="s">
        <v>35</v>
      </c>
      <c r="K24" s="28">
        <v>1</v>
      </c>
      <c r="L24" s="29">
        <v>222000</v>
      </c>
      <c r="M24" s="30">
        <v>222000</v>
      </c>
      <c r="N24" s="6" t="s">
        <v>26</v>
      </c>
    </row>
    <row r="25" spans="10:14" ht="30" x14ac:dyDescent="0.25">
      <c r="J25" s="31" t="s">
        <v>36</v>
      </c>
      <c r="K25" s="28">
        <v>1</v>
      </c>
      <c r="L25" s="29">
        <v>200000</v>
      </c>
      <c r="M25" s="30">
        <v>200000</v>
      </c>
      <c r="N25" s="6" t="s">
        <v>26</v>
      </c>
    </row>
    <row r="26" spans="10:14" ht="30" x14ac:dyDescent="0.25">
      <c r="J26" s="31" t="s">
        <v>37</v>
      </c>
      <c r="K26" s="28">
        <v>1</v>
      </c>
      <c r="L26" s="29">
        <v>1750000</v>
      </c>
      <c r="M26" s="30">
        <v>1750000</v>
      </c>
      <c r="N26" s="6" t="s">
        <v>26</v>
      </c>
    </row>
    <row r="27" spans="10:14" ht="42.75" x14ac:dyDescent="0.25">
      <c r="J27" s="27" t="s">
        <v>38</v>
      </c>
      <c r="K27" s="28">
        <v>1</v>
      </c>
      <c r="L27" s="29">
        <v>500000</v>
      </c>
      <c r="M27" s="30">
        <v>500000</v>
      </c>
      <c r="N27" s="6" t="s">
        <v>26</v>
      </c>
    </row>
    <row r="28" spans="10:14" ht="28.5" x14ac:dyDescent="0.25">
      <c r="J28" s="27" t="s">
        <v>39</v>
      </c>
      <c r="K28" s="28">
        <v>1</v>
      </c>
      <c r="L28" s="29">
        <v>155000</v>
      </c>
      <c r="M28" s="30">
        <v>155000</v>
      </c>
      <c r="N28" s="6" t="s">
        <v>26</v>
      </c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J24" sqref="J24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25" t="s">
        <v>12</v>
      </c>
      <c r="K5" s="26"/>
      <c r="L5" s="26"/>
      <c r="N5" s="11">
        <f>SUM(K8:K15)</f>
        <v>0</v>
      </c>
      <c r="O5" s="12" t="s">
        <v>4</v>
      </c>
    </row>
    <row r="6" spans="10:15" x14ac:dyDescent="0.25">
      <c r="J6" s="26"/>
      <c r="K6" s="26"/>
      <c r="L6" s="26"/>
    </row>
    <row r="7" spans="10:15" x14ac:dyDescent="0.25">
      <c r="J7" s="9" t="s">
        <v>1</v>
      </c>
      <c r="K7" s="10" t="s">
        <v>3</v>
      </c>
      <c r="L7" s="9" t="s">
        <v>10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2021-04-13T16:27:49Z</dcterms:modified>
</cp:coreProperties>
</file>