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<sst xmlns="http://schemas.openxmlformats.org/spreadsheetml/2006/main" count="5" uniqueCount="5">
  <si>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Thế hệ</t>
  </si>
  <si>
    <t>Trứng</t>
  </si>
  <si>
    <t>AT1</t>
  </si>
  <si>
    <t>AT2</t>
  </si>
  <si>
    <t>Trưởng thành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</si>
</sst>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readingOrder="0"/>
    </xf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2">
        <v>4560.0</v>
      </c>
      <c r="C2" s="2">
        <v>125.0</v>
      </c>
      <c r="D2" s="2">
        <v>243.0</v>
      </c>
      <c r="E2" s="2">
        <v>30.0</v>
      </c>
    </row>
    <row r="3">
      <c r="A3" s="1">
        <v>1.0</v>
      </c>
      <c r="B3" s="3">
        <f t="shared" ref="B3:B22" si="1">E2/2*150</f>
        <v>2250</v>
      </c>
      <c r="C3" s="3">
        <f t="shared" ref="C3:C22" si="2">B2 * 0.76</f>
        <v>3465.6</v>
      </c>
      <c r="D3" s="3">
        <f t="shared" ref="D3:D22" si="3">C2*0.65</f>
        <v>81.25</v>
      </c>
      <c r="E3" s="3">
        <f t="shared" ref="E3:E22" si="4">0.52 * D2</f>
        <v>126.36</v>
      </c>
    </row>
    <row r="4">
      <c r="A4" s="1">
        <v>2.0</v>
      </c>
      <c r="B4" s="3">
        <f t="shared" si="1"/>
        <v>9477</v>
      </c>
      <c r="C4" s="3">
        <f t="shared" si="2"/>
        <v>1710</v>
      </c>
      <c r="D4" s="3">
        <f t="shared" si="3"/>
        <v>2252.64</v>
      </c>
      <c r="E4" s="3">
        <f t="shared" si="4"/>
        <v>42.25</v>
      </c>
    </row>
    <row r="5">
      <c r="A5" s="1">
        <v>3.0</v>
      </c>
      <c r="B5" s="3">
        <f t="shared" si="1"/>
        <v>3168.75</v>
      </c>
      <c r="C5" s="3">
        <f t="shared" si="2"/>
        <v>7202.52</v>
      </c>
      <c r="D5" s="3">
        <f t="shared" si="3"/>
        <v>1111.5</v>
      </c>
      <c r="E5" s="3">
        <f t="shared" si="4"/>
        <v>1171.3728</v>
      </c>
    </row>
    <row r="6">
      <c r="A6" s="1">
        <v>4.0</v>
      </c>
      <c r="B6" s="3">
        <f t="shared" si="1"/>
        <v>87852.96</v>
      </c>
      <c r="C6" s="3">
        <f t="shared" si="2"/>
        <v>2408.25</v>
      </c>
      <c r="D6" s="3">
        <f t="shared" si="3"/>
        <v>4681.638</v>
      </c>
      <c r="E6" s="3">
        <f t="shared" si="4"/>
        <v>577.98</v>
      </c>
    </row>
    <row r="7">
      <c r="A7" s="1">
        <v>5.0</v>
      </c>
      <c r="B7" s="3">
        <f t="shared" si="1"/>
        <v>43348.5</v>
      </c>
      <c r="C7" s="3">
        <f t="shared" si="2"/>
        <v>66768.2496</v>
      </c>
      <c r="D7" s="3">
        <f t="shared" si="3"/>
        <v>1565.3625</v>
      </c>
      <c r="E7" s="3">
        <f t="shared" si="4"/>
        <v>2434.45176</v>
      </c>
    </row>
    <row r="8">
      <c r="A8" s="1">
        <v>6.0</v>
      </c>
      <c r="B8" s="3">
        <f t="shared" si="1"/>
        <v>182583.882</v>
      </c>
      <c r="C8" s="3">
        <f t="shared" si="2"/>
        <v>32944.86</v>
      </c>
      <c r="D8" s="3">
        <f t="shared" si="3"/>
        <v>43399.36224</v>
      </c>
      <c r="E8" s="3">
        <f t="shared" si="4"/>
        <v>813.9885</v>
      </c>
    </row>
    <row r="9">
      <c r="A9" s="1">
        <v>7.0</v>
      </c>
      <c r="B9" s="3">
        <f t="shared" si="1"/>
        <v>61049.1375</v>
      </c>
      <c r="C9" s="3">
        <f t="shared" si="2"/>
        <v>138763.7503</v>
      </c>
      <c r="D9" s="3">
        <f t="shared" si="3"/>
        <v>21414.159</v>
      </c>
      <c r="E9" s="3">
        <f t="shared" si="4"/>
        <v>22567.66836</v>
      </c>
    </row>
    <row r="10">
      <c r="A10" s="1">
        <v>8.0</v>
      </c>
      <c r="B10" s="3">
        <f t="shared" si="1"/>
        <v>1692575.127</v>
      </c>
      <c r="C10" s="3">
        <f t="shared" si="2"/>
        <v>46397.3445</v>
      </c>
      <c r="D10" s="3">
        <f t="shared" si="3"/>
        <v>90196.43771</v>
      </c>
      <c r="E10" s="3">
        <f t="shared" si="4"/>
        <v>11135.36268</v>
      </c>
    </row>
    <row r="11">
      <c r="A11" s="1">
        <v>9.0</v>
      </c>
      <c r="B11" s="3">
        <f t="shared" si="1"/>
        <v>835152.201</v>
      </c>
      <c r="C11" s="3">
        <f t="shared" si="2"/>
        <v>1286357.097</v>
      </c>
      <c r="D11" s="3">
        <f t="shared" si="3"/>
        <v>30158.27393</v>
      </c>
      <c r="E11" s="3">
        <f t="shared" si="4"/>
        <v>46902.14761</v>
      </c>
    </row>
    <row r="12">
      <c r="A12" s="1">
        <v>10.0</v>
      </c>
      <c r="B12" s="3">
        <f t="shared" si="1"/>
        <v>3517661.071</v>
      </c>
      <c r="C12" s="3">
        <f t="shared" si="2"/>
        <v>634715.6728</v>
      </c>
      <c r="D12" s="3">
        <f t="shared" si="3"/>
        <v>836132.1129</v>
      </c>
      <c r="E12" s="3">
        <f t="shared" si="4"/>
        <v>15682.30244</v>
      </c>
    </row>
    <row r="13">
      <c r="A13" s="1">
        <v>11.0</v>
      </c>
      <c r="B13" s="3">
        <f t="shared" si="1"/>
        <v>1176172.683</v>
      </c>
      <c r="C13" s="3">
        <f t="shared" si="2"/>
        <v>2673422.414</v>
      </c>
      <c r="D13" s="3">
        <f t="shared" si="3"/>
        <v>412565.1873</v>
      </c>
      <c r="E13" s="3">
        <f t="shared" si="4"/>
        <v>434788.6987</v>
      </c>
    </row>
    <row r="14">
      <c r="A14" s="1">
        <v>12.0</v>
      </c>
      <c r="B14" s="3">
        <f t="shared" si="1"/>
        <v>32609152.4</v>
      </c>
      <c r="C14" s="3">
        <f t="shared" si="2"/>
        <v>893891.2391</v>
      </c>
      <c r="D14" s="3">
        <f t="shared" si="3"/>
        <v>1737724.569</v>
      </c>
      <c r="E14" s="3">
        <f t="shared" si="4"/>
        <v>214533.8974</v>
      </c>
    </row>
    <row r="15">
      <c r="A15" s="1">
        <v>13.0</v>
      </c>
      <c r="B15" s="3">
        <f t="shared" si="1"/>
        <v>16090042.3</v>
      </c>
      <c r="C15" s="3">
        <f t="shared" si="2"/>
        <v>24782955.83</v>
      </c>
      <c r="D15" s="3">
        <f t="shared" si="3"/>
        <v>581029.3054</v>
      </c>
      <c r="E15" s="3">
        <f t="shared" si="4"/>
        <v>903616.7758</v>
      </c>
    </row>
    <row r="16">
      <c r="A16" s="1">
        <v>14.0</v>
      </c>
      <c r="B16" s="3">
        <f t="shared" si="1"/>
        <v>67771258.19</v>
      </c>
      <c r="C16" s="3">
        <f t="shared" si="2"/>
        <v>12228432.15</v>
      </c>
      <c r="D16" s="3">
        <f t="shared" si="3"/>
        <v>16108921.29</v>
      </c>
      <c r="E16" s="3">
        <f t="shared" si="4"/>
        <v>302135.2388</v>
      </c>
    </row>
    <row r="17">
      <c r="A17" s="1">
        <v>15.0</v>
      </c>
      <c r="B17" s="3">
        <f t="shared" si="1"/>
        <v>22660142.91</v>
      </c>
      <c r="C17" s="3">
        <f t="shared" si="2"/>
        <v>51506156.22</v>
      </c>
      <c r="D17" s="3">
        <f t="shared" si="3"/>
        <v>7948480.898</v>
      </c>
      <c r="E17" s="3">
        <f t="shared" si="4"/>
        <v>8376639.069</v>
      </c>
    </row>
    <row r="18">
      <c r="A18" s="1">
        <v>16.0</v>
      </c>
      <c r="B18" s="3">
        <f t="shared" si="1"/>
        <v>628247930.2</v>
      </c>
      <c r="C18" s="3">
        <f t="shared" si="2"/>
        <v>17221708.61</v>
      </c>
      <c r="D18" s="3">
        <f t="shared" si="3"/>
        <v>33479001.54</v>
      </c>
      <c r="E18" s="3">
        <f t="shared" si="4"/>
        <v>4133210.067</v>
      </c>
    </row>
    <row r="19">
      <c r="A19" s="1">
        <v>17.0</v>
      </c>
      <c r="B19" s="3">
        <f t="shared" si="1"/>
        <v>309990755</v>
      </c>
      <c r="C19" s="3">
        <f t="shared" si="2"/>
        <v>477468427</v>
      </c>
      <c r="D19" s="3">
        <f t="shared" si="3"/>
        <v>11194110.6</v>
      </c>
      <c r="E19" s="3">
        <f t="shared" si="4"/>
        <v>17409080.8</v>
      </c>
    </row>
    <row r="20">
      <c r="A20" s="1">
        <v>18.0</v>
      </c>
      <c r="B20" s="3">
        <f t="shared" si="1"/>
        <v>1305681060</v>
      </c>
      <c r="C20" s="3">
        <f t="shared" si="2"/>
        <v>235592973.8</v>
      </c>
      <c r="D20" s="3">
        <f t="shared" si="3"/>
        <v>310354477.5</v>
      </c>
      <c r="E20" s="3">
        <f t="shared" si="4"/>
        <v>5820937.511</v>
      </c>
    </row>
    <row r="21">
      <c r="A21" s="1">
        <v>19.0</v>
      </c>
      <c r="B21" s="3">
        <f t="shared" si="1"/>
        <v>436570313.3</v>
      </c>
      <c r="C21" s="3">
        <f t="shared" si="2"/>
        <v>992317605.8</v>
      </c>
      <c r="D21" s="3">
        <f t="shared" si="3"/>
        <v>153135433</v>
      </c>
      <c r="E21" s="3">
        <f t="shared" si="4"/>
        <v>161384328.3</v>
      </c>
    </row>
    <row r="22">
      <c r="A22" s="1">
        <v>20.0</v>
      </c>
      <c r="B22" s="3">
        <f t="shared" si="1"/>
        <v>12103824623</v>
      </c>
      <c r="C22" s="3">
        <f t="shared" si="2"/>
        <v>331793438.1</v>
      </c>
      <c r="D22" s="3">
        <f t="shared" si="3"/>
        <v>645006443.7</v>
      </c>
      <c r="E22" s="3">
        <f t="shared" si="4"/>
        <v>79630425.15</v>
      </c>
    </row>
  </sheetData>
  <drawing r:id="rId1"/>
</worksheet>
</file>