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https://cgiar-my.sharepoint.com/personal/s_prager_cgiar_org/Documents/Activities - Africa/GCA Digitial Adaptation/KenyaWorkshop/Workshop Materials/"/>
    </mc:Choice>
  </mc:AlternateContent>
  <xr:revisionPtr revIDLastSave="371" documentId="11_877BEC55B0E442B47CAB9C9D7810AD84D7E8D5BC" xr6:coauthVersionLast="47" xr6:coauthVersionMax="47" xr10:uidLastSave="{69708212-BBD3-7845-819E-6B29CF53D2C3}"/>
  <bookViews>
    <workbookView xWindow="0" yWindow="500" windowWidth="27880" windowHeight="17460" xr2:uid="{00000000-000D-0000-FFFF-FFFF00000000}"/>
  </bookViews>
  <sheets>
    <sheet name="Summative View" sheetId="8" r:id="rId1"/>
    <sheet name="Water &amp; Irrigation " sheetId="10" r:id="rId2"/>
    <sheet name="Weather &amp; Climate " sheetId="11" r:id="rId3"/>
    <sheet name="Extension &amp; Pest Management" sheetId="12" r:id="rId4"/>
    <sheet name="General Agronomy and CSA" sheetId="13" r:id="rId5"/>
    <sheet name="Digital Financial Services" sheetId="14" r:id="rId6"/>
    <sheet name="Value Chain Management" sheetId="16" r:id="rId7"/>
    <sheet name="Livestock Knowledge and Info" sheetId="15" r:id="rId8"/>
    <sheet name="Precision Agronomy &amp; Soils" sheetId="17" r:id="rId9"/>
    <sheet name="Seed &amp; fertizer " sheetId="18" r:id="rId10"/>
  </sheets>
  <definedNames>
    <definedName name="_xlnm.Print_Area" localSheetId="5">'Digital Financial Services'!$A$1:$H$16</definedName>
    <definedName name="_xlnm.Print_Area" localSheetId="3">'Extension &amp; Pest Management'!$A$1:$H$16</definedName>
    <definedName name="_xlnm.Print_Area" localSheetId="4">'General Agronomy and CSA'!$A$1:$H$16</definedName>
    <definedName name="_xlnm.Print_Area" localSheetId="7">'Livestock Knowledge and Info'!$A$1:$H$16</definedName>
    <definedName name="_xlnm.Print_Area" localSheetId="8">'Precision Agronomy &amp; Soils'!$A$1:$H$16</definedName>
    <definedName name="_xlnm.Print_Area" localSheetId="9">'Seed &amp; fertizer '!$A$1:$H$16</definedName>
    <definedName name="_xlnm.Print_Area" localSheetId="0">'Summative View'!$A$1:$H$16</definedName>
    <definedName name="_xlnm.Print_Area" localSheetId="6">'Value Chain Management'!$A$1:$H$16</definedName>
    <definedName name="_xlnm.Print_Area" localSheetId="1">'Water &amp; Irrigation '!$A$1:$H$16</definedName>
    <definedName name="_xlnm.Print_Area" localSheetId="2">'Weather &amp; Climate '!$A$1:$H$16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8" l="1"/>
  <c r="I16" i="8"/>
  <c r="I15" i="8"/>
  <c r="I14" i="8"/>
  <c r="I12" i="8"/>
  <c r="I11" i="8"/>
  <c r="I9" i="8"/>
  <c r="I8" i="8"/>
  <c r="I7" i="8"/>
  <c r="I5" i="8"/>
  <c r="I4" i="8"/>
  <c r="I3" i="8"/>
  <c r="I13" i="18" l="1"/>
  <c r="I10" i="18"/>
  <c r="I6" i="18"/>
  <c r="I2" i="18"/>
  <c r="I13" i="17"/>
  <c r="I10" i="17"/>
  <c r="I6" i="17"/>
  <c r="I2" i="17"/>
  <c r="I13" i="16"/>
  <c r="I10" i="16"/>
  <c r="I6" i="16"/>
  <c r="I2" i="16"/>
  <c r="I13" i="15"/>
  <c r="I10" i="15"/>
  <c r="I6" i="15"/>
  <c r="I2" i="15"/>
  <c r="I13" i="14"/>
  <c r="I10" i="14"/>
  <c r="I6" i="14"/>
  <c r="I2" i="14"/>
  <c r="I13" i="13"/>
  <c r="I10" i="13"/>
  <c r="I6" i="13"/>
  <c r="I2" i="13"/>
  <c r="I13" i="12"/>
  <c r="I10" i="12"/>
  <c r="I6" i="12"/>
  <c r="I2" i="12"/>
  <c r="I13" i="11"/>
  <c r="I10" i="11" s="1"/>
  <c r="I6" i="11"/>
  <c r="I2" i="11"/>
  <c r="I13" i="10"/>
  <c r="I10" i="10"/>
  <c r="I6" i="10"/>
  <c r="I2" i="10"/>
  <c r="I13" i="8"/>
  <c r="I10" i="8" s="1"/>
  <c r="I6" i="8"/>
</calcChain>
</file>

<file path=xl/sharedStrings.xml><?xml version="1.0" encoding="utf-8"?>
<sst xmlns="http://schemas.openxmlformats.org/spreadsheetml/2006/main" count="490" uniqueCount="38">
  <si>
    <t>Scale description (low)</t>
  </si>
  <si>
    <t>Scale description (high)</t>
  </si>
  <si>
    <t>Final garde (1-5)</t>
  </si>
  <si>
    <t>PROGRESS: Current State of Solution Space</t>
  </si>
  <si>
    <t>In general, what is the scaling readiness for this solution space?</t>
  </si>
  <si>
    <t>Not present yet        (1)</t>
  </si>
  <si>
    <t>Research &amp; Development           (2)</t>
  </si>
  <si>
    <t>Pilot Phase           (3)</t>
  </si>
  <si>
    <t>Small scale adoption                    (4)</t>
  </si>
  <si>
    <t>Scaling                  (5)</t>
  </si>
  <si>
    <t>What is the current uptake of the adapation approaches in this solution space amongst its target users?</t>
  </si>
  <si>
    <t>0-20%                        (1)</t>
  </si>
  <si>
    <t>21-40%                     (2)</t>
  </si>
  <si>
    <t>41-60%                       (3)</t>
  </si>
  <si>
    <t>61-80%                    (4)</t>
  </si>
  <si>
    <t>81-100%                 (5)</t>
  </si>
  <si>
    <t>What is the current level of return on investment (ROI) for current initiatives in this solution space?</t>
  </si>
  <si>
    <t>Low ROI</t>
  </si>
  <si>
    <t>High ROI</t>
  </si>
  <si>
    <t>POLICY: Enabling Uptake of this Solution Space</t>
  </si>
  <si>
    <t>To what extent do current policies support this Solution Space? (R&amp;D, technology development and use, agri-businesses)</t>
  </si>
  <si>
    <t>Not supportive</t>
  </si>
  <si>
    <t>Very supportive</t>
  </si>
  <si>
    <t>To what extent is the government supporting new programmes enabling this Solution Space?</t>
  </si>
  <si>
    <t>What is the level of investment in this Solution Space? (Government, NGO, private sector, etc)</t>
  </si>
  <si>
    <t>Low, unsufficient funds for enabling this technology</t>
  </si>
  <si>
    <t>High, enough funding to enable technology</t>
  </si>
  <si>
    <t>POTENTIAL: Impact Potential of this Solution Space</t>
  </si>
  <si>
    <t>What do you expect will be the uptake of digital adaptation approaches in this Solution Space amongst its target users 10 years from now?</t>
  </si>
  <si>
    <t>Expected return of investment in this Solution Space in the next 10 years?</t>
  </si>
  <si>
    <t>Low, not worth investing in</t>
  </si>
  <si>
    <t>High, let's invest!</t>
  </si>
  <si>
    <t>Efficiency, Equity, Environment</t>
  </si>
  <si>
    <t>EFFICIENCY: To what extent does this Solution Space enhance food systems efficiency? (impact on labor, inputs, yield, transport and lowering transaction costs)</t>
  </si>
  <si>
    <t>Low Impact</t>
  </si>
  <si>
    <t>High Impact</t>
  </si>
  <si>
    <t>EQUITY:  To what extent does this Solution Space improve food systems equity? (impact on equity amongst potential users; breaking down barriers to digital equity; youth and gender inclusivity)</t>
  </si>
  <si>
    <t>ENVIRONMENT: To what extent does this Solution Space increase environmental sustainability? (reduce waste and associated environmental problems, reducing GHG emissions, improve natural resource (eg water and land) use efficiency)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</si>
</sst>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indexed="8"/>
      <name val="Helvetica"/>
    </font>
    <font>
      <b/>
      <sz val="10"/>
      <color indexed="9"/>
      <name val="Helvetica"/>
      <family val="2"/>
    </font>
    <font>
      <b/>
      <sz val="10"/>
      <name val="Helvetica"/>
      <family val="2"/>
    </font>
    <font>
      <sz val="10"/>
      <name val="Helvetica"/>
      <family val="2"/>
    </font>
    <font>
      <b/>
      <sz val="10"/>
      <color theme="0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sz val="18"/>
      <color indexed="8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2"/>
      </top>
      <bottom style="thin">
        <color indexed="11"/>
      </bottom>
      <diagonal/>
    </border>
    <border>
      <left/>
      <right/>
      <top style="thin">
        <color indexed="12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/>
      <diagonal/>
    </border>
    <border>
      <left style="thin">
        <color indexed="12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3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2" fillId="4" borderId="3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horizontal="left" vertical="top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0" xfId="0" applyNumberFormat="1" applyAlignment="1">
      <alignment horizontal="center" vertical="top" wrapText="1"/>
    </xf>
    <xf numFmtId="0" fontId="0" fillId="5" borderId="4" xfId="0" applyFill="1" applyBorder="1" applyAlignment="1">
      <alignment vertical="center" wrapText="1"/>
    </xf>
    <xf numFmtId="49" fontId="0" fillId="5" borderId="4" xfId="0" applyNumberFormat="1" applyFill="1" applyBorder="1" applyAlignment="1">
      <alignment vertical="center" wrapText="1"/>
    </xf>
    <xf numFmtId="0" fontId="0" fillId="6" borderId="5" xfId="0" applyNumberFormat="1" applyFill="1" applyBorder="1" applyAlignment="1">
      <alignment horizontal="center" vertical="center" wrapText="1"/>
    </xf>
    <xf numFmtId="49" fontId="0" fillId="6" borderId="5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49" fontId="2" fillId="4" borderId="10" xfId="0" applyNumberFormat="1" applyFont="1" applyFill="1" applyBorder="1" applyAlignment="1">
      <alignment vertical="center" wrapText="1"/>
    </xf>
    <xf numFmtId="49" fontId="0" fillId="5" borderId="11" xfId="0" applyNumberFormat="1" applyFill="1" applyBorder="1" applyAlignment="1">
      <alignment vertical="center" wrapText="1"/>
    </xf>
    <xf numFmtId="0" fontId="0" fillId="6" borderId="12" xfId="0" applyNumberFormat="1" applyFill="1" applyBorder="1" applyAlignment="1">
      <alignment horizontal="center" vertical="center" wrapText="1"/>
    </xf>
    <xf numFmtId="0" fontId="3" fillId="6" borderId="0" xfId="0" applyNumberFormat="1" applyFont="1" applyFill="1" applyBorder="1">
      <alignment vertical="top" wrapText="1"/>
    </xf>
    <xf numFmtId="0" fontId="0" fillId="6" borderId="0" xfId="0" applyNumberFormat="1" applyFill="1" applyBorder="1">
      <alignment vertical="top" wrapText="1"/>
    </xf>
    <xf numFmtId="0" fontId="0" fillId="6" borderId="0" xfId="0" applyNumberFormat="1" applyFill="1" applyBorder="1" applyAlignment="1">
      <alignment horizontal="center" vertical="top" wrapText="1"/>
    </xf>
    <xf numFmtId="0" fontId="0" fillId="6" borderId="0" xfId="0" applyFill="1" applyBorder="1">
      <alignment vertical="top" wrapText="1"/>
    </xf>
    <xf numFmtId="49" fontId="0" fillId="5" borderId="8" xfId="0" applyNumberFormat="1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49" fontId="0" fillId="5" borderId="13" xfId="0" applyNumberFormat="1" applyFill="1" applyBorder="1" applyAlignment="1">
      <alignment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7" fillId="0" borderId="16" xfId="0" applyNumberFormat="1" applyFont="1" applyBorder="1">
      <alignment vertical="top" wrapText="1"/>
    </xf>
    <xf numFmtId="0" fontId="7" fillId="0" borderId="15" xfId="0" applyNumberFormat="1" applyFont="1" applyBorder="1" applyAlignment="1">
      <alignment horizontal="left" vertical="top" wrapText="1"/>
    </xf>
    <xf numFmtId="49" fontId="1" fillId="3" borderId="6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8" xfId="0" applyNumberFormat="1" applyFont="1" applyFill="1" applyBorder="1" applyAlignment="1">
      <alignment horizontal="left" vertical="center" wrapText="1"/>
    </xf>
    <xf numFmtId="49" fontId="1" fillId="3" borderId="9" xfId="0" applyNumberFormat="1" applyFont="1" applyFill="1" applyBorder="1" applyAlignment="1">
      <alignment horizontal="left"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578625"/>
      <rgbColor rgb="FFE9E9E9"/>
      <rgbColor rgb="FFA9A9A9"/>
      <rgbColor rgb="FF7F7F7F"/>
      <rgbColor rgb="FFEEEEEE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F5CE7-94E1-4133-A413-EF5B8E7C15BE}">
  <sheetPr>
    <pageSetUpPr fitToPage="1"/>
  </sheetPr>
  <dimension ref="A1:IV16"/>
  <sheetViews>
    <sheetView showGridLines="0" tabSelected="1" zoomScale="125" workbookViewId="0">
      <pane xSplit="1" ySplit="1" topLeftCell="B2" activePane="bottomRight" state="frozen"/>
      <selection pane="topRight"/>
      <selection pane="bottomLeft"/>
      <selection pane="bottomRight" activeCell="J4" sqref="J4"/>
    </sheetView>
  </sheetViews>
  <sheetFormatPr baseColWidth="10" defaultColWidth="16.33203125" defaultRowHeight="18" customHeight="1" x14ac:dyDescent="0.15"/>
  <cols>
    <col min="1" max="1" width="54.33203125" style="15" customWidth="1"/>
    <col min="2" max="2" width="16.33203125" style="16" customWidth="1"/>
    <col min="3" max="7" width="16.33203125" style="17" customWidth="1"/>
    <col min="8" max="256" width="16.33203125" style="16" customWidth="1"/>
    <col min="257" max="16384" width="16.33203125" style="18"/>
  </cols>
  <sheetData>
    <row r="1" spans="1:256" s="25" customFormat="1" ht="53" customHeight="1" x14ac:dyDescent="0.15">
      <c r="A1" s="23"/>
      <c r="B1" s="24" t="s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24" t="s">
        <v>1</v>
      </c>
      <c r="I1" s="22" t="s">
        <v>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s="11" customFormat="1" ht="24" customHeight="1" x14ac:dyDescent="0.15">
      <c r="A2" s="28" t="s">
        <v>3</v>
      </c>
      <c r="B2" s="29"/>
      <c r="C2" s="29"/>
      <c r="D2" s="29"/>
      <c r="E2" s="29"/>
      <c r="F2" s="29"/>
      <c r="G2" s="29"/>
      <c r="H2" s="29"/>
      <c r="I2" s="27">
        <f>AVERAGE(I3:I5)</f>
        <v>18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pans="1:256" customFormat="1" ht="63" customHeight="1" x14ac:dyDescent="0.15">
      <c r="A3" s="2" t="s">
        <v>4</v>
      </c>
      <c r="B3" s="7"/>
      <c r="C3" s="10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9"/>
      <c r="I3" s="26">
        <f>SUM('Water &amp; Irrigation '!I3, 'Weather &amp; Climate '!I3, 'Extension &amp; Pest Management'!I3, 'General Agronomy and CSA'!I3, 'Digital Financial Services'!I3,'Value Chain Management'!I3,'Seed &amp; fertizer '!I3)</f>
        <v>26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customFormat="1" ht="63" customHeight="1" x14ac:dyDescent="0.15">
      <c r="A4" s="2" t="s">
        <v>10</v>
      </c>
      <c r="B4" s="7"/>
      <c r="C4" s="10" t="s">
        <v>11</v>
      </c>
      <c r="D4" s="10" t="s">
        <v>12</v>
      </c>
      <c r="E4" s="10" t="s">
        <v>13</v>
      </c>
      <c r="F4" s="10" t="s">
        <v>14</v>
      </c>
      <c r="G4" s="10" t="s">
        <v>15</v>
      </c>
      <c r="H4" s="20"/>
      <c r="I4" s="26">
        <f>SUM('Water &amp; Irrigation '!I4, 'Weather &amp; Climate '!I4, 'Extension &amp; Pest Management'!I4, 'General Agronomy and CSA'!I4, 'Digital Financial Services'!I4,'Value Chain Management'!I4,'Seed &amp; fertizer '!I4)</f>
        <v>15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customFormat="1" ht="63" customHeight="1" x14ac:dyDescent="0.15">
      <c r="A5" s="2" t="s">
        <v>16</v>
      </c>
      <c r="B5" s="8" t="s">
        <v>17</v>
      </c>
      <c r="C5" s="9">
        <v>1</v>
      </c>
      <c r="D5" s="9">
        <v>2</v>
      </c>
      <c r="E5" s="9">
        <v>3</v>
      </c>
      <c r="F5" s="9">
        <v>4</v>
      </c>
      <c r="G5" s="9">
        <v>5</v>
      </c>
      <c r="H5" s="19" t="s">
        <v>18</v>
      </c>
      <c r="I5" s="26">
        <f>SUM('Water &amp; Irrigation '!I5, 'Weather &amp; Climate '!I5, 'Extension &amp; Pest Management'!I5, 'General Agronomy and CSA'!I5, 'Digital Financial Services'!I5,'Value Chain Management'!I5,'Seed &amp; fertizer '!I5)</f>
        <v>13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11" customFormat="1" ht="24" customHeight="1" x14ac:dyDescent="0.15">
      <c r="A6" s="30" t="s">
        <v>19</v>
      </c>
      <c r="B6" s="31"/>
      <c r="C6" s="31"/>
      <c r="D6" s="31"/>
      <c r="E6" s="31"/>
      <c r="F6" s="31"/>
      <c r="G6" s="31"/>
      <c r="H6" s="31"/>
      <c r="I6" s="27">
        <f>AVERAGE(I7:I9)</f>
        <v>20.666666666666668</v>
      </c>
      <c r="J6" s="3">
        <v>4.7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customFormat="1" ht="63" customHeight="1" x14ac:dyDescent="0.15">
      <c r="A7" s="2" t="s">
        <v>20</v>
      </c>
      <c r="B7" s="8" t="s">
        <v>21</v>
      </c>
      <c r="C7" s="9">
        <v>1</v>
      </c>
      <c r="D7" s="9">
        <v>2</v>
      </c>
      <c r="E7" s="9">
        <v>3</v>
      </c>
      <c r="F7" s="9">
        <v>4</v>
      </c>
      <c r="G7" s="9">
        <v>5</v>
      </c>
      <c r="H7" s="19" t="s">
        <v>22</v>
      </c>
      <c r="I7" s="26">
        <f>SUM('Water &amp; Irrigation '!I7, 'Weather &amp; Climate '!I7, 'Extension &amp; Pest Management'!I7, 'General Agronomy and CSA'!I7, 'Digital Financial Services'!I7,'Value Chain Management'!I7,'Seed &amp; fertizer '!I7)</f>
        <v>21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customFormat="1" ht="63" customHeight="1" x14ac:dyDescent="0.15">
      <c r="A8" s="2" t="s">
        <v>23</v>
      </c>
      <c r="B8" s="8" t="s">
        <v>21</v>
      </c>
      <c r="C8" s="5">
        <v>1</v>
      </c>
      <c r="D8" s="5">
        <v>2</v>
      </c>
      <c r="E8" s="5">
        <v>3</v>
      </c>
      <c r="F8" s="5">
        <v>4</v>
      </c>
      <c r="G8" s="5">
        <v>5</v>
      </c>
      <c r="H8" s="19" t="s">
        <v>22</v>
      </c>
      <c r="I8" s="26">
        <f>SUM('Water &amp; Irrigation '!I8, 'Weather &amp; Climate '!I8, 'Extension &amp; Pest Management'!I8, 'General Agronomy and CSA'!I8, 'Digital Financial Services'!I8,'Value Chain Management'!I8,'Seed &amp; fertizer '!I8)</f>
        <v>20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customFormat="1" ht="63" customHeight="1" x14ac:dyDescent="0.15">
      <c r="A9" s="2" t="s">
        <v>24</v>
      </c>
      <c r="B9" s="8" t="s">
        <v>25</v>
      </c>
      <c r="C9" s="9">
        <v>1</v>
      </c>
      <c r="D9" s="9">
        <v>2</v>
      </c>
      <c r="E9" s="9">
        <v>3</v>
      </c>
      <c r="F9" s="9">
        <v>4</v>
      </c>
      <c r="G9" s="9">
        <v>5</v>
      </c>
      <c r="H9" s="19" t="s">
        <v>26</v>
      </c>
      <c r="I9" s="26">
        <f>SUM('Water &amp; Irrigation '!I9, 'Weather &amp; Climate '!I9, 'Extension &amp; Pest Management'!I9, 'General Agronomy and CSA'!I9, 'Digital Financial Services'!I9,'Value Chain Management'!I9,'Seed &amp; fertizer '!I9)</f>
        <v>21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1" customFormat="1" ht="24" customHeight="1" x14ac:dyDescent="0.15">
      <c r="A10" s="30" t="s">
        <v>27</v>
      </c>
      <c r="B10" s="31"/>
      <c r="C10" s="31"/>
      <c r="D10" s="31"/>
      <c r="E10" s="31"/>
      <c r="F10" s="31"/>
      <c r="G10" s="31"/>
      <c r="H10" s="31"/>
      <c r="I10" s="27">
        <f>AVERAGE(I11:I13)</f>
        <v>24.777777777777775</v>
      </c>
      <c r="J10" s="3">
        <v>4.5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pans="1:256" customFormat="1" ht="63" customHeight="1" x14ac:dyDescent="0.15">
      <c r="A11" s="2" t="s">
        <v>28</v>
      </c>
      <c r="B11" s="7"/>
      <c r="C11" s="10" t="s">
        <v>11</v>
      </c>
      <c r="D11" s="10" t="s">
        <v>12</v>
      </c>
      <c r="E11" s="10" t="s">
        <v>13</v>
      </c>
      <c r="F11" s="10" t="s">
        <v>14</v>
      </c>
      <c r="G11" s="10" t="s">
        <v>15</v>
      </c>
      <c r="H11" s="20"/>
      <c r="I11" s="26">
        <f>SUM('Water &amp; Irrigation '!I11, 'Weather &amp; Climate '!I11, 'Extension &amp; Pest Management'!I11, 'General Agronomy and CSA'!I11, 'Digital Financial Services'!I11,'Value Chain Management'!I11,'Seed &amp; fertizer '!I11)</f>
        <v>25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customFormat="1" ht="63" customHeight="1" x14ac:dyDescent="0.15">
      <c r="A12" s="2" t="s">
        <v>29</v>
      </c>
      <c r="B12" s="8" t="s">
        <v>30</v>
      </c>
      <c r="C12" s="5">
        <v>1</v>
      </c>
      <c r="D12" s="5">
        <v>2</v>
      </c>
      <c r="E12" s="5">
        <v>3</v>
      </c>
      <c r="F12" s="5">
        <v>4</v>
      </c>
      <c r="G12" s="5">
        <v>5</v>
      </c>
      <c r="H12" s="19" t="s">
        <v>31</v>
      </c>
      <c r="I12" s="26">
        <f>SUM('Water &amp; Irrigation '!I12, 'Weather &amp; Climate '!I12, 'Extension &amp; Pest Management'!I12, 'General Agronomy and CSA'!I12, 'Digital Financial Services'!I12,'Value Chain Management'!I12,'Seed &amp; fertizer '!I12)</f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1" customFormat="1" ht="24" customHeight="1" x14ac:dyDescent="0.15">
      <c r="A13" s="30" t="s">
        <v>32</v>
      </c>
      <c r="B13" s="31"/>
      <c r="C13" s="31"/>
      <c r="D13" s="31"/>
      <c r="E13" s="31"/>
      <c r="F13" s="31"/>
      <c r="G13" s="31"/>
      <c r="H13" s="31"/>
      <c r="I13" s="27">
        <f>AVERAGE(I14:I16)</f>
        <v>26.333333333333332</v>
      </c>
      <c r="J13" s="3"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pans="1:256" customFormat="1" ht="63" customHeight="1" x14ac:dyDescent="0.15">
      <c r="A14" s="2" t="s">
        <v>33</v>
      </c>
      <c r="B14" s="8" t="s">
        <v>34</v>
      </c>
      <c r="C14" s="9">
        <v>1</v>
      </c>
      <c r="D14" s="9">
        <v>2</v>
      </c>
      <c r="E14" s="9">
        <v>3</v>
      </c>
      <c r="F14" s="9">
        <v>4</v>
      </c>
      <c r="G14" s="9">
        <v>5</v>
      </c>
      <c r="H14" s="19" t="s">
        <v>35</v>
      </c>
      <c r="I14" s="26">
        <f>SUM('Water &amp; Irrigation '!I14, 'Weather &amp; Climate '!I14, 'Extension &amp; Pest Management'!I14, 'General Agronomy and CSA'!I14, 'Digital Financial Services'!I14,'Value Chain Management'!I14,'Seed &amp; fertizer '!I14)</f>
        <v>28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customFormat="1" ht="63" customHeight="1" x14ac:dyDescent="0.15">
      <c r="A15" s="2" t="s">
        <v>36</v>
      </c>
      <c r="B15" s="8" t="s">
        <v>34</v>
      </c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19" t="s">
        <v>35</v>
      </c>
      <c r="I15" s="26">
        <f>SUM('Water &amp; Irrigation '!I15, 'Weather &amp; Climate '!I15, 'Extension &amp; Pest Management'!I15, 'General Agronomy and CSA'!I15, 'Digital Financial Services'!I15,'Value Chain Management'!I15,'Seed &amp; fertizer '!I15)</f>
        <v>27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customFormat="1" ht="63" customHeight="1" x14ac:dyDescent="0.15">
      <c r="A16" s="12" t="s">
        <v>37</v>
      </c>
      <c r="B16" s="13" t="s">
        <v>34</v>
      </c>
      <c r="C16" s="14">
        <v>1</v>
      </c>
      <c r="D16" s="14">
        <v>2</v>
      </c>
      <c r="E16" s="14">
        <v>3</v>
      </c>
      <c r="F16" s="14">
        <v>4</v>
      </c>
      <c r="G16" s="14">
        <v>5</v>
      </c>
      <c r="H16" s="21" t="s">
        <v>35</v>
      </c>
      <c r="I16" s="26">
        <f>SUM('Water &amp; Irrigation '!I16, 'Weather &amp; Climate '!I16, 'Extension &amp; Pest Management'!I16, 'General Agronomy and CSA'!I16, 'Digital Financial Services'!I16,'Value Chain Management'!I16,'Seed &amp; fertizer '!I16)</f>
        <v>24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</sheetData>
  <mergeCells count="4">
    <mergeCell ref="A2:H2"/>
    <mergeCell ref="A6:H6"/>
    <mergeCell ref="A10:H10"/>
    <mergeCell ref="A13:H13"/>
  </mergeCells>
  <pageMargins left="0.5" right="0.5" top="0.75" bottom="0.75" header="0.27777800000000002" footer="0.27777800000000002"/>
  <pageSetup scale="59" orientation="landscape"/>
  <headerFooter>
    <oddFooter>&amp;C&amp;"Helvetica,Regular"&amp;12&amp;K000000&amp;P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9AA8F-9E2B-4B8A-9E42-23A811601AD2}">
  <sheetPr>
    <pageSetUpPr fitToPage="1"/>
  </sheetPr>
  <dimension ref="A1:IV16"/>
  <sheetViews>
    <sheetView showGridLines="0" zoomScale="125" workbookViewId="0">
      <pane xSplit="1" ySplit="1" topLeftCell="C2" activePane="bottomRight" state="frozen"/>
      <selection pane="topRight"/>
      <selection pane="bottomLeft"/>
      <selection pane="bottomRight" activeCell="L16" sqref="L16"/>
    </sheetView>
  </sheetViews>
  <sheetFormatPr baseColWidth="10" defaultColWidth="16.33203125" defaultRowHeight="18" customHeight="1" x14ac:dyDescent="0.15"/>
  <cols>
    <col min="1" max="1" width="54.33203125" style="15" customWidth="1"/>
    <col min="2" max="2" width="16.33203125" style="16" customWidth="1"/>
    <col min="3" max="7" width="16.33203125" style="17" customWidth="1"/>
    <col min="8" max="256" width="16.33203125" style="16" customWidth="1"/>
    <col min="257" max="16384" width="16.33203125" style="18"/>
  </cols>
  <sheetData>
    <row r="1" spans="1:256" s="25" customFormat="1" ht="53" customHeight="1" x14ac:dyDescent="0.15">
      <c r="A1" s="23"/>
      <c r="B1" s="24" t="s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24" t="s">
        <v>1</v>
      </c>
      <c r="I1" s="22" t="s">
        <v>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s="11" customFormat="1" ht="24" customHeight="1" x14ac:dyDescent="0.15">
      <c r="A2" s="28" t="s">
        <v>3</v>
      </c>
      <c r="B2" s="29"/>
      <c r="C2" s="29"/>
      <c r="D2" s="29"/>
      <c r="E2" s="29"/>
      <c r="F2" s="29"/>
      <c r="G2" s="29"/>
      <c r="H2" s="29"/>
      <c r="I2" s="27">
        <f>AVERAGE(I3:I5)</f>
        <v>1.6666666666666667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pans="1:256" customFormat="1" ht="63" customHeight="1" x14ac:dyDescent="0.15">
      <c r="A3" s="2" t="s">
        <v>4</v>
      </c>
      <c r="B3" s="7"/>
      <c r="C3" s="10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9"/>
      <c r="I3" s="26">
        <v>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customFormat="1" ht="63" customHeight="1" x14ac:dyDescent="0.15">
      <c r="A4" s="2" t="s">
        <v>10</v>
      </c>
      <c r="B4" s="7"/>
      <c r="C4" s="10" t="s">
        <v>11</v>
      </c>
      <c r="D4" s="10" t="s">
        <v>12</v>
      </c>
      <c r="E4" s="10" t="s">
        <v>13</v>
      </c>
      <c r="F4" s="10" t="s">
        <v>14</v>
      </c>
      <c r="G4" s="10" t="s">
        <v>15</v>
      </c>
      <c r="H4" s="20"/>
      <c r="I4" s="26">
        <v>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customFormat="1" ht="63" customHeight="1" x14ac:dyDescent="0.15">
      <c r="A5" s="2" t="s">
        <v>16</v>
      </c>
      <c r="B5" s="8" t="s">
        <v>17</v>
      </c>
      <c r="C5" s="9">
        <v>1</v>
      </c>
      <c r="D5" s="9">
        <v>2</v>
      </c>
      <c r="E5" s="9">
        <v>3</v>
      </c>
      <c r="F5" s="9">
        <v>4</v>
      </c>
      <c r="G5" s="9">
        <v>5</v>
      </c>
      <c r="H5" s="19" t="s">
        <v>18</v>
      </c>
      <c r="I5" s="26">
        <v>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11" customFormat="1" ht="24" customHeight="1" x14ac:dyDescent="0.15">
      <c r="A6" s="30" t="s">
        <v>19</v>
      </c>
      <c r="B6" s="31"/>
      <c r="C6" s="31"/>
      <c r="D6" s="31"/>
      <c r="E6" s="31"/>
      <c r="F6" s="31"/>
      <c r="G6" s="31"/>
      <c r="H6" s="31"/>
      <c r="I6" s="27">
        <f>AVERAGE(I7:I9)</f>
        <v>2</v>
      </c>
      <c r="J6" s="3">
        <v>4.7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customFormat="1" ht="63" customHeight="1" x14ac:dyDescent="0.15">
      <c r="A7" s="2" t="s">
        <v>20</v>
      </c>
      <c r="B7" s="8" t="s">
        <v>21</v>
      </c>
      <c r="C7" s="9">
        <v>1</v>
      </c>
      <c r="D7" s="9">
        <v>2</v>
      </c>
      <c r="E7" s="9">
        <v>3</v>
      </c>
      <c r="F7" s="9">
        <v>4</v>
      </c>
      <c r="G7" s="9">
        <v>5</v>
      </c>
      <c r="H7" s="19" t="s">
        <v>22</v>
      </c>
      <c r="I7" s="26">
        <v>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customFormat="1" ht="63" customHeight="1" x14ac:dyDescent="0.15">
      <c r="A8" s="2" t="s">
        <v>23</v>
      </c>
      <c r="B8" s="8" t="s">
        <v>21</v>
      </c>
      <c r="C8" s="5">
        <v>1</v>
      </c>
      <c r="D8" s="5">
        <v>2</v>
      </c>
      <c r="E8" s="5">
        <v>3</v>
      </c>
      <c r="F8" s="5">
        <v>4</v>
      </c>
      <c r="G8" s="5">
        <v>5</v>
      </c>
      <c r="H8" s="19" t="s">
        <v>22</v>
      </c>
      <c r="I8" s="26">
        <v>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customFormat="1" ht="63" customHeight="1" x14ac:dyDescent="0.15">
      <c r="A9" s="2" t="s">
        <v>24</v>
      </c>
      <c r="B9" s="8" t="s">
        <v>25</v>
      </c>
      <c r="C9" s="9">
        <v>1</v>
      </c>
      <c r="D9" s="9">
        <v>2</v>
      </c>
      <c r="E9" s="9">
        <v>3</v>
      </c>
      <c r="F9" s="9">
        <v>4</v>
      </c>
      <c r="G9" s="9">
        <v>5</v>
      </c>
      <c r="H9" s="19" t="s">
        <v>26</v>
      </c>
      <c r="I9" s="26">
        <v>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1" customFormat="1" ht="24" customHeight="1" x14ac:dyDescent="0.15">
      <c r="A10" s="30" t="s">
        <v>27</v>
      </c>
      <c r="B10" s="31"/>
      <c r="C10" s="31"/>
      <c r="D10" s="31"/>
      <c r="E10" s="31"/>
      <c r="F10" s="31"/>
      <c r="G10" s="31"/>
      <c r="H10" s="31"/>
      <c r="I10" s="27">
        <f>AVERAGE(I11:I13)</f>
        <v>1.4444444444444446</v>
      </c>
      <c r="J10" s="3">
        <v>4.5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pans="1:256" customFormat="1" ht="63" customHeight="1" x14ac:dyDescent="0.15">
      <c r="A11" s="2" t="s">
        <v>28</v>
      </c>
      <c r="B11" s="7"/>
      <c r="C11" s="10" t="s">
        <v>11</v>
      </c>
      <c r="D11" s="10" t="s">
        <v>12</v>
      </c>
      <c r="E11" s="10" t="s">
        <v>13</v>
      </c>
      <c r="F11" s="10" t="s">
        <v>14</v>
      </c>
      <c r="G11" s="10" t="s">
        <v>15</v>
      </c>
      <c r="H11" s="20"/>
      <c r="I11" s="26">
        <v>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customFormat="1" ht="63" customHeight="1" x14ac:dyDescent="0.15">
      <c r="A12" s="2" t="s">
        <v>29</v>
      </c>
      <c r="B12" s="8" t="s">
        <v>30</v>
      </c>
      <c r="C12" s="5">
        <v>1</v>
      </c>
      <c r="D12" s="5">
        <v>2</v>
      </c>
      <c r="E12" s="5">
        <v>3</v>
      </c>
      <c r="F12" s="5">
        <v>4</v>
      </c>
      <c r="G12" s="5">
        <v>5</v>
      </c>
      <c r="H12" s="19" t="s">
        <v>31</v>
      </c>
      <c r="I12" s="26">
        <v>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1" customFormat="1" ht="24" customHeight="1" x14ac:dyDescent="0.15">
      <c r="A13" s="30" t="s">
        <v>32</v>
      </c>
      <c r="B13" s="31"/>
      <c r="C13" s="31"/>
      <c r="D13" s="31"/>
      <c r="E13" s="31"/>
      <c r="F13" s="31"/>
      <c r="G13" s="31"/>
      <c r="H13" s="31"/>
      <c r="I13" s="27">
        <f>AVERAGE(I14:I16)</f>
        <v>2.3333333333333335</v>
      </c>
      <c r="J13" s="3"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pans="1:256" customFormat="1" ht="63" customHeight="1" x14ac:dyDescent="0.15">
      <c r="A14" s="2" t="s">
        <v>33</v>
      </c>
      <c r="B14" s="8" t="s">
        <v>34</v>
      </c>
      <c r="C14" s="9">
        <v>1</v>
      </c>
      <c r="D14" s="9">
        <v>2</v>
      </c>
      <c r="E14" s="9">
        <v>3</v>
      </c>
      <c r="F14" s="9">
        <v>4</v>
      </c>
      <c r="G14" s="9">
        <v>5</v>
      </c>
      <c r="H14" s="19" t="s">
        <v>35</v>
      </c>
      <c r="I14" s="26">
        <v>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customFormat="1" ht="63" customHeight="1" x14ac:dyDescent="0.15">
      <c r="A15" s="2" t="s">
        <v>36</v>
      </c>
      <c r="B15" s="8" t="s">
        <v>34</v>
      </c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19" t="s">
        <v>35</v>
      </c>
      <c r="I15" s="26">
        <v>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customFormat="1" ht="63" customHeight="1" x14ac:dyDescent="0.15">
      <c r="A16" s="12" t="s">
        <v>37</v>
      </c>
      <c r="B16" s="13" t="s">
        <v>34</v>
      </c>
      <c r="C16" s="14">
        <v>1</v>
      </c>
      <c r="D16" s="14">
        <v>2</v>
      </c>
      <c r="E16" s="14">
        <v>3</v>
      </c>
      <c r="F16" s="14">
        <v>4</v>
      </c>
      <c r="G16" s="14">
        <v>5</v>
      </c>
      <c r="H16" s="21" t="s">
        <v>35</v>
      </c>
      <c r="I16" s="26">
        <v>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</sheetData>
  <mergeCells count="4">
    <mergeCell ref="A2:H2"/>
    <mergeCell ref="A6:H6"/>
    <mergeCell ref="A10:H10"/>
    <mergeCell ref="A13:H13"/>
  </mergeCells>
  <pageMargins left="0.5" right="0.5" top="0.75" bottom="0.75" header="0.27777800000000002" footer="0.27777800000000002"/>
  <pageSetup scale="59" orientation="landscape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C5B22-C3B5-4A7F-BCE0-97567E34AADC}">
  <sheetPr>
    <pageSetUpPr fitToPage="1"/>
  </sheetPr>
  <dimension ref="A1:IV16"/>
  <sheetViews>
    <sheetView showGridLines="0" zoomScale="125" workbookViewId="0">
      <pane xSplit="1" ySplit="1" topLeftCell="C2" activePane="bottomRight" state="frozen"/>
      <selection pane="topRight"/>
      <selection pane="bottomLeft"/>
      <selection pane="bottomRight" activeCell="I7" sqref="I7"/>
    </sheetView>
  </sheetViews>
  <sheetFormatPr baseColWidth="10" defaultColWidth="16.33203125" defaultRowHeight="18" customHeight="1" x14ac:dyDescent="0.15"/>
  <cols>
    <col min="1" max="1" width="54.33203125" style="15" customWidth="1"/>
    <col min="2" max="2" width="16.33203125" style="16" customWidth="1"/>
    <col min="3" max="7" width="16.33203125" style="17" customWidth="1"/>
    <col min="8" max="256" width="16.33203125" style="16" customWidth="1"/>
    <col min="257" max="16384" width="16.33203125" style="18"/>
  </cols>
  <sheetData>
    <row r="1" spans="1:256" s="25" customFormat="1" ht="53" customHeight="1" x14ac:dyDescent="0.15">
      <c r="A1" s="23"/>
      <c r="B1" s="24" t="s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24" t="s">
        <v>1</v>
      </c>
      <c r="I1" s="22" t="s">
        <v>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s="11" customFormat="1" ht="24" customHeight="1" x14ac:dyDescent="0.15">
      <c r="A2" s="28" t="s">
        <v>3</v>
      </c>
      <c r="B2" s="29"/>
      <c r="C2" s="29"/>
      <c r="D2" s="29"/>
      <c r="E2" s="29"/>
      <c r="F2" s="29"/>
      <c r="G2" s="29"/>
      <c r="H2" s="29"/>
      <c r="I2" s="27">
        <f>AVERAGE(I3:I5)</f>
        <v>2.6666666666666665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pans="1:256" customFormat="1" ht="63" customHeight="1" x14ac:dyDescent="0.15">
      <c r="A3" s="2" t="s">
        <v>4</v>
      </c>
      <c r="B3" s="7"/>
      <c r="C3" s="10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9"/>
      <c r="I3" s="26">
        <v>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customFormat="1" ht="63" customHeight="1" x14ac:dyDescent="0.15">
      <c r="A4" s="2" t="s">
        <v>10</v>
      </c>
      <c r="B4" s="7"/>
      <c r="C4" s="10" t="s">
        <v>11</v>
      </c>
      <c r="D4" s="10" t="s">
        <v>12</v>
      </c>
      <c r="E4" s="10" t="s">
        <v>13</v>
      </c>
      <c r="F4" s="10" t="s">
        <v>14</v>
      </c>
      <c r="G4" s="10" t="s">
        <v>15</v>
      </c>
      <c r="H4" s="20"/>
      <c r="I4" s="26">
        <v>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customFormat="1" ht="63" customHeight="1" x14ac:dyDescent="0.15">
      <c r="A5" s="2" t="s">
        <v>16</v>
      </c>
      <c r="B5" s="8" t="s">
        <v>17</v>
      </c>
      <c r="C5" s="9">
        <v>1</v>
      </c>
      <c r="D5" s="9">
        <v>2</v>
      </c>
      <c r="E5" s="9">
        <v>3</v>
      </c>
      <c r="F5" s="9">
        <v>4</v>
      </c>
      <c r="G5" s="9">
        <v>5</v>
      </c>
      <c r="H5" s="19" t="s">
        <v>18</v>
      </c>
      <c r="I5" s="26">
        <v>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11" customFormat="1" ht="24" customHeight="1" x14ac:dyDescent="0.15">
      <c r="A6" s="30" t="s">
        <v>19</v>
      </c>
      <c r="B6" s="31"/>
      <c r="C6" s="31"/>
      <c r="D6" s="31"/>
      <c r="E6" s="31"/>
      <c r="F6" s="31"/>
      <c r="G6" s="31"/>
      <c r="H6" s="31"/>
      <c r="I6" s="27">
        <f>AVERAGE(I7:I9)</f>
        <v>3.6666666666666665</v>
      </c>
      <c r="J6" s="3">
        <v>4.7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customFormat="1" ht="63" customHeight="1" x14ac:dyDescent="0.15">
      <c r="A7" s="2" t="s">
        <v>20</v>
      </c>
      <c r="B7" s="8" t="s">
        <v>21</v>
      </c>
      <c r="C7" s="9">
        <v>1</v>
      </c>
      <c r="D7" s="9">
        <v>2</v>
      </c>
      <c r="E7" s="9">
        <v>3</v>
      </c>
      <c r="F7" s="9">
        <v>4</v>
      </c>
      <c r="G7" s="9">
        <v>5</v>
      </c>
      <c r="H7" s="19" t="s">
        <v>22</v>
      </c>
      <c r="I7" s="26">
        <v>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customFormat="1" ht="63" customHeight="1" x14ac:dyDescent="0.15">
      <c r="A8" s="2" t="s">
        <v>23</v>
      </c>
      <c r="B8" s="8" t="s">
        <v>21</v>
      </c>
      <c r="C8" s="5">
        <v>1</v>
      </c>
      <c r="D8" s="5">
        <v>2</v>
      </c>
      <c r="E8" s="5">
        <v>3</v>
      </c>
      <c r="F8" s="5">
        <v>4</v>
      </c>
      <c r="G8" s="5">
        <v>5</v>
      </c>
      <c r="H8" s="19" t="s">
        <v>22</v>
      </c>
      <c r="I8" s="26">
        <v>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customFormat="1" ht="63" customHeight="1" x14ac:dyDescent="0.15">
      <c r="A9" s="2" t="s">
        <v>24</v>
      </c>
      <c r="B9" s="8" t="s">
        <v>25</v>
      </c>
      <c r="C9" s="9">
        <v>1</v>
      </c>
      <c r="D9" s="9">
        <v>2</v>
      </c>
      <c r="E9" s="9">
        <v>3</v>
      </c>
      <c r="F9" s="9">
        <v>4</v>
      </c>
      <c r="G9" s="9">
        <v>5</v>
      </c>
      <c r="H9" s="19" t="s">
        <v>26</v>
      </c>
      <c r="I9" s="26">
        <v>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1" customFormat="1" ht="24" customHeight="1" x14ac:dyDescent="0.15">
      <c r="A10" s="30" t="s">
        <v>27</v>
      </c>
      <c r="B10" s="31"/>
      <c r="C10" s="31"/>
      <c r="D10" s="31"/>
      <c r="E10" s="31"/>
      <c r="F10" s="31"/>
      <c r="G10" s="31"/>
      <c r="H10" s="31"/>
      <c r="I10" s="27">
        <f>AVERAGE(I11:I13)</f>
        <v>4.666666666666667</v>
      </c>
      <c r="J10" s="3">
        <v>4.5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pans="1:256" customFormat="1" ht="63" customHeight="1" x14ac:dyDescent="0.15">
      <c r="A11" s="2" t="s">
        <v>28</v>
      </c>
      <c r="B11" s="7"/>
      <c r="C11" s="10" t="s">
        <v>11</v>
      </c>
      <c r="D11" s="10" t="s">
        <v>12</v>
      </c>
      <c r="E11" s="10" t="s">
        <v>13</v>
      </c>
      <c r="F11" s="10" t="s">
        <v>14</v>
      </c>
      <c r="G11" s="10" t="s">
        <v>15</v>
      </c>
      <c r="H11" s="20"/>
      <c r="I11" s="26">
        <v>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customFormat="1" ht="63" customHeight="1" x14ac:dyDescent="0.15">
      <c r="A12" s="2" t="s">
        <v>29</v>
      </c>
      <c r="B12" s="8" t="s">
        <v>30</v>
      </c>
      <c r="C12" s="5">
        <v>1</v>
      </c>
      <c r="D12" s="5">
        <v>2</v>
      </c>
      <c r="E12" s="5">
        <v>3</v>
      </c>
      <c r="F12" s="5">
        <v>4</v>
      </c>
      <c r="G12" s="5">
        <v>5</v>
      </c>
      <c r="H12" s="19" t="s">
        <v>31</v>
      </c>
      <c r="I12" s="26">
        <v>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1" customFormat="1" ht="24" customHeight="1" x14ac:dyDescent="0.15">
      <c r="A13" s="30" t="s">
        <v>32</v>
      </c>
      <c r="B13" s="31"/>
      <c r="C13" s="31"/>
      <c r="D13" s="31"/>
      <c r="E13" s="31"/>
      <c r="F13" s="31"/>
      <c r="G13" s="31"/>
      <c r="H13" s="31"/>
      <c r="I13" s="27">
        <f>AVERAGE(I14:I16)</f>
        <v>5</v>
      </c>
      <c r="J13" s="3"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pans="1:256" customFormat="1" ht="63" customHeight="1" x14ac:dyDescent="0.15">
      <c r="A14" s="2" t="s">
        <v>33</v>
      </c>
      <c r="B14" s="8" t="s">
        <v>34</v>
      </c>
      <c r="C14" s="9">
        <v>1</v>
      </c>
      <c r="D14" s="9">
        <v>2</v>
      </c>
      <c r="E14" s="9">
        <v>3</v>
      </c>
      <c r="F14" s="9">
        <v>4</v>
      </c>
      <c r="G14" s="9">
        <v>5</v>
      </c>
      <c r="H14" s="19" t="s">
        <v>35</v>
      </c>
      <c r="I14" s="26">
        <v>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customFormat="1" ht="63" customHeight="1" x14ac:dyDescent="0.15">
      <c r="A15" s="2" t="s">
        <v>36</v>
      </c>
      <c r="B15" s="8" t="s">
        <v>34</v>
      </c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19" t="s">
        <v>35</v>
      </c>
      <c r="I15" s="26">
        <v>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customFormat="1" ht="63" customHeight="1" x14ac:dyDescent="0.15">
      <c r="A16" s="12" t="s">
        <v>37</v>
      </c>
      <c r="B16" s="13" t="s">
        <v>34</v>
      </c>
      <c r="C16" s="14">
        <v>1</v>
      </c>
      <c r="D16" s="14">
        <v>2</v>
      </c>
      <c r="E16" s="14">
        <v>3</v>
      </c>
      <c r="F16" s="14">
        <v>4</v>
      </c>
      <c r="G16" s="14">
        <v>5</v>
      </c>
      <c r="H16" s="21" t="s">
        <v>35</v>
      </c>
      <c r="I16" s="26">
        <v>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</sheetData>
  <mergeCells count="4">
    <mergeCell ref="A2:H2"/>
    <mergeCell ref="A6:H6"/>
    <mergeCell ref="A10:H10"/>
    <mergeCell ref="A13:H13"/>
  </mergeCells>
  <pageMargins left="0.5" right="0.5" top="0.75" bottom="0.75" header="0.27777800000000002" footer="0.27777800000000002"/>
  <pageSetup scale="59" orientation="landscape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DA75B-889F-4050-AA09-5624DF08B9E1}">
  <sheetPr>
    <pageSetUpPr fitToPage="1"/>
  </sheetPr>
  <dimension ref="A1:IV16"/>
  <sheetViews>
    <sheetView showGridLines="0" zoomScale="125" workbookViewId="0">
      <pane xSplit="1" ySplit="1" topLeftCell="C2" activePane="bottomRight" state="frozen"/>
      <selection pane="topRight"/>
      <selection pane="bottomLeft"/>
      <selection pane="bottomRight" activeCell="L16" sqref="L16"/>
    </sheetView>
  </sheetViews>
  <sheetFormatPr baseColWidth="10" defaultColWidth="16.33203125" defaultRowHeight="18" customHeight="1" x14ac:dyDescent="0.15"/>
  <cols>
    <col min="1" max="1" width="54.33203125" style="15" customWidth="1"/>
    <col min="2" max="2" width="16.33203125" style="16" customWidth="1"/>
    <col min="3" max="7" width="16.33203125" style="17" customWidth="1"/>
    <col min="8" max="256" width="16.33203125" style="16" customWidth="1"/>
    <col min="257" max="16384" width="16.33203125" style="18"/>
  </cols>
  <sheetData>
    <row r="1" spans="1:256" s="25" customFormat="1" ht="53" customHeight="1" x14ac:dyDescent="0.15">
      <c r="A1" s="23"/>
      <c r="B1" s="24" t="s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24" t="s">
        <v>1</v>
      </c>
      <c r="I1" s="22" t="s">
        <v>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s="11" customFormat="1" ht="24" customHeight="1" x14ac:dyDescent="0.15">
      <c r="A2" s="28" t="s">
        <v>3</v>
      </c>
      <c r="B2" s="29"/>
      <c r="C2" s="29"/>
      <c r="D2" s="29"/>
      <c r="E2" s="29"/>
      <c r="F2" s="29"/>
      <c r="G2" s="29"/>
      <c r="H2" s="29"/>
      <c r="I2" s="27">
        <f>AVERAGE(I3:I5)</f>
        <v>2.3333333333333335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pans="1:256" customFormat="1" ht="63" customHeight="1" x14ac:dyDescent="0.15">
      <c r="A3" s="2" t="s">
        <v>4</v>
      </c>
      <c r="B3" s="7"/>
      <c r="C3" s="10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9"/>
      <c r="I3" s="26">
        <v>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customFormat="1" ht="63" customHeight="1" x14ac:dyDescent="0.15">
      <c r="A4" s="2" t="s">
        <v>10</v>
      </c>
      <c r="B4" s="7"/>
      <c r="C4" s="10" t="s">
        <v>11</v>
      </c>
      <c r="D4" s="10" t="s">
        <v>12</v>
      </c>
      <c r="E4" s="10" t="s">
        <v>13</v>
      </c>
      <c r="F4" s="10" t="s">
        <v>14</v>
      </c>
      <c r="G4" s="10" t="s">
        <v>15</v>
      </c>
      <c r="H4" s="20"/>
      <c r="I4" s="26">
        <v>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customFormat="1" ht="63" customHeight="1" x14ac:dyDescent="0.15">
      <c r="A5" s="2" t="s">
        <v>16</v>
      </c>
      <c r="B5" s="8" t="s">
        <v>17</v>
      </c>
      <c r="C5" s="9">
        <v>1</v>
      </c>
      <c r="D5" s="9">
        <v>2</v>
      </c>
      <c r="E5" s="9">
        <v>3</v>
      </c>
      <c r="F5" s="9">
        <v>4</v>
      </c>
      <c r="G5" s="9">
        <v>5</v>
      </c>
      <c r="H5" s="19" t="s">
        <v>18</v>
      </c>
      <c r="I5" s="26">
        <v>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11" customFormat="1" ht="24" customHeight="1" x14ac:dyDescent="0.15">
      <c r="A6" s="30" t="s">
        <v>19</v>
      </c>
      <c r="B6" s="31"/>
      <c r="C6" s="31"/>
      <c r="D6" s="31"/>
      <c r="E6" s="31"/>
      <c r="F6" s="31"/>
      <c r="G6" s="31"/>
      <c r="H6" s="31"/>
      <c r="I6" s="27">
        <f>AVERAGE(I7:I9)</f>
        <v>1.6666666666666667</v>
      </c>
      <c r="J6" s="3">
        <v>4.7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customFormat="1" ht="63" customHeight="1" x14ac:dyDescent="0.15">
      <c r="A7" s="2" t="s">
        <v>20</v>
      </c>
      <c r="B7" s="8" t="s">
        <v>21</v>
      </c>
      <c r="C7" s="9">
        <v>1</v>
      </c>
      <c r="D7" s="9">
        <v>2</v>
      </c>
      <c r="E7" s="9">
        <v>3</v>
      </c>
      <c r="F7" s="9">
        <v>4</v>
      </c>
      <c r="G7" s="9">
        <v>5</v>
      </c>
      <c r="H7" s="19" t="s">
        <v>22</v>
      </c>
      <c r="I7" s="26">
        <v>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customFormat="1" ht="63" customHeight="1" x14ac:dyDescent="0.15">
      <c r="A8" s="2" t="s">
        <v>23</v>
      </c>
      <c r="B8" s="8" t="s">
        <v>21</v>
      </c>
      <c r="C8" s="5">
        <v>1</v>
      </c>
      <c r="D8" s="5">
        <v>2</v>
      </c>
      <c r="E8" s="5">
        <v>3</v>
      </c>
      <c r="F8" s="5">
        <v>4</v>
      </c>
      <c r="G8" s="5">
        <v>5</v>
      </c>
      <c r="H8" s="19" t="s">
        <v>22</v>
      </c>
      <c r="I8" s="26">
        <v>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customFormat="1" ht="63" customHeight="1" x14ac:dyDescent="0.15">
      <c r="A9" s="2" t="s">
        <v>24</v>
      </c>
      <c r="B9" s="8" t="s">
        <v>25</v>
      </c>
      <c r="C9" s="9">
        <v>1</v>
      </c>
      <c r="D9" s="9">
        <v>2</v>
      </c>
      <c r="E9" s="9">
        <v>3</v>
      </c>
      <c r="F9" s="9">
        <v>4</v>
      </c>
      <c r="G9" s="9">
        <v>5</v>
      </c>
      <c r="H9" s="19" t="s">
        <v>26</v>
      </c>
      <c r="I9" s="26">
        <v>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1" customFormat="1" ht="24" customHeight="1" x14ac:dyDescent="0.15">
      <c r="A10" s="30" t="s">
        <v>27</v>
      </c>
      <c r="B10" s="31"/>
      <c r="C10" s="31"/>
      <c r="D10" s="31"/>
      <c r="E10" s="31"/>
      <c r="F10" s="31"/>
      <c r="G10" s="31"/>
      <c r="H10" s="31"/>
      <c r="I10" s="27">
        <f>AVERAGE(I11:I13)</f>
        <v>3.6666666666666665</v>
      </c>
      <c r="J10" s="3">
        <v>4.5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pans="1:256" customFormat="1" ht="63" customHeight="1" x14ac:dyDescent="0.15">
      <c r="A11" s="2" t="s">
        <v>28</v>
      </c>
      <c r="B11" s="7"/>
      <c r="C11" s="10" t="s">
        <v>11</v>
      </c>
      <c r="D11" s="10" t="s">
        <v>12</v>
      </c>
      <c r="E11" s="10" t="s">
        <v>13</v>
      </c>
      <c r="F11" s="10" t="s">
        <v>14</v>
      </c>
      <c r="G11" s="10" t="s">
        <v>15</v>
      </c>
      <c r="H11" s="20"/>
      <c r="I11" s="26">
        <v>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customFormat="1" ht="63" customHeight="1" x14ac:dyDescent="0.15">
      <c r="A12" s="2" t="s">
        <v>29</v>
      </c>
      <c r="B12" s="8" t="s">
        <v>30</v>
      </c>
      <c r="C12" s="5">
        <v>1</v>
      </c>
      <c r="D12" s="5">
        <v>2</v>
      </c>
      <c r="E12" s="5">
        <v>3</v>
      </c>
      <c r="F12" s="5">
        <v>4</v>
      </c>
      <c r="G12" s="5">
        <v>5</v>
      </c>
      <c r="H12" s="19" t="s">
        <v>31</v>
      </c>
      <c r="I12" s="26">
        <v>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1" customFormat="1" ht="24" customHeight="1" x14ac:dyDescent="0.15">
      <c r="A13" s="30" t="s">
        <v>32</v>
      </c>
      <c r="B13" s="31"/>
      <c r="C13" s="31"/>
      <c r="D13" s="31"/>
      <c r="E13" s="31"/>
      <c r="F13" s="31"/>
      <c r="G13" s="31"/>
      <c r="H13" s="31"/>
      <c r="I13" s="27">
        <f>AVERAGE(I14:I16)</f>
        <v>5</v>
      </c>
      <c r="J13" s="3"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pans="1:256" customFormat="1" ht="63" customHeight="1" x14ac:dyDescent="0.15">
      <c r="A14" s="2" t="s">
        <v>33</v>
      </c>
      <c r="B14" s="8" t="s">
        <v>34</v>
      </c>
      <c r="C14" s="9">
        <v>1</v>
      </c>
      <c r="D14" s="9">
        <v>2</v>
      </c>
      <c r="E14" s="9">
        <v>3</v>
      </c>
      <c r="F14" s="9">
        <v>4</v>
      </c>
      <c r="G14" s="9">
        <v>5</v>
      </c>
      <c r="H14" s="19" t="s">
        <v>35</v>
      </c>
      <c r="I14" s="26">
        <v>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customFormat="1" ht="63" customHeight="1" x14ac:dyDescent="0.15">
      <c r="A15" s="2" t="s">
        <v>36</v>
      </c>
      <c r="B15" s="8" t="s">
        <v>34</v>
      </c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19" t="s">
        <v>35</v>
      </c>
      <c r="I15" s="26">
        <v>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customFormat="1" ht="63" customHeight="1" x14ac:dyDescent="0.15">
      <c r="A16" s="12" t="s">
        <v>37</v>
      </c>
      <c r="B16" s="13" t="s">
        <v>34</v>
      </c>
      <c r="C16" s="14">
        <v>1</v>
      </c>
      <c r="D16" s="14">
        <v>2</v>
      </c>
      <c r="E16" s="14">
        <v>3</v>
      </c>
      <c r="F16" s="14">
        <v>4</v>
      </c>
      <c r="G16" s="14">
        <v>5</v>
      </c>
      <c r="H16" s="21" t="s">
        <v>35</v>
      </c>
      <c r="I16" s="26">
        <v>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</sheetData>
  <mergeCells count="4">
    <mergeCell ref="A2:H2"/>
    <mergeCell ref="A6:H6"/>
    <mergeCell ref="A10:H10"/>
    <mergeCell ref="A13:H13"/>
  </mergeCells>
  <pageMargins left="0.5" right="0.5" top="0.75" bottom="0.75" header="0.27777800000000002" footer="0.27777800000000002"/>
  <pageSetup scale="59" orientation="landscape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D305-7852-417F-A5C7-935D02005F6A}">
  <sheetPr>
    <pageSetUpPr fitToPage="1"/>
  </sheetPr>
  <dimension ref="A1:IV16"/>
  <sheetViews>
    <sheetView showGridLines="0" zoomScale="125" workbookViewId="0">
      <pane xSplit="1" ySplit="1" topLeftCell="C2" activePane="bottomRight" state="frozen"/>
      <selection pane="topRight"/>
      <selection pane="bottomLeft"/>
      <selection pane="bottomRight" activeCell="L15" sqref="L15"/>
    </sheetView>
  </sheetViews>
  <sheetFormatPr baseColWidth="10" defaultColWidth="16.33203125" defaultRowHeight="18" customHeight="1" x14ac:dyDescent="0.15"/>
  <cols>
    <col min="1" max="1" width="54.33203125" style="15" customWidth="1"/>
    <col min="2" max="2" width="16.33203125" style="16" customWidth="1"/>
    <col min="3" max="7" width="16.33203125" style="17" customWidth="1"/>
    <col min="8" max="256" width="16.33203125" style="16" customWidth="1"/>
    <col min="257" max="16384" width="16.33203125" style="18"/>
  </cols>
  <sheetData>
    <row r="1" spans="1:256" s="25" customFormat="1" ht="53" customHeight="1" x14ac:dyDescent="0.15">
      <c r="A1" s="23"/>
      <c r="B1" s="24" t="s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24" t="s">
        <v>1</v>
      </c>
      <c r="I1" s="22" t="s">
        <v>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s="11" customFormat="1" ht="24" customHeight="1" x14ac:dyDescent="0.15">
      <c r="A2" s="28" t="s">
        <v>3</v>
      </c>
      <c r="B2" s="29"/>
      <c r="C2" s="29"/>
      <c r="D2" s="29"/>
      <c r="E2" s="29"/>
      <c r="F2" s="29"/>
      <c r="G2" s="29"/>
      <c r="H2" s="29"/>
      <c r="I2" s="27">
        <f>AVERAGE(I3:I5)</f>
        <v>2.3333333333333335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pans="1:256" customFormat="1" ht="63" customHeight="1" x14ac:dyDescent="0.15">
      <c r="A3" s="2" t="s">
        <v>4</v>
      </c>
      <c r="B3" s="7"/>
      <c r="C3" s="10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9"/>
      <c r="I3" s="26">
        <v>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customFormat="1" ht="63" customHeight="1" x14ac:dyDescent="0.15">
      <c r="A4" s="2" t="s">
        <v>10</v>
      </c>
      <c r="B4" s="7"/>
      <c r="C4" s="10" t="s">
        <v>11</v>
      </c>
      <c r="D4" s="10" t="s">
        <v>12</v>
      </c>
      <c r="E4" s="10" t="s">
        <v>13</v>
      </c>
      <c r="F4" s="10" t="s">
        <v>14</v>
      </c>
      <c r="G4" s="10" t="s">
        <v>15</v>
      </c>
      <c r="H4" s="20"/>
      <c r="I4" s="26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customFormat="1" ht="63" customHeight="1" x14ac:dyDescent="0.15">
      <c r="A5" s="2" t="s">
        <v>16</v>
      </c>
      <c r="B5" s="8" t="s">
        <v>17</v>
      </c>
      <c r="C5" s="9">
        <v>1</v>
      </c>
      <c r="D5" s="9">
        <v>2</v>
      </c>
      <c r="E5" s="9">
        <v>3</v>
      </c>
      <c r="F5" s="9">
        <v>4</v>
      </c>
      <c r="G5" s="9">
        <v>5</v>
      </c>
      <c r="H5" s="19" t="s">
        <v>18</v>
      </c>
      <c r="I5" s="26"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11" customFormat="1" ht="24" customHeight="1" x14ac:dyDescent="0.15">
      <c r="A6" s="30" t="s">
        <v>19</v>
      </c>
      <c r="B6" s="31"/>
      <c r="C6" s="31"/>
      <c r="D6" s="31"/>
      <c r="E6" s="31"/>
      <c r="F6" s="31"/>
      <c r="G6" s="31"/>
      <c r="H6" s="31"/>
      <c r="I6" s="27">
        <f>AVERAGE(I7:I9)</f>
        <v>3</v>
      </c>
      <c r="J6" s="3">
        <v>4.7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customFormat="1" ht="63" customHeight="1" x14ac:dyDescent="0.15">
      <c r="A7" s="2" t="s">
        <v>20</v>
      </c>
      <c r="B7" s="8" t="s">
        <v>21</v>
      </c>
      <c r="C7" s="9">
        <v>1</v>
      </c>
      <c r="D7" s="9">
        <v>2</v>
      </c>
      <c r="E7" s="9">
        <v>3</v>
      </c>
      <c r="F7" s="9">
        <v>4</v>
      </c>
      <c r="G7" s="9">
        <v>5</v>
      </c>
      <c r="H7" s="19" t="s">
        <v>22</v>
      </c>
      <c r="I7" s="26">
        <v>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customFormat="1" ht="63" customHeight="1" x14ac:dyDescent="0.15">
      <c r="A8" s="2" t="s">
        <v>23</v>
      </c>
      <c r="B8" s="8" t="s">
        <v>21</v>
      </c>
      <c r="C8" s="5">
        <v>1</v>
      </c>
      <c r="D8" s="5">
        <v>2</v>
      </c>
      <c r="E8" s="5">
        <v>3</v>
      </c>
      <c r="F8" s="5">
        <v>4</v>
      </c>
      <c r="G8" s="5">
        <v>5</v>
      </c>
      <c r="H8" s="19" t="s">
        <v>22</v>
      </c>
      <c r="I8" s="26">
        <v>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customFormat="1" ht="63" customHeight="1" x14ac:dyDescent="0.15">
      <c r="A9" s="2" t="s">
        <v>24</v>
      </c>
      <c r="B9" s="8" t="s">
        <v>25</v>
      </c>
      <c r="C9" s="9">
        <v>1</v>
      </c>
      <c r="D9" s="9">
        <v>2</v>
      </c>
      <c r="E9" s="9">
        <v>3</v>
      </c>
      <c r="F9" s="9">
        <v>4</v>
      </c>
      <c r="G9" s="9">
        <v>5</v>
      </c>
      <c r="H9" s="19" t="s">
        <v>26</v>
      </c>
      <c r="I9" s="26">
        <v>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1" customFormat="1" ht="24" customHeight="1" x14ac:dyDescent="0.15">
      <c r="A10" s="30" t="s">
        <v>27</v>
      </c>
      <c r="B10" s="31"/>
      <c r="C10" s="31"/>
      <c r="D10" s="31"/>
      <c r="E10" s="31"/>
      <c r="F10" s="31"/>
      <c r="G10" s="31"/>
      <c r="H10" s="31"/>
      <c r="I10" s="27">
        <f>AVERAGE(I11:I13)</f>
        <v>4</v>
      </c>
      <c r="J10" s="3">
        <v>4.5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pans="1:256" customFormat="1" ht="63" customHeight="1" x14ac:dyDescent="0.15">
      <c r="A11" s="2" t="s">
        <v>28</v>
      </c>
      <c r="B11" s="7"/>
      <c r="C11" s="10" t="s">
        <v>11</v>
      </c>
      <c r="D11" s="10" t="s">
        <v>12</v>
      </c>
      <c r="E11" s="10" t="s">
        <v>13</v>
      </c>
      <c r="F11" s="10" t="s">
        <v>14</v>
      </c>
      <c r="G11" s="10" t="s">
        <v>15</v>
      </c>
      <c r="H11" s="20"/>
      <c r="I11" s="26">
        <v>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customFormat="1" ht="63" customHeight="1" x14ac:dyDescent="0.15">
      <c r="A12" s="2" t="s">
        <v>29</v>
      </c>
      <c r="B12" s="8" t="s">
        <v>30</v>
      </c>
      <c r="C12" s="5">
        <v>1</v>
      </c>
      <c r="D12" s="5">
        <v>2</v>
      </c>
      <c r="E12" s="5">
        <v>3</v>
      </c>
      <c r="F12" s="5">
        <v>4</v>
      </c>
      <c r="G12" s="5">
        <v>5</v>
      </c>
      <c r="H12" s="19" t="s">
        <v>31</v>
      </c>
      <c r="I12" s="26">
        <v>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1" customFormat="1" ht="24" customHeight="1" x14ac:dyDescent="0.15">
      <c r="A13" s="30" t="s">
        <v>32</v>
      </c>
      <c r="B13" s="31"/>
      <c r="C13" s="31"/>
      <c r="D13" s="31"/>
      <c r="E13" s="31"/>
      <c r="F13" s="31"/>
      <c r="G13" s="31"/>
      <c r="H13" s="31"/>
      <c r="I13" s="27">
        <f>AVERAGE(I14:I16)</f>
        <v>4</v>
      </c>
      <c r="J13" s="3"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pans="1:256" customFormat="1" ht="63" customHeight="1" x14ac:dyDescent="0.15">
      <c r="A14" s="2" t="s">
        <v>33</v>
      </c>
      <c r="B14" s="8" t="s">
        <v>34</v>
      </c>
      <c r="C14" s="9">
        <v>1</v>
      </c>
      <c r="D14" s="9">
        <v>2</v>
      </c>
      <c r="E14" s="9">
        <v>3</v>
      </c>
      <c r="F14" s="9">
        <v>4</v>
      </c>
      <c r="G14" s="9">
        <v>5</v>
      </c>
      <c r="H14" s="19" t="s">
        <v>35</v>
      </c>
      <c r="I14" s="26">
        <v>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customFormat="1" ht="63" customHeight="1" x14ac:dyDescent="0.15">
      <c r="A15" s="2" t="s">
        <v>36</v>
      </c>
      <c r="B15" s="8" t="s">
        <v>34</v>
      </c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19" t="s">
        <v>35</v>
      </c>
      <c r="I15" s="26">
        <v>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customFormat="1" ht="63" customHeight="1" x14ac:dyDescent="0.15">
      <c r="A16" s="12" t="s">
        <v>37</v>
      </c>
      <c r="B16" s="13" t="s">
        <v>34</v>
      </c>
      <c r="C16" s="14">
        <v>1</v>
      </c>
      <c r="D16" s="14">
        <v>2</v>
      </c>
      <c r="E16" s="14">
        <v>3</v>
      </c>
      <c r="F16" s="14">
        <v>4</v>
      </c>
      <c r="G16" s="14">
        <v>5</v>
      </c>
      <c r="H16" s="21" t="s">
        <v>35</v>
      </c>
      <c r="I16" s="26">
        <v>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</sheetData>
  <mergeCells count="4">
    <mergeCell ref="A2:H2"/>
    <mergeCell ref="A6:H6"/>
    <mergeCell ref="A10:H10"/>
    <mergeCell ref="A13:H13"/>
  </mergeCells>
  <pageMargins left="0.5" right="0.5" top="0.75" bottom="0.75" header="0.27777800000000002" footer="0.27777800000000002"/>
  <pageSetup scale="59" orientation="landscape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BC0D-5F7A-439E-B4AE-011BC9D1FC87}">
  <sheetPr>
    <pageSetUpPr fitToPage="1"/>
  </sheetPr>
  <dimension ref="A1:IV16"/>
  <sheetViews>
    <sheetView showGridLines="0" zoomScale="125" workbookViewId="0">
      <pane xSplit="1" ySplit="1" topLeftCell="E2" activePane="bottomRight" state="frozen"/>
      <selection pane="topRight"/>
      <selection pane="bottomLeft"/>
      <selection pane="bottomRight" activeCell="K15" sqref="K15"/>
    </sheetView>
  </sheetViews>
  <sheetFormatPr baseColWidth="10" defaultColWidth="16.33203125" defaultRowHeight="18" customHeight="1" x14ac:dyDescent="0.15"/>
  <cols>
    <col min="1" max="1" width="54.33203125" style="15" customWidth="1"/>
    <col min="2" max="2" width="16.33203125" style="16" customWidth="1"/>
    <col min="3" max="7" width="16.33203125" style="17" customWidth="1"/>
    <col min="8" max="256" width="16.33203125" style="16" customWidth="1"/>
    <col min="257" max="16384" width="16.33203125" style="18"/>
  </cols>
  <sheetData>
    <row r="1" spans="1:256" s="25" customFormat="1" ht="53" customHeight="1" x14ac:dyDescent="0.15">
      <c r="A1" s="23"/>
      <c r="B1" s="24" t="s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24" t="s">
        <v>1</v>
      </c>
      <c r="I1" s="22" t="s">
        <v>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s="11" customFormat="1" ht="24" customHeight="1" x14ac:dyDescent="0.15">
      <c r="A2" s="28" t="s">
        <v>3</v>
      </c>
      <c r="B2" s="29"/>
      <c r="C2" s="29"/>
      <c r="D2" s="29"/>
      <c r="E2" s="29"/>
      <c r="F2" s="29"/>
      <c r="G2" s="29"/>
      <c r="H2" s="29"/>
      <c r="I2" s="27">
        <f>AVERAGE(I3:I5)</f>
        <v>3.3333333333333335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pans="1:256" customFormat="1" ht="63" customHeight="1" x14ac:dyDescent="0.15">
      <c r="A3" s="2" t="s">
        <v>4</v>
      </c>
      <c r="B3" s="7"/>
      <c r="C3" s="10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9"/>
      <c r="I3" s="26">
        <v>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customFormat="1" ht="63" customHeight="1" x14ac:dyDescent="0.15">
      <c r="A4" s="2" t="s">
        <v>10</v>
      </c>
      <c r="B4" s="7"/>
      <c r="C4" s="10" t="s">
        <v>11</v>
      </c>
      <c r="D4" s="10" t="s">
        <v>12</v>
      </c>
      <c r="E4" s="10" t="s">
        <v>13</v>
      </c>
      <c r="F4" s="10" t="s">
        <v>14</v>
      </c>
      <c r="G4" s="10" t="s">
        <v>15</v>
      </c>
      <c r="H4" s="20"/>
      <c r="I4" s="26">
        <v>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customFormat="1" ht="63" customHeight="1" x14ac:dyDescent="0.15">
      <c r="A5" s="2" t="s">
        <v>16</v>
      </c>
      <c r="B5" s="8" t="s">
        <v>17</v>
      </c>
      <c r="C5" s="9">
        <v>1</v>
      </c>
      <c r="D5" s="9">
        <v>2</v>
      </c>
      <c r="E5" s="9">
        <v>3</v>
      </c>
      <c r="F5" s="9">
        <v>4</v>
      </c>
      <c r="G5" s="9">
        <v>5</v>
      </c>
      <c r="H5" s="19" t="s">
        <v>18</v>
      </c>
      <c r="I5" s="26">
        <v>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11" customFormat="1" ht="24" customHeight="1" x14ac:dyDescent="0.15">
      <c r="A6" s="30" t="s">
        <v>19</v>
      </c>
      <c r="B6" s="31"/>
      <c r="C6" s="31"/>
      <c r="D6" s="31"/>
      <c r="E6" s="31"/>
      <c r="F6" s="31"/>
      <c r="G6" s="31"/>
      <c r="H6" s="31"/>
      <c r="I6" s="27">
        <f>AVERAGE(I7:I9)</f>
        <v>4.333333333333333</v>
      </c>
      <c r="J6" s="3">
        <v>4.7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customFormat="1" ht="63" customHeight="1" x14ac:dyDescent="0.15">
      <c r="A7" s="2" t="s">
        <v>20</v>
      </c>
      <c r="B7" s="8" t="s">
        <v>21</v>
      </c>
      <c r="C7" s="9">
        <v>1</v>
      </c>
      <c r="D7" s="9">
        <v>2</v>
      </c>
      <c r="E7" s="9">
        <v>3</v>
      </c>
      <c r="F7" s="9">
        <v>4</v>
      </c>
      <c r="G7" s="9">
        <v>5</v>
      </c>
      <c r="H7" s="19" t="s">
        <v>22</v>
      </c>
      <c r="I7" s="26">
        <v>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customFormat="1" ht="63" customHeight="1" x14ac:dyDescent="0.15">
      <c r="A8" s="2" t="s">
        <v>23</v>
      </c>
      <c r="B8" s="8" t="s">
        <v>21</v>
      </c>
      <c r="C8" s="5">
        <v>1</v>
      </c>
      <c r="D8" s="5">
        <v>2</v>
      </c>
      <c r="E8" s="5">
        <v>3</v>
      </c>
      <c r="F8" s="5">
        <v>4</v>
      </c>
      <c r="G8" s="5">
        <v>5</v>
      </c>
      <c r="H8" s="19" t="s">
        <v>22</v>
      </c>
      <c r="I8" s="26">
        <v>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customFormat="1" ht="63" customHeight="1" x14ac:dyDescent="0.15">
      <c r="A9" s="2" t="s">
        <v>24</v>
      </c>
      <c r="B9" s="8" t="s">
        <v>25</v>
      </c>
      <c r="C9" s="9">
        <v>1</v>
      </c>
      <c r="D9" s="9">
        <v>2</v>
      </c>
      <c r="E9" s="9">
        <v>3</v>
      </c>
      <c r="F9" s="9">
        <v>4</v>
      </c>
      <c r="G9" s="9">
        <v>5</v>
      </c>
      <c r="H9" s="19" t="s">
        <v>26</v>
      </c>
      <c r="I9" s="26">
        <v>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1" customFormat="1" ht="24" customHeight="1" x14ac:dyDescent="0.15">
      <c r="A10" s="30" t="s">
        <v>27</v>
      </c>
      <c r="B10" s="31"/>
      <c r="C10" s="31"/>
      <c r="D10" s="31"/>
      <c r="E10" s="31"/>
      <c r="F10" s="31"/>
      <c r="G10" s="31"/>
      <c r="H10" s="31"/>
      <c r="I10" s="27">
        <f>AVERAGE(I11:I13)</f>
        <v>4</v>
      </c>
      <c r="J10" s="3">
        <v>4.5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pans="1:256" customFormat="1" ht="63" customHeight="1" x14ac:dyDescent="0.15">
      <c r="A11" s="2" t="s">
        <v>28</v>
      </c>
      <c r="B11" s="7"/>
      <c r="C11" s="10" t="s">
        <v>11</v>
      </c>
      <c r="D11" s="10" t="s">
        <v>12</v>
      </c>
      <c r="E11" s="10" t="s">
        <v>13</v>
      </c>
      <c r="F11" s="10" t="s">
        <v>14</v>
      </c>
      <c r="G11" s="10" t="s">
        <v>15</v>
      </c>
      <c r="H11" s="20"/>
      <c r="I11" s="26">
        <v>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customFormat="1" ht="63" customHeight="1" x14ac:dyDescent="0.15">
      <c r="A12" s="2" t="s">
        <v>29</v>
      </c>
      <c r="B12" s="8" t="s">
        <v>30</v>
      </c>
      <c r="C12" s="5">
        <v>1</v>
      </c>
      <c r="D12" s="5">
        <v>2</v>
      </c>
      <c r="E12" s="5">
        <v>3</v>
      </c>
      <c r="F12" s="5">
        <v>4</v>
      </c>
      <c r="G12" s="5">
        <v>5</v>
      </c>
      <c r="H12" s="19" t="s">
        <v>31</v>
      </c>
      <c r="I12" s="26">
        <v>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1" customFormat="1" ht="24" customHeight="1" x14ac:dyDescent="0.15">
      <c r="A13" s="30" t="s">
        <v>32</v>
      </c>
      <c r="B13" s="31"/>
      <c r="C13" s="31"/>
      <c r="D13" s="31"/>
      <c r="E13" s="31"/>
      <c r="F13" s="31"/>
      <c r="G13" s="31"/>
      <c r="H13" s="31"/>
      <c r="I13" s="27">
        <f>AVERAGE(I14:I16)</f>
        <v>4</v>
      </c>
      <c r="J13" s="3"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pans="1:256" customFormat="1" ht="63" customHeight="1" x14ac:dyDescent="0.15">
      <c r="A14" s="2" t="s">
        <v>33</v>
      </c>
      <c r="B14" s="8" t="s">
        <v>34</v>
      </c>
      <c r="C14" s="9">
        <v>1</v>
      </c>
      <c r="D14" s="9">
        <v>2</v>
      </c>
      <c r="E14" s="9">
        <v>3</v>
      </c>
      <c r="F14" s="9">
        <v>4</v>
      </c>
      <c r="G14" s="9">
        <v>5</v>
      </c>
      <c r="H14" s="19" t="s">
        <v>35</v>
      </c>
      <c r="I14" s="26">
        <v>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customFormat="1" ht="63" customHeight="1" x14ac:dyDescent="0.15">
      <c r="A15" s="2" t="s">
        <v>36</v>
      </c>
      <c r="B15" s="8" t="s">
        <v>34</v>
      </c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19" t="s">
        <v>35</v>
      </c>
      <c r="I15" s="26">
        <v>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customFormat="1" ht="63" customHeight="1" x14ac:dyDescent="0.15">
      <c r="A16" s="12" t="s">
        <v>37</v>
      </c>
      <c r="B16" s="13" t="s">
        <v>34</v>
      </c>
      <c r="C16" s="14">
        <v>1</v>
      </c>
      <c r="D16" s="14">
        <v>2</v>
      </c>
      <c r="E16" s="14">
        <v>3</v>
      </c>
      <c r="F16" s="14">
        <v>4</v>
      </c>
      <c r="G16" s="14">
        <v>5</v>
      </c>
      <c r="H16" s="21" t="s">
        <v>35</v>
      </c>
      <c r="I16" s="26">
        <v>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</sheetData>
  <mergeCells count="4">
    <mergeCell ref="A2:H2"/>
    <mergeCell ref="A6:H6"/>
    <mergeCell ref="A10:H10"/>
    <mergeCell ref="A13:H13"/>
  </mergeCells>
  <pageMargins left="0.5" right="0.5" top="0.75" bottom="0.75" header="0.27777800000000002" footer="0.27777800000000002"/>
  <pageSetup scale="59" orientation="landscape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494E-0B37-4818-BEDD-5137E6A48096}">
  <sheetPr>
    <pageSetUpPr fitToPage="1"/>
  </sheetPr>
  <dimension ref="A1:IV16"/>
  <sheetViews>
    <sheetView showGridLines="0" zoomScale="125" workbookViewId="0">
      <pane xSplit="1" ySplit="1" topLeftCell="E2" activePane="bottomRight" state="frozen"/>
      <selection pane="topRight"/>
      <selection pane="bottomLeft"/>
      <selection pane="bottomRight" activeCell="K16" sqref="K16"/>
    </sheetView>
  </sheetViews>
  <sheetFormatPr baseColWidth="10" defaultColWidth="16.33203125" defaultRowHeight="18" customHeight="1" x14ac:dyDescent="0.15"/>
  <cols>
    <col min="1" max="1" width="54.33203125" style="15" customWidth="1"/>
    <col min="2" max="2" width="16.33203125" style="16" customWidth="1"/>
    <col min="3" max="7" width="16.33203125" style="17" customWidth="1"/>
    <col min="8" max="256" width="16.33203125" style="16" customWidth="1"/>
    <col min="257" max="16384" width="16.33203125" style="18"/>
  </cols>
  <sheetData>
    <row r="1" spans="1:256" s="25" customFormat="1" ht="53" customHeight="1" x14ac:dyDescent="0.15">
      <c r="A1" s="23"/>
      <c r="B1" s="24" t="s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24" t="s">
        <v>1</v>
      </c>
      <c r="I1" s="22" t="s">
        <v>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s="11" customFormat="1" ht="24" customHeight="1" x14ac:dyDescent="0.15">
      <c r="A2" s="28" t="s">
        <v>3</v>
      </c>
      <c r="B2" s="29"/>
      <c r="C2" s="29"/>
      <c r="D2" s="29"/>
      <c r="E2" s="29"/>
      <c r="F2" s="29"/>
      <c r="G2" s="29"/>
      <c r="H2" s="29"/>
      <c r="I2" s="27">
        <f>AVERAGE(I3:I5)</f>
        <v>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pans="1:256" customFormat="1" ht="63" customHeight="1" x14ac:dyDescent="0.15">
      <c r="A3" s="2" t="s">
        <v>4</v>
      </c>
      <c r="B3" s="7"/>
      <c r="C3" s="10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9"/>
      <c r="I3" s="26">
        <v>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customFormat="1" ht="63" customHeight="1" x14ac:dyDescent="0.15">
      <c r="A4" s="2" t="s">
        <v>10</v>
      </c>
      <c r="B4" s="7"/>
      <c r="C4" s="10" t="s">
        <v>11</v>
      </c>
      <c r="D4" s="10" t="s">
        <v>12</v>
      </c>
      <c r="E4" s="10" t="s">
        <v>13</v>
      </c>
      <c r="F4" s="10" t="s">
        <v>14</v>
      </c>
      <c r="G4" s="10" t="s">
        <v>15</v>
      </c>
      <c r="H4" s="20"/>
      <c r="I4" s="26">
        <v>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customFormat="1" ht="63" customHeight="1" x14ac:dyDescent="0.15">
      <c r="A5" s="2" t="s">
        <v>16</v>
      </c>
      <c r="B5" s="8" t="s">
        <v>17</v>
      </c>
      <c r="C5" s="9">
        <v>1</v>
      </c>
      <c r="D5" s="9">
        <v>2</v>
      </c>
      <c r="E5" s="9">
        <v>3</v>
      </c>
      <c r="F5" s="9">
        <v>4</v>
      </c>
      <c r="G5" s="9">
        <v>5</v>
      </c>
      <c r="H5" s="19" t="s">
        <v>18</v>
      </c>
      <c r="I5" s="26"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11" customFormat="1" ht="24" customHeight="1" x14ac:dyDescent="0.15">
      <c r="A6" s="30" t="s">
        <v>19</v>
      </c>
      <c r="B6" s="31"/>
      <c r="C6" s="31"/>
      <c r="D6" s="31"/>
      <c r="E6" s="31"/>
      <c r="F6" s="31"/>
      <c r="G6" s="31"/>
      <c r="H6" s="31"/>
      <c r="I6" s="27">
        <f>AVERAGE(I7:I9)</f>
        <v>3.3333333333333335</v>
      </c>
      <c r="J6" s="3">
        <v>4.7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customFormat="1" ht="63" customHeight="1" x14ac:dyDescent="0.15">
      <c r="A7" s="2" t="s">
        <v>20</v>
      </c>
      <c r="B7" s="8" t="s">
        <v>21</v>
      </c>
      <c r="C7" s="9">
        <v>1</v>
      </c>
      <c r="D7" s="9">
        <v>2</v>
      </c>
      <c r="E7" s="9">
        <v>3</v>
      </c>
      <c r="F7" s="9">
        <v>4</v>
      </c>
      <c r="G7" s="9">
        <v>5</v>
      </c>
      <c r="H7" s="19" t="s">
        <v>22</v>
      </c>
      <c r="I7" s="26">
        <v>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customFormat="1" ht="63" customHeight="1" x14ac:dyDescent="0.15">
      <c r="A8" s="2" t="s">
        <v>23</v>
      </c>
      <c r="B8" s="8" t="s">
        <v>21</v>
      </c>
      <c r="C8" s="5">
        <v>1</v>
      </c>
      <c r="D8" s="5">
        <v>2</v>
      </c>
      <c r="E8" s="5">
        <v>3</v>
      </c>
      <c r="F8" s="5">
        <v>4</v>
      </c>
      <c r="G8" s="5">
        <v>5</v>
      </c>
      <c r="H8" s="19" t="s">
        <v>22</v>
      </c>
      <c r="I8" s="26">
        <v>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customFormat="1" ht="63" customHeight="1" x14ac:dyDescent="0.15">
      <c r="A9" s="2" t="s">
        <v>24</v>
      </c>
      <c r="B9" s="8" t="s">
        <v>25</v>
      </c>
      <c r="C9" s="9">
        <v>1</v>
      </c>
      <c r="D9" s="9">
        <v>2</v>
      </c>
      <c r="E9" s="9">
        <v>3</v>
      </c>
      <c r="F9" s="9">
        <v>4</v>
      </c>
      <c r="G9" s="9">
        <v>5</v>
      </c>
      <c r="H9" s="19" t="s">
        <v>26</v>
      </c>
      <c r="I9" s="26">
        <v>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1" customFormat="1" ht="24" customHeight="1" x14ac:dyDescent="0.15">
      <c r="A10" s="30" t="s">
        <v>27</v>
      </c>
      <c r="B10" s="31"/>
      <c r="C10" s="31"/>
      <c r="D10" s="31"/>
      <c r="E10" s="31"/>
      <c r="F10" s="31"/>
      <c r="G10" s="31"/>
      <c r="H10" s="31"/>
      <c r="I10" s="27">
        <f>AVERAGE(I11:I13)</f>
        <v>3.6666666666666665</v>
      </c>
      <c r="J10" s="3">
        <v>4.5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pans="1:256" customFormat="1" ht="63" customHeight="1" x14ac:dyDescent="0.15">
      <c r="A11" s="2" t="s">
        <v>28</v>
      </c>
      <c r="B11" s="7"/>
      <c r="C11" s="10" t="s">
        <v>11</v>
      </c>
      <c r="D11" s="10" t="s">
        <v>12</v>
      </c>
      <c r="E11" s="10" t="s">
        <v>13</v>
      </c>
      <c r="F11" s="10" t="s">
        <v>14</v>
      </c>
      <c r="G11" s="10" t="s">
        <v>15</v>
      </c>
      <c r="H11" s="20"/>
      <c r="I11" s="26">
        <v>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customFormat="1" ht="63" customHeight="1" x14ac:dyDescent="0.15">
      <c r="A12" s="2" t="s">
        <v>29</v>
      </c>
      <c r="B12" s="8" t="s">
        <v>30</v>
      </c>
      <c r="C12" s="5">
        <v>1</v>
      </c>
      <c r="D12" s="5">
        <v>2</v>
      </c>
      <c r="E12" s="5">
        <v>3</v>
      </c>
      <c r="F12" s="5">
        <v>4</v>
      </c>
      <c r="G12" s="5">
        <v>5</v>
      </c>
      <c r="H12" s="19" t="s">
        <v>31</v>
      </c>
      <c r="I12" s="26">
        <v>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1" customFormat="1" ht="24" customHeight="1" x14ac:dyDescent="0.15">
      <c r="A13" s="30" t="s">
        <v>32</v>
      </c>
      <c r="B13" s="31"/>
      <c r="C13" s="31"/>
      <c r="D13" s="31"/>
      <c r="E13" s="31"/>
      <c r="F13" s="31"/>
      <c r="G13" s="31"/>
      <c r="H13" s="31"/>
      <c r="I13" s="27">
        <f>AVERAGE(I14:I16)</f>
        <v>3</v>
      </c>
      <c r="J13" s="3"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pans="1:256" customFormat="1" ht="63" customHeight="1" x14ac:dyDescent="0.15">
      <c r="A14" s="2" t="s">
        <v>33</v>
      </c>
      <c r="B14" s="8" t="s">
        <v>34</v>
      </c>
      <c r="C14" s="9">
        <v>1</v>
      </c>
      <c r="D14" s="9">
        <v>2</v>
      </c>
      <c r="E14" s="9">
        <v>3</v>
      </c>
      <c r="F14" s="9">
        <v>4</v>
      </c>
      <c r="G14" s="9">
        <v>5</v>
      </c>
      <c r="H14" s="19" t="s">
        <v>35</v>
      </c>
      <c r="I14" s="26">
        <v>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customFormat="1" ht="63" customHeight="1" x14ac:dyDescent="0.15">
      <c r="A15" s="2" t="s">
        <v>36</v>
      </c>
      <c r="B15" s="8" t="s">
        <v>34</v>
      </c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19" t="s">
        <v>35</v>
      </c>
      <c r="I15" s="26">
        <v>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customFormat="1" ht="63" customHeight="1" x14ac:dyDescent="0.15">
      <c r="A16" s="12" t="s">
        <v>37</v>
      </c>
      <c r="B16" s="13" t="s">
        <v>34</v>
      </c>
      <c r="C16" s="14">
        <v>1</v>
      </c>
      <c r="D16" s="14">
        <v>2</v>
      </c>
      <c r="E16" s="14">
        <v>3</v>
      </c>
      <c r="F16" s="14">
        <v>4</v>
      </c>
      <c r="G16" s="14">
        <v>5</v>
      </c>
      <c r="H16" s="21" t="s">
        <v>35</v>
      </c>
      <c r="I16" s="26">
        <v>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</sheetData>
  <mergeCells count="4">
    <mergeCell ref="A2:H2"/>
    <mergeCell ref="A6:H6"/>
    <mergeCell ref="A10:H10"/>
    <mergeCell ref="A13:H13"/>
  </mergeCells>
  <pageMargins left="0.5" right="0.5" top="0.75" bottom="0.75" header="0.27777800000000002" footer="0.27777800000000002"/>
  <pageSetup scale="59" orientation="landscape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AF4D-80FB-48BA-B361-6C786647500D}">
  <sheetPr>
    <pageSetUpPr fitToPage="1"/>
  </sheetPr>
  <dimension ref="A1:IV16"/>
  <sheetViews>
    <sheetView showGridLines="0" zoomScale="125" workbookViewId="0">
      <pane xSplit="1" ySplit="1" topLeftCell="E2" activePane="bottomRight" state="frozen"/>
      <selection pane="topRight"/>
      <selection pane="bottomLeft"/>
      <selection pane="bottomRight" activeCell="L13" sqref="L13"/>
    </sheetView>
  </sheetViews>
  <sheetFormatPr baseColWidth="10" defaultColWidth="16.33203125" defaultRowHeight="18" customHeight="1" x14ac:dyDescent="0.15"/>
  <cols>
    <col min="1" max="1" width="54.33203125" style="15" customWidth="1"/>
    <col min="2" max="2" width="16.33203125" style="16" customWidth="1"/>
    <col min="3" max="7" width="16.33203125" style="17" customWidth="1"/>
    <col min="8" max="256" width="16.33203125" style="16" customWidth="1"/>
    <col min="257" max="16384" width="16.33203125" style="18"/>
  </cols>
  <sheetData>
    <row r="1" spans="1:256" s="25" customFormat="1" ht="53" customHeight="1" x14ac:dyDescent="0.15">
      <c r="A1" s="23"/>
      <c r="B1" s="24" t="s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24" t="s">
        <v>1</v>
      </c>
      <c r="I1" s="22" t="s">
        <v>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s="11" customFormat="1" ht="24" customHeight="1" x14ac:dyDescent="0.15">
      <c r="A2" s="28" t="s">
        <v>3</v>
      </c>
      <c r="B2" s="29"/>
      <c r="C2" s="29"/>
      <c r="D2" s="29"/>
      <c r="E2" s="29"/>
      <c r="F2" s="29"/>
      <c r="G2" s="29"/>
      <c r="H2" s="29"/>
      <c r="I2" s="27">
        <f>AVERAGE(I3:I5)</f>
        <v>2.6666666666666665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pans="1:256" customFormat="1" ht="63" customHeight="1" x14ac:dyDescent="0.15">
      <c r="A3" s="2" t="s">
        <v>4</v>
      </c>
      <c r="B3" s="7"/>
      <c r="C3" s="10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9"/>
      <c r="I3" s="26">
        <v>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customFormat="1" ht="63" customHeight="1" x14ac:dyDescent="0.15">
      <c r="A4" s="2" t="s">
        <v>10</v>
      </c>
      <c r="B4" s="7"/>
      <c r="C4" s="10" t="s">
        <v>11</v>
      </c>
      <c r="D4" s="10" t="s">
        <v>12</v>
      </c>
      <c r="E4" s="10" t="s">
        <v>13</v>
      </c>
      <c r="F4" s="10" t="s">
        <v>14</v>
      </c>
      <c r="G4" s="10" t="s">
        <v>15</v>
      </c>
      <c r="H4" s="20"/>
      <c r="I4" s="26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customFormat="1" ht="63" customHeight="1" x14ac:dyDescent="0.15">
      <c r="A5" s="2" t="s">
        <v>16</v>
      </c>
      <c r="B5" s="8" t="s">
        <v>17</v>
      </c>
      <c r="C5" s="9">
        <v>1</v>
      </c>
      <c r="D5" s="9">
        <v>2</v>
      </c>
      <c r="E5" s="9">
        <v>3</v>
      </c>
      <c r="F5" s="9">
        <v>4</v>
      </c>
      <c r="G5" s="9">
        <v>5</v>
      </c>
      <c r="H5" s="19" t="s">
        <v>18</v>
      </c>
      <c r="I5" s="26">
        <v>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11" customFormat="1" ht="24" customHeight="1" x14ac:dyDescent="0.15">
      <c r="A6" s="30" t="s">
        <v>19</v>
      </c>
      <c r="B6" s="31"/>
      <c r="C6" s="31"/>
      <c r="D6" s="31"/>
      <c r="E6" s="31"/>
      <c r="F6" s="31"/>
      <c r="G6" s="31"/>
      <c r="H6" s="31"/>
      <c r="I6" s="27">
        <f>AVERAGE(I7:I9)</f>
        <v>2.6666666666666665</v>
      </c>
      <c r="J6" s="3">
        <v>4.7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customFormat="1" ht="63" customHeight="1" x14ac:dyDescent="0.15">
      <c r="A7" s="2" t="s">
        <v>20</v>
      </c>
      <c r="B7" s="8" t="s">
        <v>21</v>
      </c>
      <c r="C7" s="9">
        <v>1</v>
      </c>
      <c r="D7" s="9">
        <v>2</v>
      </c>
      <c r="E7" s="9">
        <v>3</v>
      </c>
      <c r="F7" s="9">
        <v>4</v>
      </c>
      <c r="G7" s="9">
        <v>5</v>
      </c>
      <c r="H7" s="19" t="s">
        <v>22</v>
      </c>
      <c r="I7" s="26">
        <v>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customFormat="1" ht="63" customHeight="1" x14ac:dyDescent="0.15">
      <c r="A8" s="2" t="s">
        <v>23</v>
      </c>
      <c r="B8" s="8" t="s">
        <v>21</v>
      </c>
      <c r="C8" s="5">
        <v>1</v>
      </c>
      <c r="D8" s="5">
        <v>2</v>
      </c>
      <c r="E8" s="5">
        <v>3</v>
      </c>
      <c r="F8" s="5">
        <v>4</v>
      </c>
      <c r="G8" s="5">
        <v>5</v>
      </c>
      <c r="H8" s="19" t="s">
        <v>22</v>
      </c>
      <c r="I8" s="26">
        <v>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customFormat="1" ht="63" customHeight="1" x14ac:dyDescent="0.15">
      <c r="A9" s="2" t="s">
        <v>24</v>
      </c>
      <c r="B9" s="8" t="s">
        <v>25</v>
      </c>
      <c r="C9" s="9">
        <v>1</v>
      </c>
      <c r="D9" s="9">
        <v>2</v>
      </c>
      <c r="E9" s="9">
        <v>3</v>
      </c>
      <c r="F9" s="9">
        <v>4</v>
      </c>
      <c r="G9" s="9">
        <v>5</v>
      </c>
      <c r="H9" s="19" t="s">
        <v>26</v>
      </c>
      <c r="I9" s="26">
        <v>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1" customFormat="1" ht="24" customHeight="1" x14ac:dyDescent="0.15">
      <c r="A10" s="30" t="s">
        <v>27</v>
      </c>
      <c r="B10" s="31"/>
      <c r="C10" s="31"/>
      <c r="D10" s="31"/>
      <c r="E10" s="31"/>
      <c r="F10" s="31"/>
      <c r="G10" s="31"/>
      <c r="H10" s="31"/>
      <c r="I10" s="27">
        <f>AVERAGE(I11:I13)</f>
        <v>3.3333333333333335</v>
      </c>
      <c r="J10" s="3">
        <v>4.5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pans="1:256" customFormat="1" ht="63" customHeight="1" x14ac:dyDescent="0.15">
      <c r="A11" s="2" t="s">
        <v>28</v>
      </c>
      <c r="B11" s="7"/>
      <c r="C11" s="10" t="s">
        <v>11</v>
      </c>
      <c r="D11" s="10" t="s">
        <v>12</v>
      </c>
      <c r="E11" s="10" t="s">
        <v>13</v>
      </c>
      <c r="F11" s="10" t="s">
        <v>14</v>
      </c>
      <c r="G11" s="10" t="s">
        <v>15</v>
      </c>
      <c r="H11" s="20"/>
      <c r="I11" s="26">
        <v>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customFormat="1" ht="63" customHeight="1" x14ac:dyDescent="0.15">
      <c r="A12" s="2" t="s">
        <v>29</v>
      </c>
      <c r="B12" s="8" t="s">
        <v>30</v>
      </c>
      <c r="C12" s="5">
        <v>1</v>
      </c>
      <c r="D12" s="5">
        <v>2</v>
      </c>
      <c r="E12" s="5">
        <v>3</v>
      </c>
      <c r="F12" s="5">
        <v>4</v>
      </c>
      <c r="G12" s="5">
        <v>5</v>
      </c>
      <c r="H12" s="19" t="s">
        <v>31</v>
      </c>
      <c r="I12" s="26">
        <v>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1" customFormat="1" ht="24" customHeight="1" x14ac:dyDescent="0.15">
      <c r="A13" s="30" t="s">
        <v>32</v>
      </c>
      <c r="B13" s="31"/>
      <c r="C13" s="31"/>
      <c r="D13" s="31"/>
      <c r="E13" s="31"/>
      <c r="F13" s="31"/>
      <c r="G13" s="31"/>
      <c r="H13" s="31"/>
      <c r="I13" s="27">
        <f>AVERAGE(I14:I16)</f>
        <v>3</v>
      </c>
      <c r="J13" s="3"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pans="1:256" customFormat="1" ht="63" customHeight="1" x14ac:dyDescent="0.15">
      <c r="A14" s="2" t="s">
        <v>33</v>
      </c>
      <c r="B14" s="8" t="s">
        <v>34</v>
      </c>
      <c r="C14" s="9">
        <v>1</v>
      </c>
      <c r="D14" s="9">
        <v>2</v>
      </c>
      <c r="E14" s="9">
        <v>3</v>
      </c>
      <c r="F14" s="9">
        <v>4</v>
      </c>
      <c r="G14" s="9">
        <v>5</v>
      </c>
      <c r="H14" s="19" t="s">
        <v>35</v>
      </c>
      <c r="I14" s="26">
        <v>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customFormat="1" ht="63" customHeight="1" x14ac:dyDescent="0.15">
      <c r="A15" s="2" t="s">
        <v>36</v>
      </c>
      <c r="B15" s="8" t="s">
        <v>34</v>
      </c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19" t="s">
        <v>35</v>
      </c>
      <c r="I15" s="26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customFormat="1" ht="63" customHeight="1" x14ac:dyDescent="0.15">
      <c r="A16" s="12" t="s">
        <v>37</v>
      </c>
      <c r="B16" s="13" t="s">
        <v>34</v>
      </c>
      <c r="C16" s="14">
        <v>1</v>
      </c>
      <c r="D16" s="14">
        <v>2</v>
      </c>
      <c r="E16" s="14">
        <v>3</v>
      </c>
      <c r="F16" s="14">
        <v>4</v>
      </c>
      <c r="G16" s="14">
        <v>5</v>
      </c>
      <c r="H16" s="21" t="s">
        <v>35</v>
      </c>
      <c r="I16" s="26">
        <v>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</sheetData>
  <mergeCells count="4">
    <mergeCell ref="A2:H2"/>
    <mergeCell ref="A6:H6"/>
    <mergeCell ref="A10:H10"/>
    <mergeCell ref="A13:H13"/>
  </mergeCells>
  <pageMargins left="0.5" right="0.5" top="0.75" bottom="0.75" header="0.27777800000000002" footer="0.27777800000000002"/>
  <pageSetup scale="59" orientation="landscape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A49BF-B8E4-4861-ACD0-539ABF550900}">
  <sheetPr>
    <pageSetUpPr fitToPage="1"/>
  </sheetPr>
  <dimension ref="A1:IV16"/>
  <sheetViews>
    <sheetView showGridLines="0" zoomScale="125" workbookViewId="0">
      <pane xSplit="1" ySplit="1" topLeftCell="C2" activePane="bottomRight" state="frozen"/>
      <selection pane="topRight"/>
      <selection pane="bottomLeft"/>
      <selection pane="bottomRight" activeCell="I16" sqref="I16"/>
    </sheetView>
  </sheetViews>
  <sheetFormatPr baseColWidth="10" defaultColWidth="16.33203125" defaultRowHeight="18" customHeight="1" x14ac:dyDescent="0.15"/>
  <cols>
    <col min="1" max="1" width="54.33203125" style="15" customWidth="1"/>
    <col min="2" max="2" width="16.33203125" style="16" customWidth="1"/>
    <col min="3" max="7" width="16.33203125" style="17" customWidth="1"/>
    <col min="8" max="256" width="16.33203125" style="16" customWidth="1"/>
    <col min="257" max="16384" width="16.33203125" style="18"/>
  </cols>
  <sheetData>
    <row r="1" spans="1:256" s="25" customFormat="1" ht="53" customHeight="1" x14ac:dyDescent="0.15">
      <c r="A1" s="23"/>
      <c r="B1" s="24" t="s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24" t="s">
        <v>1</v>
      </c>
      <c r="I1" s="22" t="s">
        <v>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s="11" customFormat="1" ht="24" customHeight="1" x14ac:dyDescent="0.15">
      <c r="A2" s="28" t="s">
        <v>3</v>
      </c>
      <c r="B2" s="29"/>
      <c r="C2" s="29"/>
      <c r="D2" s="29"/>
      <c r="E2" s="29"/>
      <c r="F2" s="29"/>
      <c r="G2" s="29"/>
      <c r="H2" s="29"/>
      <c r="I2" s="27">
        <f>AVERAGE(I3:I5)</f>
        <v>2.6666666666666665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pans="1:256" customFormat="1" ht="63" customHeight="1" x14ac:dyDescent="0.15">
      <c r="A3" s="2" t="s">
        <v>4</v>
      </c>
      <c r="B3" s="7"/>
      <c r="C3" s="10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9"/>
      <c r="I3" s="26">
        <v>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customFormat="1" ht="63" customHeight="1" x14ac:dyDescent="0.15">
      <c r="A4" s="2" t="s">
        <v>10</v>
      </c>
      <c r="B4" s="7"/>
      <c r="C4" s="10" t="s">
        <v>11</v>
      </c>
      <c r="D4" s="10" t="s">
        <v>12</v>
      </c>
      <c r="E4" s="10" t="s">
        <v>13</v>
      </c>
      <c r="F4" s="10" t="s">
        <v>14</v>
      </c>
      <c r="G4" s="10" t="s">
        <v>15</v>
      </c>
      <c r="H4" s="20"/>
      <c r="I4" s="26">
        <v>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customFormat="1" ht="63" customHeight="1" x14ac:dyDescent="0.15">
      <c r="A5" s="2" t="s">
        <v>16</v>
      </c>
      <c r="B5" s="8" t="s">
        <v>17</v>
      </c>
      <c r="C5" s="9">
        <v>1</v>
      </c>
      <c r="D5" s="9">
        <v>2</v>
      </c>
      <c r="E5" s="9">
        <v>3</v>
      </c>
      <c r="F5" s="9">
        <v>4</v>
      </c>
      <c r="G5" s="9">
        <v>5</v>
      </c>
      <c r="H5" s="19" t="s">
        <v>18</v>
      </c>
      <c r="I5" s="26"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11" customFormat="1" ht="24" customHeight="1" x14ac:dyDescent="0.15">
      <c r="A6" s="30" t="s">
        <v>19</v>
      </c>
      <c r="B6" s="31"/>
      <c r="C6" s="31"/>
      <c r="D6" s="31"/>
      <c r="E6" s="31"/>
      <c r="F6" s="31"/>
      <c r="G6" s="31"/>
      <c r="H6" s="31"/>
      <c r="I6" s="27">
        <f>AVERAGE(I7:I9)</f>
        <v>3</v>
      </c>
      <c r="J6" s="3">
        <v>4.7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customFormat="1" ht="63" customHeight="1" x14ac:dyDescent="0.15">
      <c r="A7" s="2" t="s">
        <v>20</v>
      </c>
      <c r="B7" s="8" t="s">
        <v>21</v>
      </c>
      <c r="C7" s="9">
        <v>1</v>
      </c>
      <c r="D7" s="9">
        <v>2</v>
      </c>
      <c r="E7" s="9">
        <v>3</v>
      </c>
      <c r="F7" s="9">
        <v>4</v>
      </c>
      <c r="G7" s="9">
        <v>5</v>
      </c>
      <c r="H7" s="19" t="s">
        <v>22</v>
      </c>
      <c r="I7" s="26">
        <v>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customFormat="1" ht="63" customHeight="1" x14ac:dyDescent="0.15">
      <c r="A8" s="2" t="s">
        <v>23</v>
      </c>
      <c r="B8" s="8" t="s">
        <v>21</v>
      </c>
      <c r="C8" s="5">
        <v>1</v>
      </c>
      <c r="D8" s="5">
        <v>2</v>
      </c>
      <c r="E8" s="5">
        <v>3</v>
      </c>
      <c r="F8" s="5">
        <v>4</v>
      </c>
      <c r="G8" s="5">
        <v>5</v>
      </c>
      <c r="H8" s="19" t="s">
        <v>22</v>
      </c>
      <c r="I8" s="26">
        <v>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customFormat="1" ht="63" customHeight="1" x14ac:dyDescent="0.15">
      <c r="A9" s="2" t="s">
        <v>24</v>
      </c>
      <c r="B9" s="8" t="s">
        <v>25</v>
      </c>
      <c r="C9" s="9">
        <v>1</v>
      </c>
      <c r="D9" s="9">
        <v>2</v>
      </c>
      <c r="E9" s="9">
        <v>3</v>
      </c>
      <c r="F9" s="9">
        <v>4</v>
      </c>
      <c r="G9" s="9">
        <v>5</v>
      </c>
      <c r="H9" s="19" t="s">
        <v>26</v>
      </c>
      <c r="I9" s="26">
        <v>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1" customFormat="1" ht="24" customHeight="1" x14ac:dyDescent="0.15">
      <c r="A10" s="30" t="s">
        <v>27</v>
      </c>
      <c r="B10" s="31"/>
      <c r="C10" s="31"/>
      <c r="D10" s="31"/>
      <c r="E10" s="31"/>
      <c r="F10" s="31"/>
      <c r="G10" s="31"/>
      <c r="H10" s="31"/>
      <c r="I10" s="27">
        <f>AVERAGE(I11:I13)</f>
        <v>3.3333333333333335</v>
      </c>
      <c r="J10" s="3">
        <v>4.5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pans="1:256" customFormat="1" ht="63" customHeight="1" x14ac:dyDescent="0.15">
      <c r="A11" s="2" t="s">
        <v>28</v>
      </c>
      <c r="B11" s="7"/>
      <c r="C11" s="10" t="s">
        <v>11</v>
      </c>
      <c r="D11" s="10" t="s">
        <v>12</v>
      </c>
      <c r="E11" s="10" t="s">
        <v>13</v>
      </c>
      <c r="F11" s="10" t="s">
        <v>14</v>
      </c>
      <c r="G11" s="10" t="s">
        <v>15</v>
      </c>
      <c r="H11" s="20"/>
      <c r="I11" s="26">
        <v>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customFormat="1" ht="63" customHeight="1" x14ac:dyDescent="0.15">
      <c r="A12" s="2" t="s">
        <v>29</v>
      </c>
      <c r="B12" s="8" t="s">
        <v>30</v>
      </c>
      <c r="C12" s="5">
        <v>1</v>
      </c>
      <c r="D12" s="5">
        <v>2</v>
      </c>
      <c r="E12" s="5">
        <v>3</v>
      </c>
      <c r="F12" s="5">
        <v>4</v>
      </c>
      <c r="G12" s="5">
        <v>5</v>
      </c>
      <c r="H12" s="19" t="s">
        <v>31</v>
      </c>
      <c r="I12" s="26">
        <v>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1" customFormat="1" ht="24" customHeight="1" x14ac:dyDescent="0.15">
      <c r="A13" s="30" t="s">
        <v>32</v>
      </c>
      <c r="B13" s="31"/>
      <c r="C13" s="31"/>
      <c r="D13" s="31"/>
      <c r="E13" s="31"/>
      <c r="F13" s="31"/>
      <c r="G13" s="31"/>
      <c r="H13" s="31"/>
      <c r="I13" s="27">
        <f>AVERAGE(I14:I16)</f>
        <v>3</v>
      </c>
      <c r="J13" s="3"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pans="1:256" customFormat="1" ht="63" customHeight="1" x14ac:dyDescent="0.15">
      <c r="A14" s="2" t="s">
        <v>33</v>
      </c>
      <c r="B14" s="8" t="s">
        <v>34</v>
      </c>
      <c r="C14" s="9">
        <v>1</v>
      </c>
      <c r="D14" s="9">
        <v>2</v>
      </c>
      <c r="E14" s="9">
        <v>3</v>
      </c>
      <c r="F14" s="9">
        <v>4</v>
      </c>
      <c r="G14" s="9">
        <v>5</v>
      </c>
      <c r="H14" s="19" t="s">
        <v>35</v>
      </c>
      <c r="I14" s="26">
        <v>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customFormat="1" ht="63" customHeight="1" x14ac:dyDescent="0.15">
      <c r="A15" s="2" t="s">
        <v>36</v>
      </c>
      <c r="B15" s="8" t="s">
        <v>34</v>
      </c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19" t="s">
        <v>35</v>
      </c>
      <c r="I15" s="26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customFormat="1" ht="63" customHeight="1" x14ac:dyDescent="0.15">
      <c r="A16" s="12" t="s">
        <v>37</v>
      </c>
      <c r="B16" s="13" t="s">
        <v>34</v>
      </c>
      <c r="C16" s="14">
        <v>1</v>
      </c>
      <c r="D16" s="14">
        <v>2</v>
      </c>
      <c r="E16" s="14">
        <v>3</v>
      </c>
      <c r="F16" s="14">
        <v>4</v>
      </c>
      <c r="G16" s="14">
        <v>5</v>
      </c>
      <c r="H16" s="21" t="s">
        <v>35</v>
      </c>
      <c r="I16" s="26">
        <v>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</sheetData>
  <mergeCells count="4">
    <mergeCell ref="A2:H2"/>
    <mergeCell ref="A6:H6"/>
    <mergeCell ref="A10:H10"/>
    <mergeCell ref="A13:H13"/>
  </mergeCells>
  <pageMargins left="0.5" right="0.5" top="0.75" bottom="0.75" header="0.27777800000000002" footer="0.27777800000000002"/>
  <pageSetup scale="59" orientation="landscape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4549-13E4-45D1-B390-39DA03AFE173}">
  <sheetPr>
    <pageSetUpPr fitToPage="1"/>
  </sheetPr>
  <dimension ref="A1:IV16"/>
  <sheetViews>
    <sheetView showGridLines="0" zoomScale="125" workbookViewId="0">
      <pane xSplit="1" ySplit="1" topLeftCell="C2" activePane="bottomRight" state="frozen"/>
      <selection pane="topRight"/>
      <selection pane="bottomLeft"/>
      <selection pane="bottomRight" activeCell="L22" sqref="L22"/>
    </sheetView>
  </sheetViews>
  <sheetFormatPr baseColWidth="10" defaultColWidth="16.33203125" defaultRowHeight="18" customHeight="1" x14ac:dyDescent="0.15"/>
  <cols>
    <col min="1" max="1" width="54.33203125" style="15" customWidth="1"/>
    <col min="2" max="2" width="16.33203125" style="16" customWidth="1"/>
    <col min="3" max="7" width="16.33203125" style="17" customWidth="1"/>
    <col min="8" max="256" width="16.33203125" style="16" customWidth="1"/>
    <col min="257" max="16384" width="16.33203125" style="18"/>
  </cols>
  <sheetData>
    <row r="1" spans="1:256" s="25" customFormat="1" ht="53" customHeight="1" x14ac:dyDescent="0.15">
      <c r="A1" s="23"/>
      <c r="B1" s="24" t="s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24" t="s">
        <v>1</v>
      </c>
      <c r="I1" s="22" t="s">
        <v>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s="11" customFormat="1" ht="24" customHeight="1" x14ac:dyDescent="0.15">
      <c r="A2" s="28" t="s">
        <v>3</v>
      </c>
      <c r="B2" s="29"/>
      <c r="C2" s="29"/>
      <c r="D2" s="29"/>
      <c r="E2" s="29"/>
      <c r="F2" s="29"/>
      <c r="G2" s="29"/>
      <c r="H2" s="29"/>
      <c r="I2" s="27">
        <f>AVERAGE(I3:I5)</f>
        <v>1.6666666666666667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pans="1:256" customFormat="1" ht="63" customHeight="1" x14ac:dyDescent="0.15">
      <c r="A3" s="2" t="s">
        <v>4</v>
      </c>
      <c r="B3" s="7"/>
      <c r="C3" s="10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9"/>
      <c r="I3" s="26">
        <v>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customFormat="1" ht="63" customHeight="1" x14ac:dyDescent="0.15">
      <c r="A4" s="2" t="s">
        <v>10</v>
      </c>
      <c r="B4" s="7"/>
      <c r="C4" s="10" t="s">
        <v>11</v>
      </c>
      <c r="D4" s="10" t="s">
        <v>12</v>
      </c>
      <c r="E4" s="10" t="s">
        <v>13</v>
      </c>
      <c r="F4" s="10" t="s">
        <v>14</v>
      </c>
      <c r="G4" s="10" t="s">
        <v>15</v>
      </c>
      <c r="H4" s="20"/>
      <c r="I4" s="26">
        <v>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customFormat="1" ht="63" customHeight="1" x14ac:dyDescent="0.15">
      <c r="A5" s="2" t="s">
        <v>16</v>
      </c>
      <c r="B5" s="8" t="s">
        <v>17</v>
      </c>
      <c r="C5" s="9">
        <v>1</v>
      </c>
      <c r="D5" s="9">
        <v>2</v>
      </c>
      <c r="E5" s="9">
        <v>3</v>
      </c>
      <c r="F5" s="9">
        <v>4</v>
      </c>
      <c r="G5" s="9">
        <v>5</v>
      </c>
      <c r="H5" s="19" t="s">
        <v>18</v>
      </c>
      <c r="I5" s="26">
        <v>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11" customFormat="1" ht="24" customHeight="1" x14ac:dyDescent="0.15">
      <c r="A6" s="30" t="s">
        <v>19</v>
      </c>
      <c r="B6" s="31"/>
      <c r="C6" s="31"/>
      <c r="D6" s="31"/>
      <c r="E6" s="31"/>
      <c r="F6" s="31"/>
      <c r="G6" s="31"/>
      <c r="H6" s="31"/>
      <c r="I6" s="27">
        <f>AVERAGE(I7:I9)</f>
        <v>2</v>
      </c>
      <c r="J6" s="3">
        <v>4.7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customFormat="1" ht="63" customHeight="1" x14ac:dyDescent="0.15">
      <c r="A7" s="2" t="s">
        <v>20</v>
      </c>
      <c r="B7" s="8" t="s">
        <v>21</v>
      </c>
      <c r="C7" s="9">
        <v>1</v>
      </c>
      <c r="D7" s="9">
        <v>2</v>
      </c>
      <c r="E7" s="9">
        <v>3</v>
      </c>
      <c r="F7" s="9">
        <v>4</v>
      </c>
      <c r="G7" s="9">
        <v>5</v>
      </c>
      <c r="H7" s="19" t="s">
        <v>22</v>
      </c>
      <c r="I7" s="26">
        <v>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customFormat="1" ht="63" customHeight="1" x14ac:dyDescent="0.15">
      <c r="A8" s="2" t="s">
        <v>23</v>
      </c>
      <c r="B8" s="8" t="s">
        <v>21</v>
      </c>
      <c r="C8" s="5">
        <v>1</v>
      </c>
      <c r="D8" s="5">
        <v>2</v>
      </c>
      <c r="E8" s="5">
        <v>3</v>
      </c>
      <c r="F8" s="5">
        <v>4</v>
      </c>
      <c r="G8" s="5">
        <v>5</v>
      </c>
      <c r="H8" s="19" t="s">
        <v>22</v>
      </c>
      <c r="I8" s="26">
        <v>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customFormat="1" ht="63" customHeight="1" x14ac:dyDescent="0.15">
      <c r="A9" s="2" t="s">
        <v>24</v>
      </c>
      <c r="B9" s="8" t="s">
        <v>25</v>
      </c>
      <c r="C9" s="9">
        <v>1</v>
      </c>
      <c r="D9" s="9">
        <v>2</v>
      </c>
      <c r="E9" s="9">
        <v>3</v>
      </c>
      <c r="F9" s="9">
        <v>4</v>
      </c>
      <c r="G9" s="9">
        <v>5</v>
      </c>
      <c r="H9" s="19" t="s">
        <v>26</v>
      </c>
      <c r="I9" s="26">
        <v>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1" customFormat="1" ht="24" customHeight="1" x14ac:dyDescent="0.15">
      <c r="A10" s="30" t="s">
        <v>27</v>
      </c>
      <c r="B10" s="31"/>
      <c r="C10" s="31"/>
      <c r="D10" s="31"/>
      <c r="E10" s="31"/>
      <c r="F10" s="31"/>
      <c r="G10" s="31"/>
      <c r="H10" s="31"/>
      <c r="I10" s="27">
        <f>AVERAGE(I11:I13)</f>
        <v>1.4444444444444446</v>
      </c>
      <c r="J10" s="3">
        <v>4.5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pans="1:256" customFormat="1" ht="63" customHeight="1" x14ac:dyDescent="0.15">
      <c r="A11" s="2" t="s">
        <v>28</v>
      </c>
      <c r="B11" s="7"/>
      <c r="C11" s="10" t="s">
        <v>11</v>
      </c>
      <c r="D11" s="10" t="s">
        <v>12</v>
      </c>
      <c r="E11" s="10" t="s">
        <v>13</v>
      </c>
      <c r="F11" s="10" t="s">
        <v>14</v>
      </c>
      <c r="G11" s="10" t="s">
        <v>15</v>
      </c>
      <c r="H11" s="20"/>
      <c r="I11" s="26">
        <v>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customFormat="1" ht="63" customHeight="1" x14ac:dyDescent="0.15">
      <c r="A12" s="2" t="s">
        <v>29</v>
      </c>
      <c r="B12" s="8" t="s">
        <v>30</v>
      </c>
      <c r="C12" s="5">
        <v>1</v>
      </c>
      <c r="D12" s="5">
        <v>2</v>
      </c>
      <c r="E12" s="5">
        <v>3</v>
      </c>
      <c r="F12" s="5">
        <v>4</v>
      </c>
      <c r="G12" s="5">
        <v>5</v>
      </c>
      <c r="H12" s="19" t="s">
        <v>31</v>
      </c>
      <c r="I12" s="26">
        <v>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1" customFormat="1" ht="24" customHeight="1" x14ac:dyDescent="0.15">
      <c r="A13" s="30" t="s">
        <v>32</v>
      </c>
      <c r="B13" s="31"/>
      <c r="C13" s="31"/>
      <c r="D13" s="31"/>
      <c r="E13" s="31"/>
      <c r="F13" s="31"/>
      <c r="G13" s="31"/>
      <c r="H13" s="31"/>
      <c r="I13" s="27">
        <f>AVERAGE(I14:I16)</f>
        <v>2.3333333333333335</v>
      </c>
      <c r="J13" s="3"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pans="1:256" customFormat="1" ht="63" customHeight="1" x14ac:dyDescent="0.15">
      <c r="A14" s="2" t="s">
        <v>33</v>
      </c>
      <c r="B14" s="8" t="s">
        <v>34</v>
      </c>
      <c r="C14" s="9">
        <v>1</v>
      </c>
      <c r="D14" s="9">
        <v>2</v>
      </c>
      <c r="E14" s="9">
        <v>3</v>
      </c>
      <c r="F14" s="9">
        <v>4</v>
      </c>
      <c r="G14" s="9">
        <v>5</v>
      </c>
      <c r="H14" s="19" t="s">
        <v>35</v>
      </c>
      <c r="I14" s="26">
        <v>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customFormat="1" ht="63" customHeight="1" x14ac:dyDescent="0.15">
      <c r="A15" s="2" t="s">
        <v>36</v>
      </c>
      <c r="B15" s="8" t="s">
        <v>34</v>
      </c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19" t="s">
        <v>35</v>
      </c>
      <c r="I15" s="26">
        <v>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customFormat="1" ht="63" customHeight="1" x14ac:dyDescent="0.15">
      <c r="A16" s="12" t="s">
        <v>37</v>
      </c>
      <c r="B16" s="13" t="s">
        <v>34</v>
      </c>
      <c r="C16" s="14">
        <v>1</v>
      </c>
      <c r="D16" s="14">
        <v>2</v>
      </c>
      <c r="E16" s="14">
        <v>3</v>
      </c>
      <c r="F16" s="14">
        <v>4</v>
      </c>
      <c r="G16" s="14">
        <v>5</v>
      </c>
      <c r="H16" s="21" t="s">
        <v>35</v>
      </c>
      <c r="I16" s="26">
        <v>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</sheetData>
  <mergeCells count="4">
    <mergeCell ref="A2:H2"/>
    <mergeCell ref="A6:H6"/>
    <mergeCell ref="A10:H10"/>
    <mergeCell ref="A13:H13"/>
  </mergeCells>
  <pageMargins left="0.5" right="0.5" top="0.75" bottom="0.75" header="0.27777800000000002" footer="0.27777800000000002"/>
  <pageSetup scale="59" orientation="landscape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Summative View</vt:lpstr>
      <vt:lpstr>Water &amp; Irrigation </vt:lpstr>
      <vt:lpstr>Weather &amp; Climate </vt:lpstr>
      <vt:lpstr>Extension &amp; Pest Management</vt:lpstr>
      <vt:lpstr>General Agronomy and CSA</vt:lpstr>
      <vt:lpstr>Digital Financial Services</vt:lpstr>
      <vt:lpstr>Value Chain Management</vt:lpstr>
      <vt:lpstr>Livestock Knowledge and Info</vt:lpstr>
      <vt:lpstr>Precision Agronomy &amp; Soils</vt:lpstr>
      <vt:lpstr>Seed &amp; fertizer </vt:lpstr>
      <vt:lpstr>'Digital Financial Services'!Print_Area</vt:lpstr>
      <vt:lpstr>'Extension &amp; Pest Management'!Print_Area</vt:lpstr>
      <vt:lpstr>'General Agronomy and CSA'!Print_Area</vt:lpstr>
      <vt:lpstr>'Livestock Knowledge and Info'!Print_Area</vt:lpstr>
      <vt:lpstr>'Precision Agronomy &amp; Soils'!Print_Area</vt:lpstr>
      <vt:lpstr>'Seed &amp; fertizer '!Print_Area</vt:lpstr>
      <vt:lpstr>'Summative View'!Print_Area</vt:lpstr>
      <vt:lpstr>'Value Chain Management'!Print_Area</vt:lpstr>
      <vt:lpstr>'Water &amp; Irrigation '!Print_Area</vt:lpstr>
      <vt:lpstr>'Weather &amp; Climate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Steven Prager</cp:lastModifiedBy>
  <cp:revision/>
  <dcterms:created xsi:type="dcterms:W3CDTF">2021-10-25T07:21:24Z</dcterms:created>
  <dcterms:modified xsi:type="dcterms:W3CDTF">2021-12-08T14:47:35Z</dcterms:modified>
  <cp:category/>
  <cp:contentStatus/>
</cp:coreProperties>
</file>