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esktop\Akshay Class\Excel Sesiion\Students Performance Dashboard Project\"/>
    </mc:Choice>
  </mc:AlternateContent>
  <bookViews>
    <workbookView xWindow="-108" yWindow="-108" windowWidth="23256" windowHeight="12576"/>
  </bookViews>
  <sheets>
    <sheet name="Sheet2" sheetId="2" r:id="rId1"/>
    <sheet name="Sheet1" sheetId="1" r:id="rId2"/>
  </sheets>
  <definedNames>
    <definedName name="Slicer_parental_level_of_education">#N/A</definedName>
    <definedName name="Slicer_Subject">#N/A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1" i="1" l="1"/>
  <c r="C16" i="1" s="1"/>
  <c r="C21" i="1" s="1"/>
  <c r="C26" i="1" s="1"/>
  <c r="C31" i="1" s="1"/>
  <c r="C36" i="1" s="1"/>
  <c r="C41" i="1" s="1"/>
  <c r="C46" i="1" s="1"/>
  <c r="C51" i="1" s="1"/>
  <c r="C56" i="1" s="1"/>
  <c r="C61" i="1" s="1"/>
  <c r="C66" i="1" s="1"/>
  <c r="C71" i="1" s="1"/>
  <c r="C76" i="1" s="1"/>
  <c r="C81" i="1" s="1"/>
  <c r="C86" i="1" s="1"/>
  <c r="C91" i="1" s="1"/>
  <c r="C96" i="1" s="1"/>
  <c r="C101" i="1" s="1"/>
  <c r="C106" i="1" s="1"/>
  <c r="C111" i="1" s="1"/>
  <c r="C116" i="1" s="1"/>
  <c r="C121" i="1" s="1"/>
  <c r="C126" i="1" s="1"/>
  <c r="C131" i="1" s="1"/>
  <c r="C136" i="1" s="1"/>
  <c r="C141" i="1" s="1"/>
  <c r="C146" i="1" s="1"/>
  <c r="C151" i="1" s="1"/>
  <c r="C156" i="1" s="1"/>
  <c r="C161" i="1" s="1"/>
  <c r="C166" i="1" s="1"/>
  <c r="C171" i="1" s="1"/>
  <c r="C176" i="1" s="1"/>
  <c r="C181" i="1" s="1"/>
  <c r="C186" i="1" s="1"/>
  <c r="C191" i="1" s="1"/>
  <c r="C196" i="1" s="1"/>
  <c r="C201" i="1" s="1"/>
  <c r="C206" i="1" s="1"/>
  <c r="C211" i="1" s="1"/>
  <c r="C216" i="1" s="1"/>
  <c r="C221" i="1" s="1"/>
  <c r="C226" i="1" s="1"/>
  <c r="C231" i="1" s="1"/>
  <c r="C236" i="1" s="1"/>
  <c r="C241" i="1" s="1"/>
  <c r="C246" i="1" s="1"/>
  <c r="C251" i="1" s="1"/>
  <c r="C256" i="1" s="1"/>
  <c r="C261" i="1" s="1"/>
  <c r="C266" i="1" s="1"/>
  <c r="C271" i="1" s="1"/>
  <c r="C276" i="1" s="1"/>
  <c r="C281" i="1" s="1"/>
  <c r="C286" i="1" s="1"/>
  <c r="C291" i="1" s="1"/>
  <c r="C296" i="1" s="1"/>
  <c r="C301" i="1" s="1"/>
  <c r="C10" i="1"/>
  <c r="C15" i="1" s="1"/>
  <c r="C20" i="1" s="1"/>
  <c r="C25" i="1" s="1"/>
  <c r="C30" i="1" s="1"/>
  <c r="C35" i="1" s="1"/>
  <c r="C40" i="1" s="1"/>
  <c r="C45" i="1" s="1"/>
  <c r="C50" i="1" s="1"/>
  <c r="C55" i="1" s="1"/>
  <c r="C60" i="1" s="1"/>
  <c r="C65" i="1" s="1"/>
  <c r="C70" i="1" s="1"/>
  <c r="C75" i="1" s="1"/>
  <c r="C80" i="1" s="1"/>
  <c r="C85" i="1" s="1"/>
  <c r="C90" i="1" s="1"/>
  <c r="C95" i="1" s="1"/>
  <c r="C100" i="1" s="1"/>
  <c r="C105" i="1" s="1"/>
  <c r="C110" i="1" s="1"/>
  <c r="C115" i="1" s="1"/>
  <c r="C120" i="1" s="1"/>
  <c r="C125" i="1" s="1"/>
  <c r="C130" i="1" s="1"/>
  <c r="C135" i="1" s="1"/>
  <c r="C140" i="1" s="1"/>
  <c r="C145" i="1" s="1"/>
  <c r="C150" i="1" s="1"/>
  <c r="C155" i="1" s="1"/>
  <c r="C160" i="1" s="1"/>
  <c r="C165" i="1" s="1"/>
  <c r="C170" i="1" s="1"/>
  <c r="C175" i="1" s="1"/>
  <c r="C180" i="1" s="1"/>
  <c r="C185" i="1" s="1"/>
  <c r="C190" i="1" s="1"/>
  <c r="C195" i="1" s="1"/>
  <c r="C200" i="1" s="1"/>
  <c r="C205" i="1" s="1"/>
  <c r="C210" i="1" s="1"/>
  <c r="C215" i="1" s="1"/>
  <c r="C220" i="1" s="1"/>
  <c r="C225" i="1" s="1"/>
  <c r="C230" i="1" s="1"/>
  <c r="C235" i="1" s="1"/>
  <c r="C240" i="1" s="1"/>
  <c r="C245" i="1" s="1"/>
  <c r="C250" i="1" s="1"/>
  <c r="C255" i="1" s="1"/>
  <c r="C260" i="1" s="1"/>
  <c r="C265" i="1" s="1"/>
  <c r="C270" i="1" s="1"/>
  <c r="C275" i="1" s="1"/>
  <c r="C280" i="1" s="1"/>
  <c r="C285" i="1" s="1"/>
  <c r="C290" i="1" s="1"/>
  <c r="C295" i="1" s="1"/>
  <c r="C300" i="1" s="1"/>
  <c r="C9" i="1"/>
  <c r="C14" i="1" s="1"/>
  <c r="C19" i="1" s="1"/>
  <c r="C24" i="1" s="1"/>
  <c r="C29" i="1" s="1"/>
  <c r="C34" i="1" s="1"/>
  <c r="C39" i="1" s="1"/>
  <c r="C44" i="1" s="1"/>
  <c r="C49" i="1" s="1"/>
  <c r="C54" i="1" s="1"/>
  <c r="C59" i="1" s="1"/>
  <c r="C64" i="1" s="1"/>
  <c r="C69" i="1" s="1"/>
  <c r="C74" i="1" s="1"/>
  <c r="C79" i="1" s="1"/>
  <c r="C84" i="1" s="1"/>
  <c r="C89" i="1" s="1"/>
  <c r="C94" i="1" s="1"/>
  <c r="C99" i="1" s="1"/>
  <c r="C104" i="1" s="1"/>
  <c r="C109" i="1" s="1"/>
  <c r="C114" i="1" s="1"/>
  <c r="C119" i="1" s="1"/>
  <c r="C124" i="1" s="1"/>
  <c r="C129" i="1" s="1"/>
  <c r="C134" i="1" s="1"/>
  <c r="C139" i="1" s="1"/>
  <c r="C144" i="1" s="1"/>
  <c r="C149" i="1" s="1"/>
  <c r="C154" i="1" s="1"/>
  <c r="C159" i="1" s="1"/>
  <c r="C164" i="1" s="1"/>
  <c r="C169" i="1" s="1"/>
  <c r="C174" i="1" s="1"/>
  <c r="C179" i="1" s="1"/>
  <c r="C184" i="1" s="1"/>
  <c r="C189" i="1" s="1"/>
  <c r="C194" i="1" s="1"/>
  <c r="C199" i="1" s="1"/>
  <c r="C204" i="1" s="1"/>
  <c r="C209" i="1" s="1"/>
  <c r="C214" i="1" s="1"/>
  <c r="C219" i="1" s="1"/>
  <c r="C224" i="1" s="1"/>
  <c r="C229" i="1" s="1"/>
  <c r="C234" i="1" s="1"/>
  <c r="C239" i="1" s="1"/>
  <c r="C244" i="1" s="1"/>
  <c r="C249" i="1" s="1"/>
  <c r="C254" i="1" s="1"/>
  <c r="C259" i="1" s="1"/>
  <c r="C264" i="1" s="1"/>
  <c r="C269" i="1" s="1"/>
  <c r="C274" i="1" s="1"/>
  <c r="C279" i="1" s="1"/>
  <c r="C284" i="1" s="1"/>
  <c r="C289" i="1" s="1"/>
  <c r="C294" i="1" s="1"/>
  <c r="C299" i="1" s="1"/>
  <c r="C8" i="1"/>
  <c r="C13" i="1" s="1"/>
  <c r="C18" i="1" s="1"/>
  <c r="C23" i="1" s="1"/>
  <c r="C28" i="1" s="1"/>
  <c r="C33" i="1" s="1"/>
  <c r="C38" i="1" s="1"/>
  <c r="C43" i="1" s="1"/>
  <c r="C48" i="1" s="1"/>
  <c r="C53" i="1" s="1"/>
  <c r="C58" i="1" s="1"/>
  <c r="C63" i="1" s="1"/>
  <c r="C68" i="1" s="1"/>
  <c r="C73" i="1" s="1"/>
  <c r="C78" i="1" s="1"/>
  <c r="C83" i="1" s="1"/>
  <c r="C88" i="1" s="1"/>
  <c r="C93" i="1" s="1"/>
  <c r="C98" i="1" s="1"/>
  <c r="C103" i="1" s="1"/>
  <c r="C108" i="1" s="1"/>
  <c r="C113" i="1" s="1"/>
  <c r="C118" i="1" s="1"/>
  <c r="C123" i="1" s="1"/>
  <c r="C128" i="1" s="1"/>
  <c r="C133" i="1" s="1"/>
  <c r="C138" i="1" s="1"/>
  <c r="C143" i="1" s="1"/>
  <c r="C148" i="1" s="1"/>
  <c r="C153" i="1" s="1"/>
  <c r="C158" i="1" s="1"/>
  <c r="C163" i="1" s="1"/>
  <c r="C168" i="1" s="1"/>
  <c r="C173" i="1" s="1"/>
  <c r="C178" i="1" s="1"/>
  <c r="C183" i="1" s="1"/>
  <c r="C188" i="1" s="1"/>
  <c r="C193" i="1" s="1"/>
  <c r="C198" i="1" s="1"/>
  <c r="C203" i="1" s="1"/>
  <c r="C208" i="1" s="1"/>
  <c r="C213" i="1" s="1"/>
  <c r="C218" i="1" s="1"/>
  <c r="C223" i="1" s="1"/>
  <c r="C228" i="1" s="1"/>
  <c r="C233" i="1" s="1"/>
  <c r="C238" i="1" s="1"/>
  <c r="C243" i="1" s="1"/>
  <c r="C248" i="1" s="1"/>
  <c r="C253" i="1" s="1"/>
  <c r="C258" i="1" s="1"/>
  <c r="C263" i="1" s="1"/>
  <c r="C268" i="1" s="1"/>
  <c r="C273" i="1" s="1"/>
  <c r="C278" i="1" s="1"/>
  <c r="C283" i="1" s="1"/>
  <c r="C288" i="1" s="1"/>
  <c r="C293" i="1" s="1"/>
  <c r="C298" i="1" s="1"/>
  <c r="C7" i="1"/>
  <c r="C12" i="1" s="1"/>
  <c r="C17" i="1" s="1"/>
  <c r="C22" i="1" s="1"/>
  <c r="C27" i="1" s="1"/>
  <c r="C32" i="1" s="1"/>
  <c r="C37" i="1" s="1"/>
  <c r="C42" i="1" s="1"/>
  <c r="C47" i="1" s="1"/>
  <c r="C52" i="1" s="1"/>
  <c r="C57" i="1" s="1"/>
  <c r="C62" i="1" s="1"/>
  <c r="C67" i="1" s="1"/>
  <c r="C72" i="1" s="1"/>
  <c r="C77" i="1" s="1"/>
  <c r="C82" i="1" s="1"/>
  <c r="C87" i="1" s="1"/>
  <c r="C92" i="1" s="1"/>
  <c r="C97" i="1" s="1"/>
  <c r="C102" i="1" s="1"/>
  <c r="C107" i="1" s="1"/>
  <c r="C112" i="1" s="1"/>
  <c r="C117" i="1" s="1"/>
  <c r="C122" i="1" s="1"/>
  <c r="C127" i="1" s="1"/>
  <c r="C132" i="1" s="1"/>
  <c r="C137" i="1" s="1"/>
  <c r="C142" i="1" s="1"/>
  <c r="C147" i="1" s="1"/>
  <c r="C152" i="1" s="1"/>
  <c r="C157" i="1" s="1"/>
  <c r="C162" i="1" s="1"/>
  <c r="C167" i="1" s="1"/>
  <c r="C172" i="1" s="1"/>
  <c r="C177" i="1" s="1"/>
  <c r="C182" i="1" s="1"/>
  <c r="C187" i="1" s="1"/>
  <c r="C192" i="1" s="1"/>
  <c r="C197" i="1" s="1"/>
  <c r="C202" i="1" s="1"/>
  <c r="C207" i="1" s="1"/>
  <c r="C212" i="1" s="1"/>
  <c r="C217" i="1" s="1"/>
  <c r="C222" i="1" s="1"/>
  <c r="C227" i="1" s="1"/>
  <c r="C232" i="1" s="1"/>
  <c r="C237" i="1" s="1"/>
  <c r="C242" i="1" s="1"/>
  <c r="C247" i="1" s="1"/>
  <c r="C252" i="1" s="1"/>
  <c r="C257" i="1" s="1"/>
  <c r="C262" i="1" s="1"/>
  <c r="C267" i="1" s="1"/>
  <c r="C272" i="1" s="1"/>
  <c r="C277" i="1" s="1"/>
  <c r="C282" i="1" s="1"/>
  <c r="C287" i="1" s="1"/>
  <c r="C292" i="1" s="1"/>
  <c r="C297" i="1" s="1"/>
</calcChain>
</file>

<file path=xl/sharedStrings.xml><?xml version="1.0" encoding="utf-8"?>
<sst xmlns="http://schemas.openxmlformats.org/spreadsheetml/2006/main" count="937" uniqueCount="74">
  <si>
    <t xml:space="preserve">Sr No </t>
  </si>
  <si>
    <t>parental level of education</t>
  </si>
  <si>
    <t>Subject</t>
  </si>
  <si>
    <t>Test First</t>
  </si>
  <si>
    <t>Test Second</t>
  </si>
  <si>
    <t>Project marks</t>
  </si>
  <si>
    <t>Total</t>
  </si>
  <si>
    <t xml:space="preserve">Percentages </t>
  </si>
  <si>
    <t>Result</t>
  </si>
  <si>
    <t>Grade</t>
  </si>
  <si>
    <t>Aaron Link</t>
  </si>
  <si>
    <t>English</t>
  </si>
  <si>
    <t>Pass</t>
  </si>
  <si>
    <t>C</t>
  </si>
  <si>
    <t>Geography</t>
  </si>
  <si>
    <t>Fail</t>
  </si>
  <si>
    <t>F</t>
  </si>
  <si>
    <t>Marathi</t>
  </si>
  <si>
    <t>Maths</t>
  </si>
  <si>
    <t>Science</t>
  </si>
  <si>
    <t>E</t>
  </si>
  <si>
    <t>Aaron Tucker</t>
  </si>
  <si>
    <t>B</t>
  </si>
  <si>
    <t>A</t>
  </si>
  <si>
    <t>Adam Gedmin</t>
  </si>
  <si>
    <t>D</t>
  </si>
  <si>
    <t>Anna Rotoloni Leon</t>
  </si>
  <si>
    <t>Arthur Hazlewood</t>
  </si>
  <si>
    <t>Ben Cranor</t>
  </si>
  <si>
    <t>Ben Miller</t>
  </si>
  <si>
    <t>Bill Carey</t>
  </si>
  <si>
    <t>Cassandra Farley</t>
  </si>
  <si>
    <t>Christine Martinez</t>
  </si>
  <si>
    <t>Christopher Lansey</t>
  </si>
  <si>
    <t>Craig Chambers</t>
  </si>
  <si>
    <t>Daniel Dunn</t>
  </si>
  <si>
    <t>Daniel Lippold</t>
  </si>
  <si>
    <t>David Heisler</t>
  </si>
  <si>
    <t>Denise Frey</t>
  </si>
  <si>
    <t>Devin Searcy</t>
  </si>
  <si>
    <t>Ekundayo Ojumu, MBA, CSM</t>
  </si>
  <si>
    <t>Eric Anderson</t>
  </si>
  <si>
    <t>Erik Osaben</t>
  </si>
  <si>
    <t>Franklin German</t>
  </si>
  <si>
    <t>Greg Steele</t>
  </si>
  <si>
    <t>Israel Moreno</t>
  </si>
  <si>
    <t>Jason Holbrook</t>
  </si>
  <si>
    <t>Jason Ilg</t>
  </si>
  <si>
    <t>Jason Joerger</t>
  </si>
  <si>
    <t>Jeff Schumacher</t>
  </si>
  <si>
    <t>Jeremy Casperson, PE</t>
  </si>
  <si>
    <t>Jerome M Richardson</t>
  </si>
  <si>
    <t>Jerry Stump</t>
  </si>
  <si>
    <t>Jimmy Bright</t>
  </si>
  <si>
    <t>Jon McClain</t>
  </si>
  <si>
    <t>Julio Lui</t>
  </si>
  <si>
    <t>Keith Linhares</t>
  </si>
  <si>
    <t>Kyle Phillips</t>
  </si>
  <si>
    <t>Laura Webber</t>
  </si>
  <si>
    <t>Maria Ferreira</t>
  </si>
  <si>
    <t>Matt Gorman</t>
  </si>
  <si>
    <t>Meghan Collins</t>
  </si>
  <si>
    <t>Patrick Lilley</t>
  </si>
  <si>
    <t>Pedro Cabral</t>
  </si>
  <si>
    <t>Shad Imam</t>
  </si>
  <si>
    <t>Steven Bienstock</t>
  </si>
  <si>
    <t>Thi Yuan, PharmD, CPHIMS</t>
  </si>
  <si>
    <t>Timothy Hannan</t>
  </si>
  <si>
    <t>Tom Christensen</t>
  </si>
  <si>
    <t>Tylisa Young</t>
  </si>
  <si>
    <t>Utkarsh Nadkarni</t>
  </si>
  <si>
    <t>Row Labels</t>
  </si>
  <si>
    <t>Grand Total</t>
  </si>
  <si>
    <t xml:space="preserve">Average of Percentages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</si>
</sst>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 x14ac:knownFonts="1">
    <font>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9">
    <xf numFmtId="0" fontId="0" fillId="0" borderId="0" xfId="0"/>
    <xf numFmtId="0" fontId="0" fillId="2" borderId="0" xfId="0" applyFill="1"/>
    <xf numFmtId="2" fontId="0" fillId="0" borderId="0" xfId="0" applyNumberFormat="1"/>
    <xf numFmtId="2" fontId="0" fillId="0" borderId="0" xfId="1" applyNumberFormat="1" applyFont="1"/>
    <xf numFmtId="0" fontId="0" fillId="3" borderId="0" xfId="0" applyFill="1"/>
    <xf numFmtId="0" fontId="0" fillId="3" borderId="0" xfId="0" applyFill="1" applyAlignment="1">
      <alignment horizontal="left"/>
    </xf>
    <xf numFmtId="164" fontId="0" fillId="3" borderId="0" xfId="0" applyNumberFormat="1" applyFill="1"/>
    <xf numFmtId="0" fontId="0" fillId="3" borderId="0" xfId="0" applyFill="1" applyAlignment="1">
      <alignment horizontal="left" indent="1"/>
    </xf>
    <xf numFmtId="0" fontId="0" fillId="3" borderId="0" xfId="0" applyFill="1" applyAlignment="1">
      <alignment horizontal="left" indent="2"/>
    </xf>
  </cellXfs>
  <cellStyles count="2">
    <cellStyle name="Normal" xfId="0" builtinId="0"/>
    <cellStyle name="Percent" xfId="1" builtinId="5"/>
  </cellStyles>
  <dxfs count="162">
    <dxf>
      <numFmt numFmtId="164" formatCode="0.0"/>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numFmt numFmtId="164" formatCode="0.0"/>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numFmt numFmtId="164" formatCode="0.0"/>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numFmt numFmtId="164" formatCode="0.0"/>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numFmt numFmtId="164" formatCode="0.0"/>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numFmt numFmtId="164" formatCode="0.0"/>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numFmt numFmtId="164" formatCode="0.0"/>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numFmt numFmtId="164" formatCode="0.0"/>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numFmt numFmtId="164" formatCode="0.0"/>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numFmt numFmtId="164" formatCode="0.0"/>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numFmt numFmtId="164" formatCode="0.0"/>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numFmt numFmtId="164" formatCode="0.0"/>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numFmt numFmtId="164" formatCode="0.0"/>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numFmt numFmtId="164" formatCode="0.0"/>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numFmt numFmtId="164" formatCode="0.0"/>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numFmt numFmtId="164" formatCode="0.0"/>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numFmt numFmtId="164" formatCode="0.0"/>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numFmt numFmtId="164" formatCode="0.0"/>
    </dxf>
  </dxfs>
  <tableStyles count="0" defaultTableStyle="TableStyleMedium2" defaultPivotStyle="PivotStyleLight16"/>
  <colors>
    <mruColors>
      <color rgb="FF1DD4DD"/>
      <color rgb="FF09E72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Project.xlsx]Sheet2!PivotTable1</c:name>
    <c:fmtId val="0"/>
  </c:pivotSource>
  <c:chart>
    <c:title>
      <c:tx>
        <c:rich>
          <a:bodyPr rot="0" spcFirstLastPara="1" vertOverflow="ellipsis" vert="horz" wrap="square" anchor="ctr" anchorCtr="1"/>
          <a:lstStyle/>
          <a:p>
            <a:pPr>
              <a:defRPr sz="1400" b="0" i="0" u="sng" strike="noStrike" kern="1200" spc="0" baseline="0">
                <a:solidFill>
                  <a:srgbClr val="FF0000"/>
                </a:solidFill>
                <a:latin typeface="+mn-lt"/>
                <a:ea typeface="+mn-ea"/>
                <a:cs typeface="+mn-cs"/>
              </a:defRPr>
            </a:pPr>
            <a:r>
              <a:rPr lang="en-US" b="1" u="sng" baseline="0">
                <a:solidFill>
                  <a:srgbClr val="FF0000"/>
                </a:solidFill>
                <a:latin typeface="Arial Black" panose="020B0A04020102020204" pitchFamily="34" charset="0"/>
              </a:rPr>
              <a:t>Percentage of Subjects </a:t>
            </a:r>
          </a:p>
        </c:rich>
      </c:tx>
      <c:layout>
        <c:manualLayout>
          <c:xMode val="edge"/>
          <c:yMode val="edge"/>
          <c:x val="0.30157976386972246"/>
          <c:y val="2.1505376344086023E-2"/>
        </c:manualLayout>
      </c:layout>
      <c:overlay val="0"/>
      <c:spPr>
        <a:solidFill>
          <a:srgbClr val="FFFF00"/>
        </a:solidFill>
        <a:ln>
          <a:noFill/>
        </a:ln>
        <a:effectLst>
          <a:glow rad="228600">
            <a:schemeClr val="accent2">
              <a:satMod val="175000"/>
              <a:alpha val="31000"/>
            </a:schemeClr>
          </a:glow>
          <a:outerShdw blurRad="50800" dist="50800" dir="5400000" sx="107000" sy="107000" algn="ctr" rotWithShape="0">
            <a:srgbClr val="92D050">
              <a:alpha val="71000"/>
            </a:srgbClr>
          </a:outerShdw>
        </a:effectLst>
        <a:scene3d>
          <a:camera prst="orthographicFront"/>
          <a:lightRig rig="threePt" dir="t"/>
        </a:scene3d>
        <a:sp3d prstMaterial="metal"/>
      </c:spPr>
      <c:txPr>
        <a:bodyPr rot="0" spcFirstLastPara="1" vertOverflow="ellipsis" vert="horz" wrap="square" anchor="ctr" anchorCtr="1"/>
        <a:lstStyle/>
        <a:p>
          <a:pPr>
            <a:defRPr sz="1400" b="0" i="0" u="sng" strike="noStrike" kern="1200" spc="0" baseline="0">
              <a:solidFill>
                <a:srgbClr val="FF0000"/>
              </a:solidFill>
              <a:latin typeface="+mn-lt"/>
              <a:ea typeface="+mn-ea"/>
              <a:cs typeface="+mn-cs"/>
            </a:defRPr>
          </a:pPr>
          <a:endParaRPr lang="en-US"/>
        </a:p>
      </c:txPr>
    </c:title>
    <c:autoTitleDeleted val="0"/>
    <c:pivotFmts>
      <c:pivotFmt>
        <c:idx val="0"/>
        <c:spPr>
          <a:solidFill>
            <a:srgbClr val="09E729"/>
          </a:solidFill>
          <a:ln>
            <a:noFill/>
          </a:ln>
          <a:effectLst/>
        </c:spPr>
        <c:marker>
          <c:symbol val="none"/>
        </c:marker>
        <c:dLbl>
          <c:idx val="0"/>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6666666666666666E-2"/>
          <c:y val="0.30237068965517239"/>
          <c:w val="0.82664807524059492"/>
          <c:h val="0.56689462847316496"/>
        </c:manualLayout>
      </c:layout>
      <c:barChart>
        <c:barDir val="col"/>
        <c:grouping val="clustered"/>
        <c:varyColors val="0"/>
        <c:ser>
          <c:idx val="0"/>
          <c:order val="0"/>
          <c:tx>
            <c:strRef>
              <c:f>Sheet2!$B$3</c:f>
              <c:strCache>
                <c:ptCount val="1"/>
                <c:pt idx="0">
                  <c:v>Total</c:v>
                </c:pt>
              </c:strCache>
            </c:strRef>
          </c:tx>
          <c:spPr>
            <a:solidFill>
              <a:srgbClr val="09E729"/>
            </a:solidFill>
            <a:ln>
              <a:noFill/>
            </a:ln>
            <a:effectLst/>
          </c:spPr>
          <c:invertIfNegative val="0"/>
          <c:dLbls>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Sheet2!$A$4:$A$5</c:f>
              <c:strCache>
                <c:ptCount val="1"/>
                <c:pt idx="0">
                  <c:v>Science</c:v>
                </c:pt>
              </c:strCache>
            </c:strRef>
          </c:cat>
          <c:val>
            <c:numRef>
              <c:f>Sheet2!$B$4:$B$5</c:f>
              <c:numCache>
                <c:formatCode>0.0</c:formatCode>
                <c:ptCount val="1"/>
                <c:pt idx="0">
                  <c:v>66.333333333333329</c:v>
                </c:pt>
              </c:numCache>
            </c:numRef>
          </c:val>
          <c:extLst>
            <c:ext xmlns:c16="http://schemas.microsoft.com/office/drawing/2014/chart" uri="{C3380CC4-5D6E-409C-BE32-E72D297353CC}">
              <c16:uniqueId val="{00000001-111E-4686-9EA5-7392989C7D6F}"/>
            </c:ext>
          </c:extLst>
        </c:ser>
        <c:dLbls>
          <c:dLblPos val="outEnd"/>
          <c:showLegendKey val="0"/>
          <c:showVal val="1"/>
          <c:showCatName val="0"/>
          <c:showSerName val="0"/>
          <c:showPercent val="0"/>
          <c:showBubbleSize val="0"/>
        </c:dLbls>
        <c:gapWidth val="219"/>
        <c:overlap val="-27"/>
        <c:axId val="494471608"/>
        <c:axId val="494471928"/>
      </c:barChart>
      <c:catAx>
        <c:axId val="494471608"/>
        <c:scaling>
          <c:orientation val="minMax"/>
        </c:scaling>
        <c:delete val="0"/>
        <c:axPos val="b"/>
        <c:numFmt formatCode="General" sourceLinked="1"/>
        <c:majorTickMark val="none"/>
        <c:minorTickMark val="none"/>
        <c:tickLblPos val="nextTo"/>
        <c:spPr>
          <a:solidFill>
            <a:srgbClr val="FFFF00"/>
          </a:solid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94471928"/>
        <c:crosses val="autoZero"/>
        <c:auto val="1"/>
        <c:lblAlgn val="ctr"/>
        <c:lblOffset val="100"/>
        <c:noMultiLvlLbl val="0"/>
      </c:catAx>
      <c:valAx>
        <c:axId val="494471928"/>
        <c:scaling>
          <c:orientation val="minMax"/>
        </c:scaling>
        <c:delete val="1"/>
        <c:axPos val="l"/>
        <c:numFmt formatCode="0.0" sourceLinked="1"/>
        <c:majorTickMark val="none"/>
        <c:minorTickMark val="none"/>
        <c:tickLblPos val="nextTo"/>
        <c:crossAx val="494471608"/>
        <c:crosses val="autoZero"/>
        <c:crossBetween val="between"/>
      </c:valAx>
      <c:spPr>
        <a:solidFill>
          <a:schemeClr val="accent4">
            <a:lumMod val="40000"/>
            <a:lumOff val="60000"/>
          </a:schemeClr>
        </a:solidFill>
        <a:ln w="25400">
          <a:noFill/>
        </a:ln>
        <a:effectLst>
          <a:outerShdw blurRad="50800" dist="50800" dir="5400000" algn="ctr" rotWithShape="0">
            <a:schemeClr val="accent4">
              <a:lumMod val="20000"/>
              <a:lumOff val="80000"/>
            </a:schemeClr>
          </a:outerShdw>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40000"/>
        <a:lumOff val="60000"/>
      </a:schemeClr>
    </a:solidFill>
    <a:ln w="9525" cap="flat" cmpd="sng" algn="ctr">
      <a:solidFill>
        <a:srgbClr val="FFFF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Project.xlsx]Sheet2!PivotTable2</c:name>
    <c:fmtId val="1"/>
  </c:pivotSource>
  <c:chart>
    <c:title>
      <c:tx>
        <c:rich>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r>
              <a:rPr lang="en-IN" sz="1400" baseline="0">
                <a:solidFill>
                  <a:srgbClr val="FF0000"/>
                </a:solidFill>
                <a:latin typeface="Arial Black" panose="020B0A04020102020204" pitchFamily="34" charset="0"/>
              </a:rPr>
              <a:t>Percentage Wise Grade</a:t>
            </a:r>
            <a:endParaRPr lang="en-IN" sz="1400">
              <a:solidFill>
                <a:srgbClr val="FF0000"/>
              </a:solidFill>
              <a:latin typeface="Arial Black" panose="020B0A04020102020204" pitchFamily="34" charset="0"/>
            </a:endParaRPr>
          </a:p>
        </c:rich>
      </c:tx>
      <c:layout>
        <c:manualLayout>
          <c:xMode val="edge"/>
          <c:yMode val="edge"/>
          <c:x val="0.23964737280436099"/>
          <c:y val="2.9838004120452691E-2"/>
        </c:manualLayout>
      </c:layout>
      <c:overlay val="0"/>
      <c:spPr>
        <a:solidFill>
          <a:srgbClr val="FFFF00"/>
        </a:solidFill>
        <a:ln>
          <a:noFill/>
        </a:ln>
        <a:effectLst>
          <a:glow rad="127000">
            <a:schemeClr val="accent4">
              <a:lumMod val="60000"/>
              <a:lumOff val="40000"/>
            </a:schemeClr>
          </a:glow>
          <a:outerShdw blurRad="50800" dist="50800" dir="5400000" sx="107000" sy="107000" algn="ctr" rotWithShape="0">
            <a:srgbClr val="92D050">
              <a:alpha val="71000"/>
            </a:srgbClr>
          </a:outerShdw>
        </a:effectLst>
        <a:scene3d>
          <a:camera prst="orthographicFront"/>
          <a:lightRig rig="threePt" dir="t"/>
        </a:scene3d>
        <a:sp3d>
          <a:bevelT/>
        </a:sp3d>
      </c:spPr>
      <c:txPr>
        <a:bodyPr rot="0" spcFirstLastPara="1" vertOverflow="ellipsis" vert="horz" wrap="square" anchor="ctr" anchorCtr="1"/>
        <a:lstStyle/>
        <a:p>
          <a:pPr>
            <a:defRPr sz="1600" b="1" i="0" u="none" strike="noStrike" kern="1200" baseline="0">
              <a:solidFill>
                <a:srgbClr val="FF0000"/>
              </a:solidFill>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hade val="80000"/>
              <a:satMod val="150000"/>
            </a:schemeClr>
          </a:solidFill>
          <a:ln>
            <a:noFill/>
          </a:ln>
          <a:effectLst/>
        </c:spPr>
      </c:pivotFmt>
      <c:pivotFmt>
        <c:idx val="2"/>
        <c:spPr>
          <a:solidFill>
            <a:schemeClr val="accent1">
              <a:shade val="80000"/>
              <a:satMod val="150000"/>
            </a:schemeClr>
          </a:solidFill>
          <a:ln>
            <a:noFill/>
          </a:ln>
          <a:effectLst/>
        </c:spPr>
      </c:pivotFmt>
      <c:pivotFmt>
        <c:idx val="3"/>
        <c:spPr>
          <a:solidFill>
            <a:schemeClr val="accent1">
              <a:shade val="80000"/>
              <a:satMod val="150000"/>
            </a:schemeClr>
          </a:solidFill>
          <a:ln>
            <a:noFill/>
          </a:ln>
          <a:effectLst/>
        </c:spPr>
      </c:pivotFmt>
      <c:pivotFmt>
        <c:idx val="4"/>
        <c:spPr>
          <a:solidFill>
            <a:schemeClr val="accent1">
              <a:shade val="80000"/>
              <a:satMod val="150000"/>
            </a:schemeClr>
          </a:solidFill>
          <a:ln>
            <a:noFill/>
          </a:ln>
          <a:effectLst/>
        </c:spPr>
      </c:pivotFmt>
      <c:pivotFmt>
        <c:idx val="5"/>
        <c:spPr>
          <a:solidFill>
            <a:schemeClr val="accent1">
              <a:shade val="80000"/>
              <a:satMod val="150000"/>
            </a:schemeClr>
          </a:solidFill>
          <a:ln>
            <a:noFill/>
          </a:ln>
          <a:effectLst/>
        </c:spPr>
      </c:pivotFmt>
      <c:pivotFmt>
        <c:idx val="6"/>
        <c:spPr>
          <a:solidFill>
            <a:schemeClr val="accent1">
              <a:shade val="80000"/>
              <a:satMod val="150000"/>
            </a:schemeClr>
          </a:solidFill>
          <a:ln>
            <a:noFill/>
          </a:ln>
          <a:effectLst/>
        </c:spPr>
      </c:pivotFmt>
      <c:pivotFmt>
        <c:idx val="7"/>
        <c:spPr>
          <a:solidFill>
            <a:schemeClr val="accent1">
              <a:shade val="80000"/>
              <a:satMod val="150000"/>
            </a:schemeClr>
          </a:solidFill>
          <a:ln>
            <a:noFill/>
          </a:ln>
          <a:effectLst/>
        </c:spPr>
      </c:pivotFmt>
      <c:pivotFmt>
        <c:idx val="8"/>
        <c:spPr>
          <a:solidFill>
            <a:schemeClr val="accent1">
              <a:shade val="80000"/>
              <a:satMod val="150000"/>
            </a:schemeClr>
          </a:solidFill>
          <a:ln>
            <a:noFill/>
          </a:ln>
          <a:effectLst/>
        </c:spPr>
      </c:pivotFmt>
      <c:pivotFmt>
        <c:idx val="9"/>
        <c:spPr>
          <a:solidFill>
            <a:schemeClr val="accent1">
              <a:shade val="80000"/>
              <a:satMod val="150000"/>
            </a:schemeClr>
          </a:solidFill>
          <a:ln>
            <a:noFill/>
          </a:ln>
          <a:effectLst/>
        </c:spPr>
      </c:pivotFmt>
    </c:pivotFmts>
    <c:plotArea>
      <c:layout/>
      <c:pieChart>
        <c:varyColors val="1"/>
        <c:ser>
          <c:idx val="0"/>
          <c:order val="0"/>
          <c:tx>
            <c:strRef>
              <c:f>Sheet2!$K$3</c:f>
              <c:strCache>
                <c:ptCount val="1"/>
                <c:pt idx="0">
                  <c:v>Total</c:v>
                </c:pt>
              </c:strCache>
            </c:strRef>
          </c:tx>
          <c:dPt>
            <c:idx val="0"/>
            <c:bubble3D val="0"/>
            <c:spPr>
              <a:solidFill>
                <a:schemeClr val="accent1">
                  <a:shade val="80000"/>
                  <a:satMod val="150000"/>
                </a:schemeClr>
              </a:solidFill>
              <a:ln>
                <a:noFill/>
              </a:ln>
              <a:effectLst/>
            </c:spPr>
            <c:extLst>
              <c:ext xmlns:c16="http://schemas.microsoft.com/office/drawing/2014/chart" uri="{C3380CC4-5D6E-409C-BE32-E72D297353CC}">
                <c16:uniqueId val="{00000001-080B-40C6-85AC-248B27C368B4}"/>
              </c:ext>
            </c:extLst>
          </c:dPt>
          <c:dPt>
            <c:idx val="1"/>
            <c:bubble3D val="0"/>
            <c:spPr>
              <a:solidFill>
                <a:schemeClr val="accent2">
                  <a:shade val="80000"/>
                  <a:satMod val="150000"/>
                </a:schemeClr>
              </a:solidFill>
              <a:ln>
                <a:noFill/>
              </a:ln>
              <a:effectLst/>
            </c:spPr>
            <c:extLst>
              <c:ext xmlns:c16="http://schemas.microsoft.com/office/drawing/2014/chart" uri="{C3380CC4-5D6E-409C-BE32-E72D297353CC}">
                <c16:uniqueId val="{00000003-080B-40C6-85AC-248B27C368B4}"/>
              </c:ext>
            </c:extLst>
          </c:dPt>
          <c:dPt>
            <c:idx val="2"/>
            <c:bubble3D val="0"/>
            <c:spPr>
              <a:solidFill>
                <a:schemeClr val="accent3">
                  <a:shade val="80000"/>
                  <a:satMod val="150000"/>
                </a:schemeClr>
              </a:solidFill>
              <a:ln>
                <a:noFill/>
              </a:ln>
              <a:effectLst/>
            </c:spPr>
            <c:extLst>
              <c:ext xmlns:c16="http://schemas.microsoft.com/office/drawing/2014/chart" uri="{C3380CC4-5D6E-409C-BE32-E72D297353CC}">
                <c16:uniqueId val="{00000005-080B-40C6-85AC-248B27C368B4}"/>
              </c:ext>
            </c:extLst>
          </c:dPt>
          <c:dPt>
            <c:idx val="3"/>
            <c:bubble3D val="0"/>
            <c:spPr>
              <a:solidFill>
                <a:schemeClr val="accent4">
                  <a:shade val="80000"/>
                  <a:satMod val="150000"/>
                </a:schemeClr>
              </a:solidFill>
              <a:ln>
                <a:noFill/>
              </a:ln>
              <a:effectLst/>
            </c:spPr>
            <c:extLst>
              <c:ext xmlns:c16="http://schemas.microsoft.com/office/drawing/2014/chart" uri="{C3380CC4-5D6E-409C-BE32-E72D297353CC}">
                <c16:uniqueId val="{00000007-080B-40C6-85AC-248B27C368B4}"/>
              </c:ext>
            </c:extLst>
          </c:dPt>
          <c:dPt>
            <c:idx val="4"/>
            <c:bubble3D val="0"/>
            <c:spPr>
              <a:solidFill>
                <a:schemeClr val="accent5">
                  <a:shade val="80000"/>
                  <a:satMod val="150000"/>
                </a:schemeClr>
              </a:solidFill>
              <a:ln>
                <a:noFill/>
              </a:ln>
              <a:effectLst/>
            </c:spPr>
            <c:extLst>
              <c:ext xmlns:c16="http://schemas.microsoft.com/office/drawing/2014/chart" uri="{C3380CC4-5D6E-409C-BE32-E72D297353CC}">
                <c16:uniqueId val="{00000009-080B-40C6-85AC-248B27C368B4}"/>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dLblPos val="inEnd"/>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layout/>
              </c:ext>
            </c:extLst>
          </c:dLbls>
          <c:cat>
            <c:multiLvlStrRef>
              <c:f>Sheet2!$J$4:$J$15</c:f>
              <c:multiLvlStrCache>
                <c:ptCount val="5"/>
                <c:lvl>
                  <c:pt idx="0">
                    <c:v>C</c:v>
                  </c:pt>
                  <c:pt idx="1">
                    <c:v>E</c:v>
                  </c:pt>
                  <c:pt idx="2">
                    <c:v>D</c:v>
                  </c:pt>
                  <c:pt idx="3">
                    <c:v>D</c:v>
                  </c:pt>
                  <c:pt idx="4">
                    <c:v>D</c:v>
                  </c:pt>
                </c:lvl>
                <c:lvl>
                  <c:pt idx="0">
                    <c:v>English</c:v>
                  </c:pt>
                  <c:pt idx="1">
                    <c:v>Geography</c:v>
                  </c:pt>
                  <c:pt idx="2">
                    <c:v>Marathi</c:v>
                  </c:pt>
                  <c:pt idx="3">
                    <c:v>Maths</c:v>
                  </c:pt>
                  <c:pt idx="4">
                    <c:v>Science</c:v>
                  </c:pt>
                </c:lvl>
                <c:lvl>
                  <c:pt idx="0">
                    <c:v>Pass</c:v>
                  </c:pt>
                </c:lvl>
              </c:multiLvlStrCache>
            </c:multiLvlStrRef>
          </c:cat>
          <c:val>
            <c:numRef>
              <c:f>Sheet2!$K$4:$K$15</c:f>
              <c:numCache>
                <c:formatCode>0.0</c:formatCode>
                <c:ptCount val="5"/>
                <c:pt idx="0">
                  <c:v>73.333333333333329</c:v>
                </c:pt>
                <c:pt idx="1">
                  <c:v>56.000000000000007</c:v>
                </c:pt>
                <c:pt idx="2">
                  <c:v>65.333333333333329</c:v>
                </c:pt>
                <c:pt idx="3">
                  <c:v>65.666666666666657</c:v>
                </c:pt>
                <c:pt idx="4">
                  <c:v>66.333333333333329</c:v>
                </c:pt>
              </c:numCache>
            </c:numRef>
          </c:val>
          <c:extLst>
            <c:ext xmlns:c16="http://schemas.microsoft.com/office/drawing/2014/chart" uri="{C3380CC4-5D6E-409C-BE32-E72D297353CC}">
              <c16:uniqueId val="{00000000-DA2F-433C-A791-F26BE207EEE6}"/>
            </c:ext>
          </c:extLst>
        </c:ser>
        <c:dLbls>
          <c:dLblPos val="inEnd"/>
          <c:showLegendKey val="0"/>
          <c:showVal val="1"/>
          <c:showCatName val="0"/>
          <c:showSerName val="0"/>
          <c:showPercent val="0"/>
          <c:showBubbleSize val="0"/>
          <c:showLeaderLines val="1"/>
        </c:dLbls>
        <c:firstSliceAng val="0"/>
      </c:pieChart>
      <c:spPr>
        <a:solidFill>
          <a:schemeClr val="accent4">
            <a:lumMod val="40000"/>
            <a:lumOff val="60000"/>
          </a:schemeClr>
        </a:solidFill>
        <a:ln>
          <a:noFill/>
        </a:ln>
        <a:effectLst/>
      </c:spPr>
    </c:plotArea>
    <c:legend>
      <c:legendPos val="r"/>
      <c:layout/>
      <c:overlay val="0"/>
      <c:spPr>
        <a:solidFill>
          <a:schemeClr val="accent4">
            <a:lumMod val="40000"/>
            <a:lumOff val="60000"/>
          </a:schemeClr>
        </a:solidFill>
        <a:ln>
          <a:noFill/>
        </a:ln>
        <a:effectLst/>
      </c:spPr>
      <c:txPr>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40000"/>
        <a:lumOff val="6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60"/>
      </c:doughnutChart>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B5-473A-AFAA-D9F821423B77}"/>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D0B5-473A-AFAA-D9F821423B77}"/>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D0B5-473A-AFAA-D9F821423B77}"/>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D0B5-473A-AFAA-D9F821423B77}"/>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9-D0B5-473A-AFAA-D9F821423B77}"/>
              </c:ext>
            </c:extLst>
          </c:dPt>
          <c:dPt>
            <c:idx val="5"/>
            <c:bubble3D val="0"/>
            <c:spPr>
              <a:solidFill>
                <a:schemeClr val="accent1"/>
              </a:solidFill>
              <a:ln w="19050">
                <a:solidFill>
                  <a:schemeClr val="lt1"/>
                </a:solidFill>
              </a:ln>
              <a:effectLst/>
            </c:spPr>
            <c:extLst>
              <c:ext xmlns:c16="http://schemas.microsoft.com/office/drawing/2014/chart" uri="{C3380CC4-5D6E-409C-BE32-E72D297353CC}">
                <c16:uniqueId val="{0000000B-D0B5-473A-AFAA-D9F821423B77}"/>
              </c:ext>
            </c:extLst>
          </c:dPt>
          <c:dPt>
            <c:idx val="6"/>
            <c:bubble3D val="0"/>
            <c:spPr>
              <a:solidFill>
                <a:schemeClr val="accent1"/>
              </a:solidFill>
              <a:ln w="19050">
                <a:solidFill>
                  <a:schemeClr val="lt1"/>
                </a:solidFill>
              </a:ln>
              <a:effectLst/>
            </c:spPr>
            <c:extLst>
              <c:ext xmlns:c16="http://schemas.microsoft.com/office/drawing/2014/chart" uri="{C3380CC4-5D6E-409C-BE32-E72D297353CC}">
                <c16:uniqueId val="{0000000D-D0B5-473A-AFAA-D9F821423B77}"/>
              </c:ext>
            </c:extLst>
          </c:dPt>
          <c:dPt>
            <c:idx val="7"/>
            <c:bubble3D val="0"/>
            <c:spPr>
              <a:solidFill>
                <a:schemeClr val="accent1"/>
              </a:solidFill>
              <a:ln w="19050">
                <a:solidFill>
                  <a:schemeClr val="lt1"/>
                </a:solidFill>
              </a:ln>
              <a:effectLst/>
            </c:spPr>
            <c:extLst>
              <c:ext xmlns:c16="http://schemas.microsoft.com/office/drawing/2014/chart" uri="{C3380CC4-5D6E-409C-BE32-E72D297353CC}">
                <c16:uniqueId val="{0000000F-D0B5-473A-AFAA-D9F821423B77}"/>
              </c:ext>
            </c:extLst>
          </c:dPt>
          <c:dPt>
            <c:idx val="8"/>
            <c:bubble3D val="0"/>
            <c:spPr>
              <a:solidFill>
                <a:schemeClr val="accent1"/>
              </a:solidFill>
              <a:ln w="19050">
                <a:solidFill>
                  <a:schemeClr val="lt1"/>
                </a:solidFill>
              </a:ln>
              <a:effectLst/>
            </c:spPr>
            <c:extLst>
              <c:ext xmlns:c16="http://schemas.microsoft.com/office/drawing/2014/chart" uri="{C3380CC4-5D6E-409C-BE32-E72D297353CC}">
                <c16:uniqueId val="{00000011-D0B5-473A-AFAA-D9F821423B77}"/>
              </c:ext>
            </c:extLst>
          </c:dPt>
          <c:dPt>
            <c:idx val="9"/>
            <c:bubble3D val="0"/>
            <c:spPr>
              <a:solidFill>
                <a:schemeClr val="accent1"/>
              </a:solidFill>
              <a:ln w="19050">
                <a:solidFill>
                  <a:schemeClr val="lt1"/>
                </a:solidFill>
              </a:ln>
              <a:effectLst/>
            </c:spPr>
            <c:extLst>
              <c:ext xmlns:c16="http://schemas.microsoft.com/office/drawing/2014/chart" uri="{C3380CC4-5D6E-409C-BE32-E72D297353CC}">
                <c16:uniqueId val="{00000013-D0B5-473A-AFAA-D9F821423B77}"/>
              </c:ext>
            </c:extLst>
          </c:dPt>
          <c:dPt>
            <c:idx val="10"/>
            <c:bubble3D val="0"/>
            <c:spPr>
              <a:solidFill>
                <a:schemeClr val="accent1"/>
              </a:solidFill>
              <a:ln w="19050">
                <a:solidFill>
                  <a:schemeClr val="lt1"/>
                </a:solidFill>
              </a:ln>
              <a:effectLst/>
            </c:spPr>
            <c:extLst>
              <c:ext xmlns:c16="http://schemas.microsoft.com/office/drawing/2014/chart" uri="{C3380CC4-5D6E-409C-BE32-E72D297353CC}">
                <c16:uniqueId val="{00000015-D0B5-473A-AFAA-D9F821423B77}"/>
              </c:ext>
            </c:extLst>
          </c:dPt>
          <c:dPt>
            <c:idx val="11"/>
            <c:bubble3D val="0"/>
            <c:spPr>
              <a:solidFill>
                <a:schemeClr val="accent1"/>
              </a:solidFill>
              <a:ln w="19050">
                <a:solidFill>
                  <a:schemeClr val="lt1"/>
                </a:solidFill>
              </a:ln>
              <a:effectLst/>
            </c:spPr>
            <c:extLst>
              <c:ext xmlns:c16="http://schemas.microsoft.com/office/drawing/2014/chart" uri="{C3380CC4-5D6E-409C-BE32-E72D297353CC}">
                <c16:uniqueId val="{00000017-D0B5-473A-AFAA-D9F821423B77}"/>
              </c:ext>
            </c:extLst>
          </c:dPt>
          <c:dPt>
            <c:idx val="12"/>
            <c:bubble3D val="0"/>
            <c:spPr>
              <a:solidFill>
                <a:schemeClr val="accent1"/>
              </a:solidFill>
              <a:ln w="19050">
                <a:solidFill>
                  <a:schemeClr val="lt1"/>
                </a:solidFill>
              </a:ln>
              <a:effectLst/>
            </c:spPr>
            <c:extLst>
              <c:ext xmlns:c16="http://schemas.microsoft.com/office/drawing/2014/chart" uri="{C3380CC4-5D6E-409C-BE32-E72D297353CC}">
                <c16:uniqueId val="{00000019-D0B5-473A-AFAA-D9F821423B77}"/>
              </c:ext>
            </c:extLst>
          </c:dPt>
          <c:dPt>
            <c:idx val="13"/>
            <c:bubble3D val="0"/>
            <c:spPr>
              <a:solidFill>
                <a:schemeClr val="accent1"/>
              </a:solidFill>
              <a:ln w="19050">
                <a:solidFill>
                  <a:schemeClr val="lt1"/>
                </a:solidFill>
              </a:ln>
              <a:effectLst/>
            </c:spPr>
            <c:extLst>
              <c:ext xmlns:c16="http://schemas.microsoft.com/office/drawing/2014/chart" uri="{C3380CC4-5D6E-409C-BE32-E72D297353CC}">
                <c16:uniqueId val="{0000001B-D0B5-473A-AFAA-D9F821423B77}"/>
              </c:ext>
            </c:extLst>
          </c:dPt>
          <c:dPt>
            <c:idx val="14"/>
            <c:bubble3D val="0"/>
            <c:spPr>
              <a:solidFill>
                <a:schemeClr val="accent1"/>
              </a:solidFill>
              <a:ln w="19050">
                <a:solidFill>
                  <a:schemeClr val="lt1"/>
                </a:solidFill>
              </a:ln>
              <a:effectLst/>
            </c:spPr>
            <c:extLst>
              <c:ext xmlns:c16="http://schemas.microsoft.com/office/drawing/2014/chart" uri="{C3380CC4-5D6E-409C-BE32-E72D297353CC}">
                <c16:uniqueId val="{0000001D-D0B5-473A-AFAA-D9F821423B77}"/>
              </c:ext>
            </c:extLst>
          </c:dPt>
          <c:dPt>
            <c:idx val="15"/>
            <c:bubble3D val="0"/>
            <c:spPr>
              <a:solidFill>
                <a:schemeClr val="accent1"/>
              </a:solidFill>
              <a:ln w="19050">
                <a:solidFill>
                  <a:schemeClr val="lt1"/>
                </a:solidFill>
              </a:ln>
              <a:effectLst/>
            </c:spPr>
            <c:extLst>
              <c:ext xmlns:c16="http://schemas.microsoft.com/office/drawing/2014/chart" uri="{C3380CC4-5D6E-409C-BE32-E72D297353CC}">
                <c16:uniqueId val="{0000001F-D0B5-473A-AFAA-D9F821423B77}"/>
              </c:ext>
            </c:extLst>
          </c:dPt>
          <c:dPt>
            <c:idx val="16"/>
            <c:bubble3D val="0"/>
            <c:spPr>
              <a:solidFill>
                <a:schemeClr val="accent1"/>
              </a:solidFill>
              <a:ln w="19050">
                <a:solidFill>
                  <a:schemeClr val="lt1"/>
                </a:solidFill>
              </a:ln>
              <a:effectLst/>
            </c:spPr>
            <c:extLst>
              <c:ext xmlns:c16="http://schemas.microsoft.com/office/drawing/2014/chart" uri="{C3380CC4-5D6E-409C-BE32-E72D297353CC}">
                <c16:uniqueId val="{00000021-D0B5-473A-AFAA-D9F821423B77}"/>
              </c:ext>
            </c:extLst>
          </c:dPt>
          <c:dPt>
            <c:idx val="17"/>
            <c:bubble3D val="0"/>
            <c:spPr>
              <a:solidFill>
                <a:schemeClr val="accent1"/>
              </a:solidFill>
              <a:ln w="19050">
                <a:solidFill>
                  <a:schemeClr val="lt1"/>
                </a:solidFill>
              </a:ln>
              <a:effectLst/>
            </c:spPr>
            <c:extLst>
              <c:ext xmlns:c16="http://schemas.microsoft.com/office/drawing/2014/chart" uri="{C3380CC4-5D6E-409C-BE32-E72D297353CC}">
                <c16:uniqueId val="{00000023-D0B5-473A-AFAA-D9F821423B77}"/>
              </c:ext>
            </c:extLst>
          </c:dPt>
          <c:dPt>
            <c:idx val="18"/>
            <c:bubble3D val="0"/>
            <c:spPr>
              <a:solidFill>
                <a:schemeClr val="accent1"/>
              </a:solidFill>
              <a:ln w="19050">
                <a:solidFill>
                  <a:schemeClr val="lt1"/>
                </a:solidFill>
              </a:ln>
              <a:effectLst/>
            </c:spPr>
            <c:extLst>
              <c:ext xmlns:c16="http://schemas.microsoft.com/office/drawing/2014/chart" uri="{C3380CC4-5D6E-409C-BE32-E72D297353CC}">
                <c16:uniqueId val="{00000025-D0B5-473A-AFAA-D9F821423B77}"/>
              </c:ext>
            </c:extLst>
          </c:dPt>
          <c:dPt>
            <c:idx val="19"/>
            <c:bubble3D val="0"/>
            <c:spPr>
              <a:solidFill>
                <a:schemeClr val="accent1"/>
              </a:solidFill>
              <a:ln w="19050">
                <a:solidFill>
                  <a:schemeClr val="lt1"/>
                </a:solidFill>
              </a:ln>
              <a:effectLst/>
            </c:spPr>
            <c:extLst>
              <c:ext xmlns:c16="http://schemas.microsoft.com/office/drawing/2014/chart" uri="{C3380CC4-5D6E-409C-BE32-E72D297353CC}">
                <c16:uniqueId val="{00000027-D0B5-473A-AFAA-D9F821423B77}"/>
              </c:ext>
            </c:extLst>
          </c:dPt>
          <c:dPt>
            <c:idx val="20"/>
            <c:bubble3D val="0"/>
            <c:spPr>
              <a:solidFill>
                <a:schemeClr val="accent1"/>
              </a:solidFill>
              <a:ln w="19050">
                <a:solidFill>
                  <a:schemeClr val="lt1"/>
                </a:solidFill>
              </a:ln>
              <a:effectLst/>
            </c:spPr>
            <c:extLst>
              <c:ext xmlns:c16="http://schemas.microsoft.com/office/drawing/2014/chart" uri="{C3380CC4-5D6E-409C-BE32-E72D297353CC}">
                <c16:uniqueId val="{00000029-D0B5-473A-AFAA-D9F821423B77}"/>
              </c:ext>
            </c:extLst>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extLst>
            <c:ext xmlns:c16="http://schemas.microsoft.com/office/drawing/2014/chart" uri="{C3380CC4-5D6E-409C-BE32-E72D297353CC}">
              <c16:uniqueId val="{0000002A-D0B5-473A-AFAA-D9F821423B77}"/>
            </c:ext>
          </c:extLst>
        </c:ser>
        <c:dLbls>
          <c:showLegendKey val="0"/>
          <c:showVal val="0"/>
          <c:showCatName val="0"/>
          <c:showSerName val="0"/>
          <c:showPercent val="0"/>
          <c:showBubbleSize val="0"/>
          <c:showLeaderLines val="1"/>
        </c:dLbls>
        <c:firstSliceAng val="0"/>
        <c:holeSize val="60"/>
      </c:doughnutChart>
      <c:doughnutChart>
        <c:varyColors val="1"/>
        <c:ser>
          <c:idx val="1"/>
          <c:order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2C-D0B5-473A-AFAA-D9F821423B77}"/>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2E-D0B5-473A-AFAA-D9F821423B77}"/>
              </c:ext>
            </c:extLst>
          </c:dPt>
          <c:val>
            <c:numRef>
              <c:f>#REF!$L$5:$M$5</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#REF!$K$5</c15:sqref>
                        </c15:formulaRef>
                      </c:ext>
                    </c:extLst>
                    <c:strCache>
                      <c:ptCount val="1"/>
                      <c:pt idx="0">
                        <c:v>#REF!</c:v>
                      </c:pt>
                    </c:strCache>
                  </c:strRef>
                </c15:tx>
              </c15:filteredSeriesTitle>
            </c:ext>
            <c:ext xmlns:c16="http://schemas.microsoft.com/office/drawing/2014/chart" uri="{C3380CC4-5D6E-409C-BE32-E72D297353CC}">
              <c16:uniqueId val="{0000002F-D0B5-473A-AFAA-D9F821423B77}"/>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701040</xdr:colOff>
      <xdr:row>32</xdr:row>
      <xdr:rowOff>38100</xdr:rowOff>
    </xdr:from>
    <xdr:to>
      <xdr:col>7</xdr:col>
      <xdr:colOff>243840</xdr:colOff>
      <xdr:row>50</xdr:row>
      <xdr:rowOff>22860</xdr:rowOff>
    </xdr:to>
    <xdr:graphicFrame macro="">
      <xdr:nvGraphicFramePr>
        <xdr:cNvPr id="2" name="Chart 1">
          <a:extLst>
            <a:ext uri="{FF2B5EF4-FFF2-40B4-BE49-F238E27FC236}">
              <a16:creationId xmlns:a16="http://schemas.microsoft.com/office/drawing/2014/main" id="{63A093F6-C5AA-4431-AB29-21EBECD09C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838200</xdr:colOff>
      <xdr:row>32</xdr:row>
      <xdr:rowOff>99060</xdr:rowOff>
    </xdr:from>
    <xdr:to>
      <xdr:col>17</xdr:col>
      <xdr:colOff>205740</xdr:colOff>
      <xdr:row>50</xdr:row>
      <xdr:rowOff>15240</xdr:rowOff>
    </xdr:to>
    <xdr:graphicFrame macro="">
      <xdr:nvGraphicFramePr>
        <xdr:cNvPr id="3" name="Chart 2">
          <a:extLst>
            <a:ext uri="{FF2B5EF4-FFF2-40B4-BE49-F238E27FC236}">
              <a16:creationId xmlns:a16="http://schemas.microsoft.com/office/drawing/2014/main" id="{18A59BCE-D690-4283-A895-76E212477D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1021080</xdr:colOff>
      <xdr:row>21</xdr:row>
      <xdr:rowOff>121921</xdr:rowOff>
    </xdr:from>
    <xdr:to>
      <xdr:col>6</xdr:col>
      <xdr:colOff>426720</xdr:colOff>
      <xdr:row>31</xdr:row>
      <xdr:rowOff>7621</xdr:rowOff>
    </xdr:to>
    <mc:AlternateContent xmlns:mc="http://schemas.openxmlformats.org/markup-compatibility/2006" xmlns:a14="http://schemas.microsoft.com/office/drawing/2010/main">
      <mc:Choice Requires="a14">
        <xdr:graphicFrame macro="">
          <xdr:nvGraphicFramePr>
            <xdr:cNvPr id="6" name="parental level of education">
              <a:extLst>
                <a:ext uri="{FF2B5EF4-FFF2-40B4-BE49-F238E27FC236}">
                  <a16:creationId xmlns:a16="http://schemas.microsoft.com/office/drawing/2014/main" id="{6855E70A-7A55-4455-AB8D-6B2B223CCB67}"/>
                </a:ext>
                <a:ext uri="{C183D7F6-B498-43B3-948B-1728B52AA6E4}">
                  <adec:decorative xmlns:adec="http://schemas.microsoft.com/office/drawing/2017/decorative" xmlns="" val="1"/>
                </a:ext>
              </a:extLst>
            </xdr:cNvPr>
            <xdr:cNvGraphicFramePr/>
          </xdr:nvGraphicFramePr>
          <xdr:xfrm>
            <a:off x="0" y="0"/>
            <a:ext cx="0" cy="0"/>
          </xdr:xfrm>
          <a:graphic>
            <a:graphicData uri="http://schemas.microsoft.com/office/drawing/2010/slicer">
              <sle:slicer xmlns:sle="http://schemas.microsoft.com/office/drawing/2010/slicer" name="parental level of education"/>
            </a:graphicData>
          </a:graphic>
        </xdr:graphicFrame>
      </mc:Choice>
      <mc:Fallback xmlns="">
        <xdr:sp macro="" textlink="">
          <xdr:nvSpPr>
            <xdr:cNvPr id="0" name=""/>
            <xdr:cNvSpPr>
              <a:spLocks noTextEdit="1"/>
            </xdr:cNvSpPr>
          </xdr:nvSpPr>
          <xdr:spPr>
            <a:xfrm>
              <a:off x="1021080" y="670561"/>
              <a:ext cx="490728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76200</xdr:colOff>
      <xdr:row>21</xdr:row>
      <xdr:rowOff>106681</xdr:rowOff>
    </xdr:from>
    <xdr:to>
      <xdr:col>16</xdr:col>
      <xdr:colOff>30480</xdr:colOff>
      <xdr:row>31</xdr:row>
      <xdr:rowOff>30480</xdr:rowOff>
    </xdr:to>
    <mc:AlternateContent xmlns:mc="http://schemas.openxmlformats.org/markup-compatibility/2006" xmlns:a14="http://schemas.microsoft.com/office/drawing/2010/main">
      <mc:Choice Requires="a14">
        <xdr:graphicFrame macro="">
          <xdr:nvGraphicFramePr>
            <xdr:cNvPr id="7" name="Subject">
              <a:extLst>
                <a:ext uri="{FF2B5EF4-FFF2-40B4-BE49-F238E27FC236}">
                  <a16:creationId xmlns:a16="http://schemas.microsoft.com/office/drawing/2014/main" id="{1BFB9517-BE44-438D-84BD-30C963EC4698}"/>
                </a:ext>
              </a:extLst>
            </xdr:cNvPr>
            <xdr:cNvGraphicFramePr/>
          </xdr:nvGraphicFramePr>
          <xdr:xfrm>
            <a:off x="0" y="0"/>
            <a:ext cx="0" cy="0"/>
          </xdr:xfrm>
          <a:graphic>
            <a:graphicData uri="http://schemas.microsoft.com/office/drawing/2010/slicer">
              <sle:slicer xmlns:sle="http://schemas.microsoft.com/office/drawing/2010/slicer" name="Subject"/>
            </a:graphicData>
          </a:graphic>
        </xdr:graphicFrame>
      </mc:Choice>
      <mc:Fallback xmlns="">
        <xdr:sp macro="" textlink="">
          <xdr:nvSpPr>
            <xdr:cNvPr id="0" name=""/>
            <xdr:cNvSpPr>
              <a:spLocks noTextEdit="1"/>
            </xdr:cNvSpPr>
          </xdr:nvSpPr>
          <xdr:spPr>
            <a:xfrm>
              <a:off x="8991600" y="655321"/>
              <a:ext cx="4480560" cy="1752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495300</xdr:colOff>
      <xdr:row>18</xdr:row>
      <xdr:rowOff>144780</xdr:rowOff>
    </xdr:from>
    <xdr:to>
      <xdr:col>11</xdr:col>
      <xdr:colOff>0</xdr:colOff>
      <xdr:row>20</xdr:row>
      <xdr:rowOff>167640</xdr:rowOff>
    </xdr:to>
    <xdr:sp macro="" textlink="">
      <xdr:nvSpPr>
        <xdr:cNvPr id="5" name="TextBox 4">
          <a:extLst>
            <a:ext uri="{FF2B5EF4-FFF2-40B4-BE49-F238E27FC236}">
              <a16:creationId xmlns:a16="http://schemas.microsoft.com/office/drawing/2014/main" id="{F13A252D-68B3-4F2C-B9B3-3EABE53B77B9}"/>
            </a:ext>
          </a:extLst>
        </xdr:cNvPr>
        <xdr:cNvSpPr txBox="1"/>
      </xdr:nvSpPr>
      <xdr:spPr>
        <a:xfrm>
          <a:off x="4777740" y="144780"/>
          <a:ext cx="5615940" cy="388620"/>
        </a:xfrm>
        <a:prstGeom prst="rect">
          <a:avLst/>
        </a:prstGeom>
        <a:solidFill>
          <a:srgbClr val="1DD4DD"/>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a:solidFill>
                <a:srgbClr val="FF0000"/>
              </a:solidFill>
              <a:latin typeface="Times New Roman" panose="02020603050405020304" pitchFamily="18" charset="0"/>
              <a:cs typeface="Times New Roman" panose="02020603050405020304" pitchFamily="18" charset="0"/>
            </a:rPr>
            <a:t>Students Performance 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228600</xdr:colOff>
      <xdr:row>15</xdr:row>
      <xdr:rowOff>129540</xdr:rowOff>
    </xdr:from>
    <xdr:to>
      <xdr:col>10</xdr:col>
      <xdr:colOff>1577340</xdr:colOff>
      <xdr:row>24</xdr:row>
      <xdr:rowOff>114300</xdr:rowOff>
    </xdr:to>
    <xdr:graphicFrame macro="">
      <xdr:nvGraphicFramePr>
        <xdr:cNvPr id="2" name="Chart 1">
          <a:extLst>
            <a:ext uri="{FF2B5EF4-FFF2-40B4-BE49-F238E27FC236}">
              <a16:creationId xmlns:a16="http://schemas.microsoft.com/office/drawing/2014/main" id="{43ACB7EB-EC43-4470-BB85-E357D67D1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228600</xdr:colOff>
      <xdr:row>241</xdr:row>
      <xdr:rowOff>129540</xdr:rowOff>
    </xdr:from>
    <xdr:to>
      <xdr:col>10</xdr:col>
      <xdr:colOff>1577340</xdr:colOff>
      <xdr:row>244</xdr:row>
      <xdr:rowOff>114300</xdr:rowOff>
    </xdr:to>
    <xdr:graphicFrame macro="">
      <xdr:nvGraphicFramePr>
        <xdr:cNvPr id="3" name="Chart 2">
          <a:extLst>
            <a:ext uri="{FF2B5EF4-FFF2-40B4-BE49-F238E27FC236}">
              <a16:creationId xmlns:a16="http://schemas.microsoft.com/office/drawing/2014/main" id="{7A90E11F-A704-4D5D-8A37-3C57E7037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upali" refreshedDate="44675.875640046295" createdVersion="7" refreshedVersion="7" minRefreshableVersion="3" recordCount="301">
  <cacheSource type="worksheet">
    <worksheetSource ref="A1:J1048576" sheet="Sheet1"/>
  </cacheSource>
  <cacheFields count="10">
    <cacheField name="Sr No " numFmtId="0">
      <sharedItems containsString="0" containsBlank="1" containsNumber="1" containsInteger="1" minValue="1" maxValue="300" count="301">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m/>
      </sharedItems>
    </cacheField>
    <cacheField name="parental level of education" numFmtId="0">
      <sharedItems containsBlank="1" count="49">
        <s v="Aaron Link"/>
        <s v="Aaron Tucker"/>
        <s v="Adam Gedmin"/>
        <s v="Anna Rotoloni Leon"/>
        <s v="Arthur Hazlewood"/>
        <s v="Ben Cranor"/>
        <s v="Ben Miller"/>
        <s v="Bill Carey"/>
        <s v="Cassandra Farley"/>
        <s v="Christine Martinez"/>
        <s v="Christopher Lansey"/>
        <s v="Craig Chambers"/>
        <s v="Daniel Dunn"/>
        <s v="Daniel Lippold"/>
        <s v="David Heisler"/>
        <s v="Denise Frey"/>
        <s v="Devin Searcy"/>
        <s v="Ekundayo Ojumu, MBA, CSM"/>
        <s v="Eric Anderson"/>
        <s v="Erik Osaben"/>
        <s v="Franklin German"/>
        <s v="Greg Steele"/>
        <s v="Israel Moreno"/>
        <s v="Jason Holbrook"/>
        <s v="Jason Ilg"/>
        <s v="Jason Joerger"/>
        <s v="Jeff Schumacher"/>
        <s v="Jeremy Casperson, PE"/>
        <s v="Jerome M Richardson"/>
        <s v="Jerry Stump"/>
        <s v="Jimmy Bright"/>
        <s v="Jon McClain"/>
        <s v="Julio Lui"/>
        <s v="Keith Linhares"/>
        <s v="Kyle Phillips"/>
        <s v="Laura Webber"/>
        <s v="Maria Ferreira"/>
        <s v="Matt Gorman"/>
        <s v="Meghan Collins"/>
        <s v="Patrick Lilley"/>
        <s v="Pedro Cabral"/>
        <s v="Shad Imam"/>
        <s v="Steven Bienstock"/>
        <s v="Thi Yuan, PharmD, CPHIMS"/>
        <s v="Timothy Hannan"/>
        <s v="Tom Christensen"/>
        <s v="Tylisa Young"/>
        <s v="Utkarsh Nadkarni"/>
        <m/>
      </sharedItems>
    </cacheField>
    <cacheField name="Subject" numFmtId="0">
      <sharedItems containsBlank="1" count="6">
        <s v="English"/>
        <s v="Geography"/>
        <s v="Marathi"/>
        <s v="Maths"/>
        <s v="Science"/>
        <m/>
      </sharedItems>
    </cacheField>
    <cacheField name="Test First" numFmtId="0">
      <sharedItems containsString="0" containsBlank="1" containsNumber="1" containsInteger="1" minValue="0" maxValue="100"/>
    </cacheField>
    <cacheField name="Test Second" numFmtId="0">
      <sharedItems containsString="0" containsBlank="1" containsNumber="1" containsInteger="1" minValue="17" maxValue="100"/>
    </cacheField>
    <cacheField name="Project marks" numFmtId="0">
      <sharedItems containsString="0" containsBlank="1" containsNumber="1" containsInteger="1" minValue="10" maxValue="100"/>
    </cacheField>
    <cacheField name="Total" numFmtId="0">
      <sharedItems containsString="0" containsBlank="1" containsNumber="1" containsInteger="1" minValue="27" maxValue="299"/>
    </cacheField>
    <cacheField name="Percentages " numFmtId="0">
      <sharedItems containsString="0" containsBlank="1" containsNumber="1" minValue="9" maxValue="99.666666666666671"/>
    </cacheField>
    <cacheField name="Result" numFmtId="0">
      <sharedItems containsBlank="1" count="3">
        <s v="Pass"/>
        <s v="Fail"/>
        <m/>
      </sharedItems>
    </cacheField>
    <cacheField name="Grade" numFmtId="0">
      <sharedItems containsBlank="1" count="7">
        <s v="C"/>
        <s v="F"/>
        <s v="E"/>
        <s v="B"/>
        <s v="A"/>
        <s v="D"/>
        <m/>
      </sharedItems>
    </cacheField>
  </cacheFields>
  <extLst>
    <ext xmlns:x14="http://schemas.microsoft.com/office/spreadsheetml/2009/9/main" uri="{725AE2AE-9491-48be-B2B4-4EB974FC3084}">
      <x14:pivotCacheDefinition pivotCacheId="15076515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1">
  <r>
    <x v="0"/>
    <x v="0"/>
    <x v="0"/>
    <n v="79"/>
    <n v="74"/>
    <n v="72"/>
    <n v="225"/>
    <n v="75"/>
    <x v="0"/>
    <x v="0"/>
  </r>
  <r>
    <x v="1"/>
    <x v="0"/>
    <x v="1"/>
    <n v="40"/>
    <n v="42"/>
    <n v="38"/>
    <n v="120"/>
    <n v="40"/>
    <x v="1"/>
    <x v="1"/>
  </r>
  <r>
    <x v="2"/>
    <x v="0"/>
    <x v="2"/>
    <n v="65"/>
    <n v="75"/>
    <n v="70"/>
    <n v="210"/>
    <n v="70"/>
    <x v="0"/>
    <x v="0"/>
  </r>
  <r>
    <x v="3"/>
    <x v="0"/>
    <x v="3"/>
    <n v="67"/>
    <n v="69"/>
    <n v="75"/>
    <n v="211"/>
    <n v="70.333333333333343"/>
    <x v="0"/>
    <x v="0"/>
  </r>
  <r>
    <x v="4"/>
    <x v="0"/>
    <x v="4"/>
    <n v="50"/>
    <n v="47"/>
    <n v="54"/>
    <n v="151"/>
    <n v="50.333333333333329"/>
    <x v="0"/>
    <x v="2"/>
  </r>
  <r>
    <x v="5"/>
    <x v="1"/>
    <x v="0"/>
    <n v="97"/>
    <n v="87"/>
    <n v="82"/>
    <n v="266"/>
    <n v="88.666666666666671"/>
    <x v="0"/>
    <x v="3"/>
  </r>
  <r>
    <x v="6"/>
    <x v="1"/>
    <x v="1"/>
    <n v="40"/>
    <n v="52"/>
    <n v="43"/>
    <n v="135"/>
    <n v="45"/>
    <x v="1"/>
    <x v="1"/>
  </r>
  <r>
    <x v="7"/>
    <x v="1"/>
    <x v="2"/>
    <n v="90"/>
    <n v="95"/>
    <n v="93"/>
    <n v="278"/>
    <n v="92.666666666666657"/>
    <x v="0"/>
    <x v="4"/>
  </r>
  <r>
    <x v="8"/>
    <x v="1"/>
    <x v="3"/>
    <n v="58"/>
    <n v="54"/>
    <n v="52"/>
    <n v="164"/>
    <n v="54.666666666666664"/>
    <x v="0"/>
    <x v="2"/>
  </r>
  <r>
    <x v="9"/>
    <x v="1"/>
    <x v="4"/>
    <n v="50"/>
    <n v="53"/>
    <n v="58"/>
    <n v="161"/>
    <n v="53.666666666666664"/>
    <x v="0"/>
    <x v="2"/>
  </r>
  <r>
    <x v="10"/>
    <x v="2"/>
    <x v="0"/>
    <n v="69"/>
    <n v="80"/>
    <n v="71"/>
    <n v="220"/>
    <n v="73.333333333333329"/>
    <x v="0"/>
    <x v="0"/>
  </r>
  <r>
    <x v="11"/>
    <x v="2"/>
    <x v="1"/>
    <n v="61"/>
    <n v="55"/>
    <n v="52"/>
    <n v="168"/>
    <n v="56.000000000000007"/>
    <x v="0"/>
    <x v="2"/>
  </r>
  <r>
    <x v="12"/>
    <x v="2"/>
    <x v="2"/>
    <n v="58"/>
    <n v="70"/>
    <n v="68"/>
    <n v="196"/>
    <n v="65.333333333333329"/>
    <x v="0"/>
    <x v="5"/>
  </r>
  <r>
    <x v="13"/>
    <x v="2"/>
    <x v="3"/>
    <n v="65"/>
    <n v="67"/>
    <n v="65"/>
    <n v="197"/>
    <n v="65.666666666666657"/>
    <x v="0"/>
    <x v="5"/>
  </r>
  <r>
    <x v="14"/>
    <x v="2"/>
    <x v="4"/>
    <n v="72"/>
    <n v="64"/>
    <n v="63"/>
    <n v="199"/>
    <n v="66.333333333333329"/>
    <x v="0"/>
    <x v="5"/>
  </r>
  <r>
    <x v="15"/>
    <x v="3"/>
    <x v="0"/>
    <n v="60"/>
    <n v="72"/>
    <n v="74"/>
    <n v="206"/>
    <n v="68.666666666666671"/>
    <x v="0"/>
    <x v="5"/>
  </r>
  <r>
    <x v="16"/>
    <x v="3"/>
    <x v="1"/>
    <n v="65"/>
    <n v="81"/>
    <n v="77"/>
    <n v="223"/>
    <n v="74.333333333333329"/>
    <x v="0"/>
    <x v="0"/>
  </r>
  <r>
    <x v="17"/>
    <x v="3"/>
    <x v="2"/>
    <n v="65"/>
    <n v="64"/>
    <n v="62"/>
    <n v="191"/>
    <n v="63.666666666666671"/>
    <x v="0"/>
    <x v="5"/>
  </r>
  <r>
    <x v="18"/>
    <x v="3"/>
    <x v="3"/>
    <n v="77"/>
    <n v="88"/>
    <n v="87"/>
    <n v="252"/>
    <n v="84"/>
    <x v="0"/>
    <x v="3"/>
  </r>
  <r>
    <x v="19"/>
    <x v="3"/>
    <x v="4"/>
    <n v="63"/>
    <n v="72"/>
    <n v="70"/>
    <n v="205"/>
    <n v="68.333333333333329"/>
    <x v="0"/>
    <x v="5"/>
  </r>
  <r>
    <x v="20"/>
    <x v="4"/>
    <x v="0"/>
    <n v="94"/>
    <n v="88"/>
    <n v="78"/>
    <n v="260"/>
    <n v="86.666666666666671"/>
    <x v="0"/>
    <x v="3"/>
  </r>
  <r>
    <x v="21"/>
    <x v="4"/>
    <x v="1"/>
    <n v="73"/>
    <n v="86"/>
    <n v="82"/>
    <n v="241"/>
    <n v="80.333333333333329"/>
    <x v="0"/>
    <x v="3"/>
  </r>
  <r>
    <x v="22"/>
    <x v="4"/>
    <x v="2"/>
    <n v="70"/>
    <n v="64"/>
    <n v="72"/>
    <n v="206"/>
    <n v="68.666666666666671"/>
    <x v="0"/>
    <x v="5"/>
  </r>
  <r>
    <x v="23"/>
    <x v="4"/>
    <x v="3"/>
    <n v="65"/>
    <n v="72"/>
    <n v="74"/>
    <n v="211"/>
    <n v="70.333333333333343"/>
    <x v="0"/>
    <x v="0"/>
  </r>
  <r>
    <x v="24"/>
    <x v="4"/>
    <x v="4"/>
    <n v="71"/>
    <n v="83"/>
    <n v="77"/>
    <n v="231"/>
    <n v="77"/>
    <x v="0"/>
    <x v="0"/>
  </r>
  <r>
    <x v="25"/>
    <x v="5"/>
    <x v="0"/>
    <n v="33"/>
    <n v="41"/>
    <n v="43"/>
    <n v="117"/>
    <n v="39"/>
    <x v="1"/>
    <x v="1"/>
  </r>
  <r>
    <x v="26"/>
    <x v="5"/>
    <x v="1"/>
    <n v="76"/>
    <n v="83"/>
    <n v="79"/>
    <n v="238"/>
    <n v="79.333333333333329"/>
    <x v="0"/>
    <x v="0"/>
  </r>
  <r>
    <x v="27"/>
    <x v="5"/>
    <x v="2"/>
    <n v="67"/>
    <n v="86"/>
    <n v="83"/>
    <n v="236"/>
    <n v="78.666666666666657"/>
    <x v="0"/>
    <x v="0"/>
  </r>
  <r>
    <x v="28"/>
    <x v="5"/>
    <x v="3"/>
    <n v="62"/>
    <n v="68"/>
    <n v="75"/>
    <n v="205"/>
    <n v="68.333333333333329"/>
    <x v="0"/>
    <x v="5"/>
  </r>
  <r>
    <x v="29"/>
    <x v="5"/>
    <x v="4"/>
    <n v="30"/>
    <n v="26"/>
    <n v="22"/>
    <n v="78"/>
    <n v="26"/>
    <x v="1"/>
    <x v="1"/>
  </r>
  <r>
    <x v="30"/>
    <x v="6"/>
    <x v="0"/>
    <n v="75"/>
    <n v="86"/>
    <n v="79"/>
    <n v="240"/>
    <n v="80"/>
    <x v="0"/>
    <x v="3"/>
  </r>
  <r>
    <x v="31"/>
    <x v="6"/>
    <x v="1"/>
    <n v="79"/>
    <n v="86"/>
    <n v="81"/>
    <n v="246"/>
    <n v="82"/>
    <x v="0"/>
    <x v="3"/>
  </r>
  <r>
    <x v="32"/>
    <x v="6"/>
    <x v="2"/>
    <n v="66"/>
    <n v="77"/>
    <n v="70"/>
    <n v="213"/>
    <n v="71"/>
    <x v="0"/>
    <x v="0"/>
  </r>
  <r>
    <x v="33"/>
    <x v="6"/>
    <x v="3"/>
    <n v="67"/>
    <n v="75"/>
    <n v="70"/>
    <n v="212"/>
    <n v="70.666666666666671"/>
    <x v="0"/>
    <x v="0"/>
  </r>
  <r>
    <x v="34"/>
    <x v="6"/>
    <x v="4"/>
    <n v="53"/>
    <n v="55"/>
    <n v="48"/>
    <n v="156"/>
    <n v="52"/>
    <x v="0"/>
    <x v="2"/>
  </r>
  <r>
    <x v="35"/>
    <x v="7"/>
    <x v="0"/>
    <n v="82"/>
    <n v="62"/>
    <n v="62"/>
    <n v="206"/>
    <n v="68.666666666666671"/>
    <x v="0"/>
    <x v="5"/>
  </r>
  <r>
    <x v="36"/>
    <x v="7"/>
    <x v="1"/>
    <n v="85"/>
    <n v="91"/>
    <n v="89"/>
    <n v="265"/>
    <n v="88.333333333333329"/>
    <x v="0"/>
    <x v="3"/>
  </r>
  <r>
    <x v="37"/>
    <x v="7"/>
    <x v="2"/>
    <n v="72"/>
    <n v="68"/>
    <n v="67"/>
    <n v="207"/>
    <n v="69"/>
    <x v="0"/>
    <x v="5"/>
  </r>
  <r>
    <x v="38"/>
    <x v="7"/>
    <x v="3"/>
    <n v="98"/>
    <n v="86"/>
    <n v="90"/>
    <n v="274"/>
    <n v="91.333333333333329"/>
    <x v="0"/>
    <x v="4"/>
  </r>
  <r>
    <x v="39"/>
    <x v="7"/>
    <x v="4"/>
    <n v="49"/>
    <n v="65"/>
    <n v="55"/>
    <n v="169"/>
    <n v="56.333333333333336"/>
    <x v="0"/>
    <x v="2"/>
  </r>
  <r>
    <x v="40"/>
    <x v="8"/>
    <x v="0"/>
    <n v="82"/>
    <n v="85"/>
    <n v="86"/>
    <n v="253"/>
    <n v="84.333333333333343"/>
    <x v="0"/>
    <x v="3"/>
  </r>
  <r>
    <x v="41"/>
    <x v="8"/>
    <x v="1"/>
    <n v="71"/>
    <n v="76"/>
    <n v="70"/>
    <n v="217"/>
    <n v="72.333333333333343"/>
    <x v="0"/>
    <x v="0"/>
  </r>
  <r>
    <x v="42"/>
    <x v="8"/>
    <x v="2"/>
    <n v="69"/>
    <n v="74"/>
    <n v="74"/>
    <n v="217"/>
    <n v="72.333333333333343"/>
    <x v="0"/>
    <x v="0"/>
  </r>
  <r>
    <x v="43"/>
    <x v="8"/>
    <x v="3"/>
    <n v="71"/>
    <n v="61"/>
    <n v="69"/>
    <n v="201"/>
    <n v="67"/>
    <x v="0"/>
    <x v="5"/>
  </r>
  <r>
    <x v="44"/>
    <x v="8"/>
    <x v="4"/>
    <n v="18"/>
    <n v="32"/>
    <n v="28"/>
    <n v="78"/>
    <n v="26"/>
    <x v="1"/>
    <x v="1"/>
  </r>
  <r>
    <x v="45"/>
    <x v="8"/>
    <x v="0"/>
    <n v="62"/>
    <n v="64"/>
    <n v="66"/>
    <n v="192"/>
    <n v="64"/>
    <x v="0"/>
    <x v="5"/>
  </r>
  <r>
    <x v="46"/>
    <x v="8"/>
    <x v="1"/>
    <n v="69"/>
    <n v="73"/>
    <n v="73"/>
    <n v="215"/>
    <n v="71.666666666666671"/>
    <x v="0"/>
    <x v="0"/>
  </r>
  <r>
    <x v="47"/>
    <x v="8"/>
    <x v="2"/>
    <n v="59"/>
    <n v="62"/>
    <n v="64"/>
    <n v="185"/>
    <n v="61.666666666666671"/>
    <x v="0"/>
    <x v="5"/>
  </r>
  <r>
    <x v="48"/>
    <x v="8"/>
    <x v="3"/>
    <n v="80"/>
    <n v="78"/>
    <n v="81"/>
    <n v="239"/>
    <n v="79.666666666666657"/>
    <x v="0"/>
    <x v="0"/>
  </r>
  <r>
    <x v="49"/>
    <x v="8"/>
    <x v="4"/>
    <n v="65"/>
    <n v="85"/>
    <n v="76"/>
    <n v="226"/>
    <n v="75.333333333333329"/>
    <x v="0"/>
    <x v="0"/>
  </r>
  <r>
    <x v="50"/>
    <x v="9"/>
    <x v="0"/>
    <n v="75"/>
    <n v="88"/>
    <n v="85"/>
    <n v="248"/>
    <n v="82.666666666666671"/>
    <x v="0"/>
    <x v="3"/>
  </r>
  <r>
    <x v="51"/>
    <x v="9"/>
    <x v="1"/>
    <n v="42"/>
    <n v="39"/>
    <n v="34"/>
    <n v="115"/>
    <n v="38.333333333333336"/>
    <x v="1"/>
    <x v="1"/>
  </r>
  <r>
    <x v="52"/>
    <x v="9"/>
    <x v="2"/>
    <n v="60"/>
    <n v="44"/>
    <n v="47"/>
    <n v="151"/>
    <n v="50.333333333333329"/>
    <x v="0"/>
    <x v="2"/>
  </r>
  <r>
    <x v="53"/>
    <x v="9"/>
    <x v="3"/>
    <n v="73"/>
    <n v="80"/>
    <n v="82"/>
    <n v="235"/>
    <n v="78.333333333333329"/>
    <x v="0"/>
    <x v="0"/>
  </r>
  <r>
    <x v="54"/>
    <x v="9"/>
    <x v="4"/>
    <n v="49"/>
    <n v="58"/>
    <n v="60"/>
    <n v="167"/>
    <n v="55.666666666666664"/>
    <x v="0"/>
    <x v="2"/>
  </r>
  <r>
    <x v="55"/>
    <x v="10"/>
    <x v="0"/>
    <n v="45"/>
    <n v="56"/>
    <n v="54"/>
    <n v="155"/>
    <n v="51.666666666666671"/>
    <x v="0"/>
    <x v="2"/>
  </r>
  <r>
    <x v="56"/>
    <x v="10"/>
    <x v="1"/>
    <n v="71"/>
    <n v="74"/>
    <n v="68"/>
    <n v="213"/>
    <n v="71"/>
    <x v="0"/>
    <x v="0"/>
  </r>
  <r>
    <x v="57"/>
    <x v="10"/>
    <x v="2"/>
    <n v="78"/>
    <n v="82"/>
    <n v="79"/>
    <n v="239"/>
    <n v="79.666666666666657"/>
    <x v="0"/>
    <x v="0"/>
  </r>
  <r>
    <x v="58"/>
    <x v="10"/>
    <x v="3"/>
    <n v="62"/>
    <n v="67"/>
    <n v="61"/>
    <n v="190"/>
    <n v="63.333333333333329"/>
    <x v="0"/>
    <x v="5"/>
  </r>
  <r>
    <x v="59"/>
    <x v="10"/>
    <x v="4"/>
    <n v="61"/>
    <n v="86"/>
    <n v="87"/>
    <n v="234"/>
    <n v="78"/>
    <x v="0"/>
    <x v="0"/>
  </r>
  <r>
    <x v="60"/>
    <x v="10"/>
    <x v="0"/>
    <n v="58"/>
    <n v="61"/>
    <n v="66"/>
    <n v="185"/>
    <n v="61.666666666666671"/>
    <x v="0"/>
    <x v="5"/>
  </r>
  <r>
    <x v="61"/>
    <x v="10"/>
    <x v="1"/>
    <n v="55"/>
    <n v="69"/>
    <n v="65"/>
    <n v="189"/>
    <n v="63"/>
    <x v="0"/>
    <x v="5"/>
  </r>
  <r>
    <x v="62"/>
    <x v="10"/>
    <x v="2"/>
    <n v="96"/>
    <n v="100"/>
    <n v="100"/>
    <n v="296"/>
    <n v="98.666666666666671"/>
    <x v="0"/>
    <x v="4"/>
  </r>
  <r>
    <x v="63"/>
    <x v="10"/>
    <x v="3"/>
    <n v="59"/>
    <n v="73"/>
    <n v="69"/>
    <n v="201"/>
    <n v="67"/>
    <x v="0"/>
    <x v="5"/>
  </r>
  <r>
    <x v="64"/>
    <x v="10"/>
    <x v="4"/>
    <n v="81"/>
    <n v="81"/>
    <n v="79"/>
    <n v="241"/>
    <n v="80.333333333333329"/>
    <x v="0"/>
    <x v="3"/>
  </r>
  <r>
    <x v="65"/>
    <x v="11"/>
    <x v="0"/>
    <n v="82"/>
    <n v="84"/>
    <n v="82"/>
    <n v="248"/>
    <n v="82.666666666666671"/>
    <x v="0"/>
    <x v="3"/>
  </r>
  <r>
    <x v="66"/>
    <x v="11"/>
    <x v="1"/>
    <n v="65"/>
    <n v="69"/>
    <n v="70"/>
    <n v="204"/>
    <n v="68"/>
    <x v="0"/>
    <x v="5"/>
  </r>
  <r>
    <x v="67"/>
    <x v="11"/>
    <x v="2"/>
    <n v="87"/>
    <n v="85"/>
    <n v="73"/>
    <n v="245"/>
    <n v="81.666666666666671"/>
    <x v="0"/>
    <x v="3"/>
  </r>
  <r>
    <x v="68"/>
    <x v="11"/>
    <x v="3"/>
    <n v="81"/>
    <n v="91"/>
    <n v="87"/>
    <n v="259"/>
    <n v="86.333333333333329"/>
    <x v="0"/>
    <x v="3"/>
  </r>
  <r>
    <x v="69"/>
    <x v="11"/>
    <x v="4"/>
    <n v="82"/>
    <n v="85"/>
    <n v="86"/>
    <n v="253"/>
    <n v="84.333333333333343"/>
    <x v="0"/>
    <x v="3"/>
  </r>
  <r>
    <x v="70"/>
    <x v="12"/>
    <x v="0"/>
    <n v="30"/>
    <n v="26"/>
    <n v="22"/>
    <n v="78"/>
    <n v="26"/>
    <x v="1"/>
    <x v="1"/>
  </r>
  <r>
    <x v="71"/>
    <x v="12"/>
    <x v="1"/>
    <n v="74"/>
    <n v="81"/>
    <n v="83"/>
    <n v="238"/>
    <n v="79.333333333333329"/>
    <x v="0"/>
    <x v="0"/>
  </r>
  <r>
    <x v="72"/>
    <x v="12"/>
    <x v="2"/>
    <n v="69"/>
    <n v="54"/>
    <n v="55"/>
    <n v="178"/>
    <n v="59.333333333333336"/>
    <x v="0"/>
    <x v="2"/>
  </r>
  <r>
    <x v="73"/>
    <x v="12"/>
    <x v="3"/>
    <n v="70"/>
    <n v="70"/>
    <n v="65"/>
    <n v="205"/>
    <n v="68.333333333333329"/>
    <x v="0"/>
    <x v="5"/>
  </r>
  <r>
    <x v="74"/>
    <x v="12"/>
    <x v="4"/>
    <n v="58"/>
    <n v="70"/>
    <n v="67"/>
    <n v="195"/>
    <n v="65"/>
    <x v="0"/>
    <x v="5"/>
  </r>
  <r>
    <x v="75"/>
    <x v="13"/>
    <x v="0"/>
    <n v="66"/>
    <n v="74"/>
    <n v="78"/>
    <n v="218"/>
    <n v="72.666666666666671"/>
    <x v="0"/>
    <x v="0"/>
  </r>
  <r>
    <x v="76"/>
    <x v="13"/>
    <x v="1"/>
    <n v="61"/>
    <n v="74"/>
    <n v="72"/>
    <n v="207"/>
    <n v="69"/>
    <x v="0"/>
    <x v="5"/>
  </r>
  <r>
    <x v="77"/>
    <x v="13"/>
    <x v="2"/>
    <n v="79"/>
    <n v="67"/>
    <n v="67"/>
    <n v="213"/>
    <n v="71"/>
    <x v="0"/>
    <x v="0"/>
  </r>
  <r>
    <x v="78"/>
    <x v="13"/>
    <x v="3"/>
    <n v="61"/>
    <n v="57"/>
    <n v="56"/>
    <n v="174"/>
    <n v="57.999999999999993"/>
    <x v="0"/>
    <x v="2"/>
  </r>
  <r>
    <x v="79"/>
    <x v="13"/>
    <x v="4"/>
    <n v="63"/>
    <n v="61"/>
    <n v="61"/>
    <n v="185"/>
    <n v="61.666666666666671"/>
    <x v="0"/>
    <x v="5"/>
  </r>
  <r>
    <x v="80"/>
    <x v="14"/>
    <x v="0"/>
    <n v="77"/>
    <n v="76"/>
    <n v="77"/>
    <n v="230"/>
    <n v="76.666666666666671"/>
    <x v="0"/>
    <x v="0"/>
  </r>
  <r>
    <x v="81"/>
    <x v="14"/>
    <x v="1"/>
    <n v="68"/>
    <n v="75"/>
    <n v="81"/>
    <n v="224"/>
    <n v="74.666666666666671"/>
    <x v="0"/>
    <x v="0"/>
  </r>
  <r>
    <x v="82"/>
    <x v="14"/>
    <x v="2"/>
    <n v="57"/>
    <n v="69"/>
    <n v="68"/>
    <n v="194"/>
    <n v="64.666666666666657"/>
    <x v="0"/>
    <x v="5"/>
  </r>
  <r>
    <x v="83"/>
    <x v="14"/>
    <x v="3"/>
    <n v="70"/>
    <n v="89"/>
    <n v="88"/>
    <n v="247"/>
    <n v="82.333333333333343"/>
    <x v="0"/>
    <x v="3"/>
  </r>
  <r>
    <x v="84"/>
    <x v="14"/>
    <x v="4"/>
    <n v="56"/>
    <n v="72"/>
    <n v="65"/>
    <n v="193"/>
    <n v="64.333333333333329"/>
    <x v="0"/>
    <x v="5"/>
  </r>
  <r>
    <x v="85"/>
    <x v="15"/>
    <x v="0"/>
    <n v="70"/>
    <n v="55"/>
    <n v="56"/>
    <n v="181"/>
    <n v="60.333333333333336"/>
    <x v="0"/>
    <x v="5"/>
  </r>
  <r>
    <x v="86"/>
    <x v="15"/>
    <x v="1"/>
    <n v="45"/>
    <n v="37"/>
    <n v="37"/>
    <n v="119"/>
    <n v="39.666666666666664"/>
    <x v="1"/>
    <x v="1"/>
  </r>
  <r>
    <x v="87"/>
    <x v="15"/>
    <x v="2"/>
    <n v="44"/>
    <n v="41"/>
    <n v="38"/>
    <n v="123"/>
    <n v="41"/>
    <x v="1"/>
    <x v="1"/>
  </r>
  <r>
    <x v="88"/>
    <x v="15"/>
    <x v="3"/>
    <n v="69"/>
    <n v="80"/>
    <n v="71"/>
    <n v="220"/>
    <n v="73.333333333333329"/>
    <x v="0"/>
    <x v="0"/>
  </r>
  <r>
    <x v="89"/>
    <x v="15"/>
    <x v="4"/>
    <n v="81"/>
    <n v="78"/>
    <n v="81"/>
    <n v="240"/>
    <n v="80"/>
    <x v="0"/>
    <x v="3"/>
  </r>
  <r>
    <x v="90"/>
    <x v="16"/>
    <x v="0"/>
    <n v="66"/>
    <n v="65"/>
    <n v="69"/>
    <n v="200"/>
    <n v="66.666666666666657"/>
    <x v="0"/>
    <x v="5"/>
  </r>
  <r>
    <x v="91"/>
    <x v="16"/>
    <x v="1"/>
    <n v="65"/>
    <n v="67"/>
    <n v="62"/>
    <n v="194"/>
    <n v="64.666666666666657"/>
    <x v="0"/>
    <x v="5"/>
  </r>
  <r>
    <x v="92"/>
    <x v="16"/>
    <x v="2"/>
    <n v="91"/>
    <n v="89"/>
    <n v="92"/>
    <n v="272"/>
    <n v="90.666666666666657"/>
    <x v="0"/>
    <x v="4"/>
  </r>
  <r>
    <x v="93"/>
    <x v="16"/>
    <x v="3"/>
    <n v="71"/>
    <n v="79"/>
    <n v="71"/>
    <n v="221"/>
    <n v="73.666666666666671"/>
    <x v="0"/>
    <x v="0"/>
  </r>
  <r>
    <x v="94"/>
    <x v="16"/>
    <x v="4"/>
    <n v="38"/>
    <n v="43"/>
    <n v="43"/>
    <n v="124"/>
    <n v="41.333333333333336"/>
    <x v="1"/>
    <x v="1"/>
  </r>
  <r>
    <x v="95"/>
    <x v="17"/>
    <x v="0"/>
    <n v="87"/>
    <n v="74"/>
    <n v="70"/>
    <n v="231"/>
    <n v="77"/>
    <x v="0"/>
    <x v="0"/>
  </r>
  <r>
    <x v="96"/>
    <x v="17"/>
    <x v="1"/>
    <n v="59"/>
    <n v="58"/>
    <n v="59"/>
    <n v="176"/>
    <n v="58.666666666666664"/>
    <x v="0"/>
    <x v="2"/>
  </r>
  <r>
    <x v="97"/>
    <x v="17"/>
    <x v="2"/>
    <n v="61"/>
    <n v="58"/>
    <n v="56"/>
    <n v="175"/>
    <n v="58.333333333333336"/>
    <x v="0"/>
    <x v="2"/>
  </r>
  <r>
    <x v="98"/>
    <x v="17"/>
    <x v="3"/>
    <n v="0"/>
    <n v="17"/>
    <n v="10"/>
    <n v="27"/>
    <n v="9"/>
    <x v="1"/>
    <x v="1"/>
  </r>
  <r>
    <x v="99"/>
    <x v="17"/>
    <x v="4"/>
    <n v="46"/>
    <n v="41"/>
    <n v="43"/>
    <n v="130"/>
    <n v="43.333333333333336"/>
    <x v="1"/>
    <x v="1"/>
  </r>
  <r>
    <x v="100"/>
    <x v="18"/>
    <x v="0"/>
    <n v="55"/>
    <n v="56"/>
    <n v="51"/>
    <n v="162"/>
    <n v="54"/>
    <x v="0"/>
    <x v="2"/>
  </r>
  <r>
    <x v="101"/>
    <x v="18"/>
    <x v="1"/>
    <n v="68"/>
    <n v="74"/>
    <n v="74"/>
    <n v="216"/>
    <n v="72"/>
    <x v="0"/>
    <x v="0"/>
  </r>
  <r>
    <x v="102"/>
    <x v="18"/>
    <x v="2"/>
    <n v="87"/>
    <n v="95"/>
    <n v="86"/>
    <n v="268"/>
    <n v="89.333333333333329"/>
    <x v="0"/>
    <x v="3"/>
  </r>
  <r>
    <x v="103"/>
    <x v="18"/>
    <x v="3"/>
    <n v="78"/>
    <n v="81"/>
    <n v="82"/>
    <n v="241"/>
    <n v="80.333333333333329"/>
    <x v="0"/>
    <x v="3"/>
  </r>
  <r>
    <x v="104"/>
    <x v="18"/>
    <x v="4"/>
    <n v="48"/>
    <n v="45"/>
    <n v="41"/>
    <n v="134"/>
    <n v="44.666666666666664"/>
    <x v="1"/>
    <x v="1"/>
  </r>
  <r>
    <x v="105"/>
    <x v="19"/>
    <x v="0"/>
    <n v="0"/>
    <n v="17"/>
    <n v="10"/>
    <n v="27"/>
    <n v="9"/>
    <x v="1"/>
    <x v="1"/>
  </r>
  <r>
    <x v="106"/>
    <x v="19"/>
    <x v="1"/>
    <n v="77"/>
    <n v="62"/>
    <n v="62"/>
    <n v="201"/>
    <n v="67"/>
    <x v="0"/>
    <x v="5"/>
  </r>
  <r>
    <x v="107"/>
    <x v="19"/>
    <x v="2"/>
    <n v="54"/>
    <n v="52"/>
    <n v="51"/>
    <n v="157"/>
    <n v="52.333333333333329"/>
    <x v="0"/>
    <x v="2"/>
  </r>
  <r>
    <x v="108"/>
    <x v="19"/>
    <x v="3"/>
    <n v="46"/>
    <n v="64"/>
    <n v="66"/>
    <n v="176"/>
    <n v="58.666666666666664"/>
    <x v="0"/>
    <x v="2"/>
  </r>
  <r>
    <x v="109"/>
    <x v="19"/>
    <x v="4"/>
    <n v="62"/>
    <n v="68"/>
    <n v="68"/>
    <n v="198"/>
    <n v="66"/>
    <x v="0"/>
    <x v="5"/>
  </r>
  <r>
    <x v="110"/>
    <x v="20"/>
    <x v="0"/>
    <n v="27"/>
    <n v="34"/>
    <n v="36"/>
    <n v="97"/>
    <n v="32.333333333333329"/>
    <x v="1"/>
    <x v="1"/>
  </r>
  <r>
    <x v="111"/>
    <x v="20"/>
    <x v="1"/>
    <n v="76"/>
    <n v="64"/>
    <n v="66"/>
    <n v="206"/>
    <n v="68.666666666666671"/>
    <x v="0"/>
    <x v="5"/>
  </r>
  <r>
    <x v="112"/>
    <x v="20"/>
    <x v="2"/>
    <n v="81"/>
    <n v="82"/>
    <n v="82"/>
    <n v="245"/>
    <n v="81.666666666666671"/>
    <x v="0"/>
    <x v="3"/>
  </r>
  <r>
    <x v="113"/>
    <x v="20"/>
    <x v="3"/>
    <n v="42"/>
    <n v="62"/>
    <n v="60"/>
    <n v="164"/>
    <n v="54.666666666666664"/>
    <x v="0"/>
    <x v="2"/>
  </r>
  <r>
    <x v="114"/>
    <x v="20"/>
    <x v="4"/>
    <n v="42"/>
    <n v="55"/>
    <n v="54"/>
    <n v="151"/>
    <n v="50.333333333333329"/>
    <x v="0"/>
    <x v="2"/>
  </r>
  <r>
    <x v="115"/>
    <x v="21"/>
    <x v="0"/>
    <n v="63"/>
    <n v="72"/>
    <n v="70"/>
    <n v="205"/>
    <n v="68.333333333333329"/>
    <x v="0"/>
    <x v="5"/>
  </r>
  <r>
    <x v="116"/>
    <x v="21"/>
    <x v="1"/>
    <n v="57"/>
    <n v="74"/>
    <n v="76"/>
    <n v="207"/>
    <n v="69"/>
    <x v="0"/>
    <x v="5"/>
  </r>
  <r>
    <x v="117"/>
    <x v="21"/>
    <x v="2"/>
    <n v="53"/>
    <n v="58"/>
    <n v="65"/>
    <n v="176"/>
    <n v="58.666666666666664"/>
    <x v="0"/>
    <x v="2"/>
  </r>
  <r>
    <x v="118"/>
    <x v="21"/>
    <x v="3"/>
    <n v="66"/>
    <n v="71"/>
    <n v="76"/>
    <n v="213"/>
    <n v="71"/>
    <x v="0"/>
    <x v="0"/>
  </r>
  <r>
    <x v="119"/>
    <x v="21"/>
    <x v="4"/>
    <n v="62"/>
    <n v="67"/>
    <n v="69"/>
    <n v="198"/>
    <n v="66"/>
    <x v="0"/>
    <x v="5"/>
  </r>
  <r>
    <x v="120"/>
    <x v="22"/>
    <x v="0"/>
    <n v="62"/>
    <n v="68"/>
    <n v="68"/>
    <n v="198"/>
    <n v="66"/>
    <x v="0"/>
    <x v="5"/>
  </r>
  <r>
    <x v="121"/>
    <x v="22"/>
    <x v="1"/>
    <n v="65"/>
    <n v="73"/>
    <n v="75"/>
    <n v="213"/>
    <n v="71"/>
    <x v="0"/>
    <x v="0"/>
  </r>
  <r>
    <x v="122"/>
    <x v="22"/>
    <x v="2"/>
    <n v="50"/>
    <n v="64"/>
    <n v="59"/>
    <n v="173"/>
    <n v="57.666666666666664"/>
    <x v="0"/>
    <x v="2"/>
  </r>
  <r>
    <x v="123"/>
    <x v="22"/>
    <x v="3"/>
    <n v="54"/>
    <n v="49"/>
    <n v="47"/>
    <n v="150"/>
    <n v="50"/>
    <x v="0"/>
    <x v="2"/>
  </r>
  <r>
    <x v="124"/>
    <x v="22"/>
    <x v="4"/>
    <n v="63"/>
    <n v="65"/>
    <n v="61"/>
    <n v="189"/>
    <n v="63"/>
    <x v="0"/>
    <x v="5"/>
  </r>
  <r>
    <x v="125"/>
    <x v="22"/>
    <x v="0"/>
    <n v="74"/>
    <n v="81"/>
    <n v="76"/>
    <n v="231"/>
    <n v="77"/>
    <x v="0"/>
    <x v="0"/>
  </r>
  <r>
    <x v="126"/>
    <x v="22"/>
    <x v="1"/>
    <n v="55"/>
    <n v="61"/>
    <n v="54"/>
    <n v="170"/>
    <n v="56.666666666666664"/>
    <x v="0"/>
    <x v="2"/>
  </r>
  <r>
    <x v="127"/>
    <x v="22"/>
    <x v="2"/>
    <n v="52"/>
    <n v="53"/>
    <n v="49"/>
    <n v="154"/>
    <n v="51.333333333333329"/>
    <x v="0"/>
    <x v="2"/>
  </r>
  <r>
    <x v="128"/>
    <x v="22"/>
    <x v="3"/>
    <n v="54"/>
    <n v="53"/>
    <n v="47"/>
    <n v="154"/>
    <n v="51.333333333333329"/>
    <x v="0"/>
    <x v="2"/>
  </r>
  <r>
    <x v="129"/>
    <x v="22"/>
    <x v="4"/>
    <n v="97"/>
    <n v="87"/>
    <n v="82"/>
    <n v="266"/>
    <n v="88.666666666666671"/>
    <x v="0"/>
    <x v="3"/>
  </r>
  <r>
    <x v="130"/>
    <x v="23"/>
    <x v="0"/>
    <n v="83"/>
    <n v="80"/>
    <n v="73"/>
    <n v="236"/>
    <n v="78.666666666666657"/>
    <x v="0"/>
    <x v="0"/>
  </r>
  <r>
    <x v="131"/>
    <x v="23"/>
    <x v="1"/>
    <n v="58"/>
    <n v="59"/>
    <n v="58"/>
    <n v="175"/>
    <n v="58.333333333333336"/>
    <x v="0"/>
    <x v="2"/>
  </r>
  <r>
    <x v="132"/>
    <x v="23"/>
    <x v="2"/>
    <n v="67"/>
    <n v="64"/>
    <n v="61"/>
    <n v="192"/>
    <n v="64"/>
    <x v="0"/>
    <x v="5"/>
  </r>
  <r>
    <x v="133"/>
    <x v="23"/>
    <x v="3"/>
    <n v="33"/>
    <n v="41"/>
    <n v="43"/>
    <n v="117"/>
    <n v="39"/>
    <x v="1"/>
    <x v="1"/>
  </r>
  <r>
    <x v="134"/>
    <x v="23"/>
    <x v="4"/>
    <n v="68"/>
    <n v="72"/>
    <n v="64"/>
    <n v="204"/>
    <n v="68"/>
    <x v="0"/>
    <x v="5"/>
  </r>
  <r>
    <x v="135"/>
    <x v="24"/>
    <x v="0"/>
    <n v="80"/>
    <n v="83"/>
    <n v="83"/>
    <n v="246"/>
    <n v="82"/>
    <x v="0"/>
    <x v="3"/>
  </r>
  <r>
    <x v="136"/>
    <x v="24"/>
    <x v="1"/>
    <n v="63"/>
    <n v="57"/>
    <n v="56"/>
    <n v="176"/>
    <n v="58.666666666666664"/>
    <x v="0"/>
    <x v="2"/>
  </r>
  <r>
    <x v="137"/>
    <x v="24"/>
    <x v="2"/>
    <n v="49"/>
    <n v="53"/>
    <n v="52"/>
    <n v="154"/>
    <n v="51.333333333333329"/>
    <x v="0"/>
    <x v="2"/>
  </r>
  <r>
    <x v="138"/>
    <x v="24"/>
    <x v="3"/>
    <n v="88"/>
    <n v="93"/>
    <n v="93"/>
    <n v="274"/>
    <n v="91.333333333333329"/>
    <x v="0"/>
    <x v="4"/>
  </r>
  <r>
    <x v="139"/>
    <x v="24"/>
    <x v="4"/>
    <n v="75"/>
    <n v="58"/>
    <n v="62"/>
    <n v="195"/>
    <n v="65"/>
    <x v="0"/>
    <x v="5"/>
  </r>
  <r>
    <x v="140"/>
    <x v="25"/>
    <x v="0"/>
    <n v="42"/>
    <n v="55"/>
    <n v="54"/>
    <n v="151"/>
    <n v="50.333333333333329"/>
    <x v="0"/>
    <x v="2"/>
  </r>
  <r>
    <x v="141"/>
    <x v="25"/>
    <x v="1"/>
    <n v="87"/>
    <n v="91"/>
    <n v="81"/>
    <n v="259"/>
    <n v="86.333333333333329"/>
    <x v="0"/>
    <x v="3"/>
  </r>
  <r>
    <x v="142"/>
    <x v="25"/>
    <x v="2"/>
    <n v="97"/>
    <n v="82"/>
    <n v="88"/>
    <n v="267"/>
    <n v="89"/>
    <x v="0"/>
    <x v="3"/>
  </r>
  <r>
    <x v="143"/>
    <x v="25"/>
    <x v="3"/>
    <n v="58"/>
    <n v="63"/>
    <n v="73"/>
    <n v="194"/>
    <n v="64.666666666666657"/>
    <x v="0"/>
    <x v="5"/>
  </r>
  <r>
    <x v="144"/>
    <x v="25"/>
    <x v="4"/>
    <n v="77"/>
    <n v="89"/>
    <n v="98"/>
    <n v="264"/>
    <n v="88"/>
    <x v="0"/>
    <x v="3"/>
  </r>
  <r>
    <x v="145"/>
    <x v="25"/>
    <x v="0"/>
    <n v="88"/>
    <n v="73"/>
    <n v="78"/>
    <n v="239"/>
    <n v="79.666666666666657"/>
    <x v="0"/>
    <x v="0"/>
  </r>
  <r>
    <x v="146"/>
    <x v="25"/>
    <x v="1"/>
    <n v="79"/>
    <n v="86"/>
    <n v="92"/>
    <n v="257"/>
    <n v="85.666666666666671"/>
    <x v="0"/>
    <x v="3"/>
  </r>
  <r>
    <x v="147"/>
    <x v="25"/>
    <x v="2"/>
    <n v="59"/>
    <n v="70"/>
    <n v="66"/>
    <n v="195"/>
    <n v="65"/>
    <x v="0"/>
    <x v="5"/>
  </r>
  <r>
    <x v="148"/>
    <x v="25"/>
    <x v="3"/>
    <n v="78"/>
    <n v="79"/>
    <n v="76"/>
    <n v="233"/>
    <n v="77.666666666666657"/>
    <x v="0"/>
    <x v="0"/>
  </r>
  <r>
    <x v="149"/>
    <x v="25"/>
    <x v="4"/>
    <n v="60"/>
    <n v="72"/>
    <n v="74"/>
    <n v="206"/>
    <n v="68.666666666666671"/>
    <x v="0"/>
    <x v="5"/>
  </r>
  <r>
    <x v="150"/>
    <x v="25"/>
    <x v="0"/>
    <n v="62"/>
    <n v="55"/>
    <n v="49"/>
    <n v="166"/>
    <n v="55.333333333333336"/>
    <x v="0"/>
    <x v="2"/>
  </r>
  <r>
    <x v="151"/>
    <x v="25"/>
    <x v="1"/>
    <n v="73"/>
    <n v="68"/>
    <n v="66"/>
    <n v="207"/>
    <n v="69"/>
    <x v="0"/>
    <x v="5"/>
  </r>
  <r>
    <x v="152"/>
    <x v="25"/>
    <x v="2"/>
    <n v="69"/>
    <n v="67"/>
    <n v="69"/>
    <n v="205"/>
    <n v="68.333333333333329"/>
    <x v="0"/>
    <x v="5"/>
  </r>
  <r>
    <x v="153"/>
    <x v="25"/>
    <x v="3"/>
    <n v="65"/>
    <n v="59"/>
    <n v="53"/>
    <n v="177"/>
    <n v="59"/>
    <x v="0"/>
    <x v="2"/>
  </r>
  <r>
    <x v="154"/>
    <x v="25"/>
    <x v="4"/>
    <n v="64"/>
    <n v="50"/>
    <n v="43"/>
    <n v="157"/>
    <n v="52.333333333333329"/>
    <x v="0"/>
    <x v="2"/>
  </r>
  <r>
    <x v="155"/>
    <x v="26"/>
    <x v="0"/>
    <n v="99"/>
    <n v="100"/>
    <n v="100"/>
    <n v="299"/>
    <n v="99.666666666666671"/>
    <x v="0"/>
    <x v="4"/>
  </r>
  <r>
    <x v="156"/>
    <x v="26"/>
    <x v="1"/>
    <n v="52"/>
    <n v="55"/>
    <n v="49"/>
    <n v="156"/>
    <n v="52"/>
    <x v="0"/>
    <x v="2"/>
  </r>
  <r>
    <x v="157"/>
    <x v="26"/>
    <x v="2"/>
    <n v="65"/>
    <n v="54"/>
    <n v="57"/>
    <n v="176"/>
    <n v="58.666666666666664"/>
    <x v="0"/>
    <x v="2"/>
  </r>
  <r>
    <x v="158"/>
    <x v="26"/>
    <x v="3"/>
    <n v="71"/>
    <n v="84"/>
    <n v="87"/>
    <n v="242"/>
    <n v="80.666666666666657"/>
    <x v="0"/>
    <x v="3"/>
  </r>
  <r>
    <x v="159"/>
    <x v="26"/>
    <x v="4"/>
    <n v="72"/>
    <n v="73"/>
    <n v="74"/>
    <n v="219"/>
    <n v="73"/>
    <x v="0"/>
    <x v="0"/>
  </r>
  <r>
    <x v="160"/>
    <x v="27"/>
    <x v="0"/>
    <n v="71"/>
    <n v="79"/>
    <n v="71"/>
    <n v="221"/>
    <n v="73.666666666666671"/>
    <x v="0"/>
    <x v="0"/>
  </r>
  <r>
    <x v="161"/>
    <x v="27"/>
    <x v="1"/>
    <n v="80"/>
    <n v="75"/>
    <n v="77"/>
    <n v="232"/>
    <n v="77.333333333333329"/>
    <x v="0"/>
    <x v="0"/>
  </r>
  <r>
    <x v="162"/>
    <x v="27"/>
    <x v="2"/>
    <n v="67"/>
    <n v="89"/>
    <n v="82"/>
    <n v="238"/>
    <n v="79.333333333333329"/>
    <x v="0"/>
    <x v="0"/>
  </r>
  <r>
    <x v="163"/>
    <x v="27"/>
    <x v="3"/>
    <n v="60"/>
    <n v="51"/>
    <n v="56"/>
    <n v="167"/>
    <n v="55.666666666666664"/>
    <x v="0"/>
    <x v="2"/>
  </r>
  <r>
    <x v="164"/>
    <x v="27"/>
    <x v="4"/>
    <n v="100"/>
    <n v="100"/>
    <n v="93"/>
    <n v="293"/>
    <n v="97.666666666666671"/>
    <x v="0"/>
    <x v="4"/>
  </r>
  <r>
    <x v="165"/>
    <x v="28"/>
    <x v="0"/>
    <n v="80"/>
    <n v="76"/>
    <n v="65"/>
    <n v="221"/>
    <n v="73.666666666666671"/>
    <x v="0"/>
    <x v="0"/>
  </r>
  <r>
    <x v="166"/>
    <x v="28"/>
    <x v="1"/>
    <n v="62"/>
    <n v="73"/>
    <n v="70"/>
    <n v="205"/>
    <n v="68.333333333333329"/>
    <x v="0"/>
    <x v="5"/>
  </r>
  <r>
    <x v="167"/>
    <x v="28"/>
    <x v="2"/>
    <n v="58"/>
    <n v="67"/>
    <n v="62"/>
    <n v="187"/>
    <n v="62.333333333333329"/>
    <x v="0"/>
    <x v="5"/>
  </r>
  <r>
    <x v="168"/>
    <x v="28"/>
    <x v="3"/>
    <n v="89"/>
    <n v="84"/>
    <n v="82"/>
    <n v="255"/>
    <n v="85"/>
    <x v="0"/>
    <x v="3"/>
  </r>
  <r>
    <x v="169"/>
    <x v="28"/>
    <x v="4"/>
    <n v="75"/>
    <n v="85"/>
    <n v="82"/>
    <n v="242"/>
    <n v="80.666666666666657"/>
    <x v="0"/>
    <x v="3"/>
  </r>
  <r>
    <x v="170"/>
    <x v="28"/>
    <x v="0"/>
    <n v="46"/>
    <n v="54"/>
    <n v="58"/>
    <n v="158"/>
    <n v="52.666666666666664"/>
    <x v="0"/>
    <x v="2"/>
  </r>
  <r>
    <x v="171"/>
    <x v="28"/>
    <x v="1"/>
    <n v="27"/>
    <n v="34"/>
    <n v="36"/>
    <n v="97"/>
    <n v="32.333333333333329"/>
    <x v="1"/>
    <x v="1"/>
  </r>
  <r>
    <x v="172"/>
    <x v="28"/>
    <x v="2"/>
    <n v="58"/>
    <n v="55"/>
    <n v="48"/>
    <n v="161"/>
    <n v="53.666666666666664"/>
    <x v="0"/>
    <x v="2"/>
  </r>
  <r>
    <x v="173"/>
    <x v="28"/>
    <x v="3"/>
    <n v="66"/>
    <n v="64"/>
    <n v="62"/>
    <n v="192"/>
    <n v="64"/>
    <x v="0"/>
    <x v="5"/>
  </r>
  <r>
    <x v="174"/>
    <x v="28"/>
    <x v="4"/>
    <n v="59"/>
    <n v="52"/>
    <n v="46"/>
    <n v="157"/>
    <n v="52.333333333333329"/>
    <x v="0"/>
    <x v="2"/>
  </r>
  <r>
    <x v="175"/>
    <x v="29"/>
    <x v="0"/>
    <n v="53"/>
    <n v="55"/>
    <n v="48"/>
    <n v="156"/>
    <n v="52"/>
    <x v="0"/>
    <x v="2"/>
  </r>
  <r>
    <x v="176"/>
    <x v="29"/>
    <x v="1"/>
    <n v="99"/>
    <n v="93"/>
    <n v="90"/>
    <n v="282"/>
    <n v="94"/>
    <x v="0"/>
    <x v="4"/>
  </r>
  <r>
    <x v="177"/>
    <x v="29"/>
    <x v="2"/>
    <n v="74"/>
    <n v="71"/>
    <n v="80"/>
    <n v="225"/>
    <n v="75"/>
    <x v="0"/>
    <x v="0"/>
  </r>
  <r>
    <x v="178"/>
    <x v="29"/>
    <x v="3"/>
    <n v="74"/>
    <n v="79"/>
    <n v="75"/>
    <n v="228"/>
    <n v="76"/>
    <x v="0"/>
    <x v="0"/>
  </r>
  <r>
    <x v="179"/>
    <x v="29"/>
    <x v="4"/>
    <n v="40"/>
    <n v="43"/>
    <n v="39"/>
    <n v="122"/>
    <n v="40.666666666666664"/>
    <x v="1"/>
    <x v="1"/>
  </r>
  <r>
    <x v="180"/>
    <x v="29"/>
    <x v="0"/>
    <n v="52"/>
    <n v="70"/>
    <n v="62"/>
    <n v="184"/>
    <n v="61.333333333333329"/>
    <x v="0"/>
    <x v="5"/>
  </r>
  <r>
    <x v="181"/>
    <x v="29"/>
    <x v="1"/>
    <n v="46"/>
    <n v="42"/>
    <n v="46"/>
    <n v="134"/>
    <n v="44.666666666666664"/>
    <x v="1"/>
    <x v="1"/>
  </r>
  <r>
    <x v="182"/>
    <x v="29"/>
    <x v="2"/>
    <n v="59"/>
    <n v="66"/>
    <n v="67"/>
    <n v="192"/>
    <n v="64"/>
    <x v="0"/>
    <x v="5"/>
  </r>
  <r>
    <x v="183"/>
    <x v="29"/>
    <x v="3"/>
    <n v="39"/>
    <n v="39"/>
    <n v="34"/>
    <n v="112"/>
    <n v="37.333333333333336"/>
    <x v="1"/>
    <x v="1"/>
  </r>
  <r>
    <x v="184"/>
    <x v="29"/>
    <x v="4"/>
    <n v="79"/>
    <n v="82"/>
    <n v="82"/>
    <n v="243"/>
    <n v="81"/>
    <x v="0"/>
    <x v="3"/>
  </r>
  <r>
    <x v="185"/>
    <x v="30"/>
    <x v="0"/>
    <n v="81"/>
    <n v="80"/>
    <n v="76"/>
    <n v="237"/>
    <n v="79"/>
    <x v="0"/>
    <x v="0"/>
  </r>
  <r>
    <x v="186"/>
    <x v="30"/>
    <x v="1"/>
    <n v="59"/>
    <n v="63"/>
    <n v="75"/>
    <n v="197"/>
    <n v="65.666666666666657"/>
    <x v="0"/>
    <x v="5"/>
  </r>
  <r>
    <x v="187"/>
    <x v="30"/>
    <x v="2"/>
    <n v="87"/>
    <n v="100"/>
    <n v="100"/>
    <n v="287"/>
    <n v="95.666666666666671"/>
    <x v="0"/>
    <x v="4"/>
  </r>
  <r>
    <x v="188"/>
    <x v="30"/>
    <x v="3"/>
    <n v="76"/>
    <n v="72"/>
    <n v="71"/>
    <n v="219"/>
    <n v="73"/>
    <x v="0"/>
    <x v="0"/>
  </r>
  <r>
    <x v="189"/>
    <x v="30"/>
    <x v="4"/>
    <n v="88"/>
    <n v="84"/>
    <n v="75"/>
    <n v="247"/>
    <n v="82.333333333333343"/>
    <x v="0"/>
    <x v="3"/>
  </r>
  <r>
    <x v="190"/>
    <x v="30"/>
    <x v="0"/>
    <n v="45"/>
    <n v="53"/>
    <n v="55"/>
    <n v="153"/>
    <n v="51"/>
    <x v="0"/>
    <x v="2"/>
  </r>
  <r>
    <x v="191"/>
    <x v="30"/>
    <x v="1"/>
    <n v="58"/>
    <n v="67"/>
    <n v="72"/>
    <n v="197"/>
    <n v="65.666666666666657"/>
    <x v="0"/>
    <x v="5"/>
  </r>
  <r>
    <x v="192"/>
    <x v="30"/>
    <x v="2"/>
    <n v="22"/>
    <n v="39"/>
    <n v="33"/>
    <n v="94"/>
    <n v="31.333333333333336"/>
    <x v="1"/>
    <x v="1"/>
  </r>
  <r>
    <x v="193"/>
    <x v="30"/>
    <x v="3"/>
    <n v="59"/>
    <n v="85"/>
    <n v="80"/>
    <n v="224"/>
    <n v="74.666666666666671"/>
    <x v="0"/>
    <x v="0"/>
  </r>
  <r>
    <x v="194"/>
    <x v="30"/>
    <x v="4"/>
    <n v="68"/>
    <n v="70"/>
    <n v="66"/>
    <n v="204"/>
    <n v="68"/>
    <x v="0"/>
    <x v="5"/>
  </r>
  <r>
    <x v="195"/>
    <x v="31"/>
    <x v="0"/>
    <n v="81"/>
    <n v="92"/>
    <n v="91"/>
    <n v="264"/>
    <n v="88"/>
    <x v="0"/>
    <x v="3"/>
  </r>
  <r>
    <x v="196"/>
    <x v="31"/>
    <x v="1"/>
    <n v="71"/>
    <n v="71"/>
    <n v="74"/>
    <n v="216"/>
    <n v="72"/>
    <x v="0"/>
    <x v="0"/>
  </r>
  <r>
    <x v="197"/>
    <x v="31"/>
    <x v="2"/>
    <n v="52"/>
    <n v="76"/>
    <n v="70"/>
    <n v="198"/>
    <n v="66"/>
    <x v="0"/>
    <x v="5"/>
  </r>
  <r>
    <x v="198"/>
    <x v="31"/>
    <x v="3"/>
    <n v="76"/>
    <n v="83"/>
    <n v="88"/>
    <n v="247"/>
    <n v="82.333333333333343"/>
    <x v="0"/>
    <x v="3"/>
  </r>
  <r>
    <x v="199"/>
    <x v="31"/>
    <x v="4"/>
    <n v="44"/>
    <n v="64"/>
    <n v="58"/>
    <n v="166"/>
    <n v="55.333333333333336"/>
    <x v="0"/>
    <x v="2"/>
  </r>
  <r>
    <x v="200"/>
    <x v="32"/>
    <x v="0"/>
    <n v="39"/>
    <n v="64"/>
    <n v="57"/>
    <n v="160"/>
    <n v="53.333333333333336"/>
    <x v="0"/>
    <x v="2"/>
  </r>
  <r>
    <x v="201"/>
    <x v="32"/>
    <x v="1"/>
    <n v="74"/>
    <n v="71"/>
    <n v="78"/>
    <n v="223"/>
    <n v="74.333333333333329"/>
    <x v="0"/>
    <x v="0"/>
  </r>
  <r>
    <x v="202"/>
    <x v="32"/>
    <x v="2"/>
    <n v="60"/>
    <n v="70"/>
    <n v="70"/>
    <n v="200"/>
    <n v="66.666666666666657"/>
    <x v="0"/>
    <x v="5"/>
  </r>
  <r>
    <x v="203"/>
    <x v="32"/>
    <x v="3"/>
    <n v="69"/>
    <n v="84"/>
    <n v="85"/>
    <n v="238"/>
    <n v="79.333333333333329"/>
    <x v="0"/>
    <x v="0"/>
  </r>
  <r>
    <x v="204"/>
    <x v="32"/>
    <x v="4"/>
    <n v="66"/>
    <n v="63"/>
    <n v="64"/>
    <n v="193"/>
    <n v="64.333333333333329"/>
    <x v="0"/>
    <x v="5"/>
  </r>
  <r>
    <x v="205"/>
    <x v="33"/>
    <x v="0"/>
    <n v="83"/>
    <n v="86"/>
    <n v="88"/>
    <n v="257"/>
    <n v="85.666666666666671"/>
    <x v="0"/>
    <x v="3"/>
  </r>
  <r>
    <x v="206"/>
    <x v="33"/>
    <x v="1"/>
    <n v="51"/>
    <n v="58"/>
    <n v="54"/>
    <n v="163"/>
    <n v="54.333333333333336"/>
    <x v="0"/>
    <x v="2"/>
  </r>
  <r>
    <x v="207"/>
    <x v="33"/>
    <x v="2"/>
    <n v="60"/>
    <n v="60"/>
    <n v="60"/>
    <n v="180"/>
    <n v="60"/>
    <x v="0"/>
    <x v="5"/>
  </r>
  <r>
    <x v="208"/>
    <x v="33"/>
    <x v="3"/>
    <n v="84"/>
    <n v="77"/>
    <n v="74"/>
    <n v="235"/>
    <n v="78.333333333333329"/>
    <x v="0"/>
    <x v="0"/>
  </r>
  <r>
    <x v="209"/>
    <x v="33"/>
    <x v="4"/>
    <n v="47"/>
    <n v="59"/>
    <n v="50"/>
    <n v="156"/>
    <n v="52"/>
    <x v="0"/>
    <x v="2"/>
  </r>
  <r>
    <x v="210"/>
    <x v="34"/>
    <x v="0"/>
    <n v="81"/>
    <n v="81"/>
    <n v="79"/>
    <n v="241"/>
    <n v="80.333333333333329"/>
    <x v="0"/>
    <x v="3"/>
  </r>
  <r>
    <x v="211"/>
    <x v="34"/>
    <x v="1"/>
    <n v="66"/>
    <n v="63"/>
    <n v="64"/>
    <n v="193"/>
    <n v="64.333333333333329"/>
    <x v="0"/>
    <x v="5"/>
  </r>
  <r>
    <x v="212"/>
    <x v="34"/>
    <x v="2"/>
    <n v="89"/>
    <n v="76"/>
    <n v="74"/>
    <n v="239"/>
    <n v="79.666666666666657"/>
    <x v="0"/>
    <x v="0"/>
  </r>
  <r>
    <x v="213"/>
    <x v="34"/>
    <x v="3"/>
    <n v="66"/>
    <n v="69"/>
    <n v="63"/>
    <n v="198"/>
    <n v="66"/>
    <x v="0"/>
    <x v="5"/>
  </r>
  <r>
    <x v="214"/>
    <x v="34"/>
    <x v="4"/>
    <n v="88"/>
    <n v="78"/>
    <n v="75"/>
    <n v="241"/>
    <n v="80.333333333333329"/>
    <x v="0"/>
    <x v="3"/>
  </r>
  <r>
    <x v="215"/>
    <x v="34"/>
    <x v="0"/>
    <n v="82"/>
    <n v="82"/>
    <n v="74"/>
    <n v="238"/>
    <n v="79.333333333333329"/>
    <x v="0"/>
    <x v="0"/>
  </r>
  <r>
    <x v="216"/>
    <x v="34"/>
    <x v="1"/>
    <n v="71"/>
    <n v="83"/>
    <n v="78"/>
    <n v="232"/>
    <n v="77.333333333333329"/>
    <x v="0"/>
    <x v="0"/>
  </r>
  <r>
    <x v="217"/>
    <x v="34"/>
    <x v="2"/>
    <n v="59"/>
    <n v="65"/>
    <n v="66"/>
    <n v="190"/>
    <n v="63.333333333333329"/>
    <x v="0"/>
    <x v="5"/>
  </r>
  <r>
    <x v="218"/>
    <x v="34"/>
    <x v="3"/>
    <n v="68"/>
    <n v="83"/>
    <n v="78"/>
    <n v="229"/>
    <n v="76.333333333333329"/>
    <x v="0"/>
    <x v="0"/>
  </r>
  <r>
    <x v="219"/>
    <x v="34"/>
    <x v="4"/>
    <n v="69"/>
    <n v="75"/>
    <n v="78"/>
    <n v="222"/>
    <n v="74"/>
    <x v="0"/>
    <x v="0"/>
  </r>
  <r>
    <x v="220"/>
    <x v="34"/>
    <x v="0"/>
    <n v="82"/>
    <n v="84"/>
    <n v="82"/>
    <n v="248"/>
    <n v="82.666666666666671"/>
    <x v="0"/>
    <x v="3"/>
  </r>
  <r>
    <x v="221"/>
    <x v="34"/>
    <x v="1"/>
    <n v="75"/>
    <n v="81"/>
    <n v="84"/>
    <n v="240"/>
    <n v="80"/>
    <x v="0"/>
    <x v="3"/>
  </r>
  <r>
    <x v="222"/>
    <x v="34"/>
    <x v="2"/>
    <n v="73"/>
    <n v="74"/>
    <n v="72"/>
    <n v="219"/>
    <n v="73"/>
    <x v="0"/>
    <x v="0"/>
  </r>
  <r>
    <x v="223"/>
    <x v="34"/>
    <x v="3"/>
    <n v="77"/>
    <n v="67"/>
    <n v="68"/>
    <n v="212"/>
    <n v="70.666666666666671"/>
    <x v="0"/>
    <x v="0"/>
  </r>
  <r>
    <x v="224"/>
    <x v="34"/>
    <x v="4"/>
    <n v="77"/>
    <n v="88"/>
    <n v="85"/>
    <n v="250"/>
    <n v="83.333333333333343"/>
    <x v="0"/>
    <x v="3"/>
  </r>
  <r>
    <x v="225"/>
    <x v="35"/>
    <x v="0"/>
    <n v="65"/>
    <n v="72"/>
    <n v="74"/>
    <n v="211"/>
    <n v="70.333333333333343"/>
    <x v="0"/>
    <x v="0"/>
  </r>
  <r>
    <x v="226"/>
    <x v="35"/>
    <x v="1"/>
    <n v="57"/>
    <n v="50"/>
    <n v="54"/>
    <n v="161"/>
    <n v="53.666666666666664"/>
    <x v="0"/>
    <x v="2"/>
  </r>
  <r>
    <x v="227"/>
    <x v="35"/>
    <x v="2"/>
    <n v="37"/>
    <n v="46"/>
    <n v="46"/>
    <n v="129"/>
    <n v="43"/>
    <x v="1"/>
    <x v="1"/>
  </r>
  <r>
    <x v="228"/>
    <x v="35"/>
    <x v="3"/>
    <n v="35"/>
    <n v="28"/>
    <n v="27"/>
    <n v="90"/>
    <n v="30"/>
    <x v="1"/>
    <x v="1"/>
  </r>
  <r>
    <x v="229"/>
    <x v="35"/>
    <x v="4"/>
    <n v="70"/>
    <n v="55"/>
    <n v="56"/>
    <n v="181"/>
    <n v="60.333333333333336"/>
    <x v="0"/>
    <x v="5"/>
  </r>
  <r>
    <x v="230"/>
    <x v="36"/>
    <x v="0"/>
    <n v="100"/>
    <n v="100"/>
    <n v="93"/>
    <n v="293"/>
    <n v="97.666666666666671"/>
    <x v="0"/>
    <x v="4"/>
  </r>
  <r>
    <x v="231"/>
    <x v="36"/>
    <x v="1"/>
    <n v="63"/>
    <n v="55"/>
    <n v="63"/>
    <n v="181"/>
    <n v="60.333333333333336"/>
    <x v="0"/>
    <x v="5"/>
  </r>
  <r>
    <x v="232"/>
    <x v="36"/>
    <x v="2"/>
    <n v="65"/>
    <n v="66"/>
    <n v="62"/>
    <n v="193"/>
    <n v="64.333333333333329"/>
    <x v="0"/>
    <x v="5"/>
  </r>
  <r>
    <x v="233"/>
    <x v="36"/>
    <x v="3"/>
    <n v="39"/>
    <n v="64"/>
    <n v="57"/>
    <n v="160"/>
    <n v="53.333333333333336"/>
    <x v="0"/>
    <x v="2"/>
  </r>
  <r>
    <x v="234"/>
    <x v="36"/>
    <x v="4"/>
    <n v="28"/>
    <n v="23"/>
    <n v="19"/>
    <n v="70"/>
    <n v="23.333333333333332"/>
    <x v="1"/>
    <x v="1"/>
  </r>
  <r>
    <x v="235"/>
    <x v="37"/>
    <x v="0"/>
    <n v="77"/>
    <n v="69"/>
    <n v="68"/>
    <n v="214"/>
    <n v="71.333333333333343"/>
    <x v="0"/>
    <x v="0"/>
  </r>
  <r>
    <x v="236"/>
    <x v="37"/>
    <x v="1"/>
    <n v="62"/>
    <n v="70"/>
    <n v="75"/>
    <n v="207"/>
    <n v="69"/>
    <x v="0"/>
    <x v="5"/>
  </r>
  <r>
    <x v="237"/>
    <x v="37"/>
    <x v="2"/>
    <n v="65"/>
    <n v="81"/>
    <n v="73"/>
    <n v="219"/>
    <n v="73"/>
    <x v="0"/>
    <x v="0"/>
  </r>
  <r>
    <x v="238"/>
    <x v="37"/>
    <x v="3"/>
    <n v="54"/>
    <n v="58"/>
    <n v="61"/>
    <n v="173"/>
    <n v="57.666666666666664"/>
    <x v="0"/>
    <x v="2"/>
  </r>
  <r>
    <x v="239"/>
    <x v="37"/>
    <x v="4"/>
    <n v="62"/>
    <n v="61"/>
    <n v="55"/>
    <n v="178"/>
    <n v="59.333333333333336"/>
    <x v="0"/>
    <x v="2"/>
  </r>
  <r>
    <x v="240"/>
    <x v="38"/>
    <x v="0"/>
    <n v="61"/>
    <n v="57"/>
    <n v="56"/>
    <n v="174"/>
    <n v="57.999999999999993"/>
    <x v="0"/>
    <x v="2"/>
  </r>
  <r>
    <x v="241"/>
    <x v="38"/>
    <x v="1"/>
    <n v="80"/>
    <n v="79"/>
    <n v="79"/>
    <n v="238"/>
    <n v="79.333333333333329"/>
    <x v="0"/>
    <x v="0"/>
  </r>
  <r>
    <x v="242"/>
    <x v="38"/>
    <x v="2"/>
    <n v="70"/>
    <n v="75"/>
    <n v="78"/>
    <n v="223"/>
    <n v="74.333333333333329"/>
    <x v="0"/>
    <x v="0"/>
  </r>
  <r>
    <x v="243"/>
    <x v="38"/>
    <x v="3"/>
    <n v="59"/>
    <n v="69"/>
    <n v="65"/>
    <n v="193"/>
    <n v="64.333333333333329"/>
    <x v="0"/>
    <x v="5"/>
  </r>
  <r>
    <x v="244"/>
    <x v="38"/>
    <x v="4"/>
    <n v="99"/>
    <n v="100"/>
    <n v="100"/>
    <n v="299"/>
    <n v="99.666666666666671"/>
    <x v="0"/>
    <x v="4"/>
  </r>
  <r>
    <x v="245"/>
    <x v="39"/>
    <x v="0"/>
    <n v="92"/>
    <n v="87"/>
    <n v="78"/>
    <n v="257"/>
    <n v="85.666666666666671"/>
    <x v="0"/>
    <x v="3"/>
  </r>
  <r>
    <x v="246"/>
    <x v="39"/>
    <x v="1"/>
    <n v="99"/>
    <n v="87"/>
    <n v="81"/>
    <n v="267"/>
    <n v="89"/>
    <x v="0"/>
    <x v="3"/>
  </r>
  <r>
    <x v="247"/>
    <x v="39"/>
    <x v="2"/>
    <n v="51"/>
    <n v="63"/>
    <n v="61"/>
    <n v="175"/>
    <n v="58.333333333333336"/>
    <x v="0"/>
    <x v="2"/>
  </r>
  <r>
    <x v="248"/>
    <x v="39"/>
    <x v="3"/>
    <n v="66"/>
    <n v="62"/>
    <n v="64"/>
    <n v="192"/>
    <n v="64"/>
    <x v="0"/>
    <x v="5"/>
  </r>
  <r>
    <x v="249"/>
    <x v="39"/>
    <x v="4"/>
    <n v="82"/>
    <n v="78"/>
    <n v="74"/>
    <n v="234"/>
    <n v="78"/>
    <x v="0"/>
    <x v="0"/>
  </r>
  <r>
    <x v="250"/>
    <x v="39"/>
    <x v="0"/>
    <n v="84"/>
    <n v="83"/>
    <n v="75"/>
    <n v="242"/>
    <n v="80.666666666666657"/>
    <x v="0"/>
    <x v="3"/>
  </r>
  <r>
    <x v="251"/>
    <x v="39"/>
    <x v="1"/>
    <n v="79"/>
    <n v="92"/>
    <n v="89"/>
    <n v="260"/>
    <n v="86.666666666666671"/>
    <x v="0"/>
    <x v="3"/>
  </r>
  <r>
    <x v="252"/>
    <x v="39"/>
    <x v="2"/>
    <n v="53"/>
    <n v="51"/>
    <n v="51"/>
    <n v="155"/>
    <n v="51.666666666666671"/>
    <x v="0"/>
    <x v="2"/>
  </r>
  <r>
    <x v="253"/>
    <x v="39"/>
    <x v="3"/>
    <n v="79"/>
    <n v="82"/>
    <n v="73"/>
    <n v="234"/>
    <n v="78"/>
    <x v="0"/>
    <x v="0"/>
  </r>
  <r>
    <x v="254"/>
    <x v="39"/>
    <x v="4"/>
    <n v="50"/>
    <n v="56"/>
    <n v="54"/>
    <n v="160"/>
    <n v="53.333333333333336"/>
    <x v="0"/>
    <x v="2"/>
  </r>
  <r>
    <x v="255"/>
    <x v="40"/>
    <x v="0"/>
    <n v="72"/>
    <n v="64"/>
    <n v="63"/>
    <n v="199"/>
    <n v="66.333333333333329"/>
    <x v="0"/>
    <x v="5"/>
  </r>
  <r>
    <x v="256"/>
    <x v="40"/>
    <x v="1"/>
    <n v="75"/>
    <n v="90"/>
    <n v="88"/>
    <n v="253"/>
    <n v="84.333333333333343"/>
    <x v="0"/>
    <x v="3"/>
  </r>
  <r>
    <x v="257"/>
    <x v="40"/>
    <x v="2"/>
    <n v="57"/>
    <n v="56"/>
    <n v="57"/>
    <n v="170"/>
    <n v="56.666666666666664"/>
    <x v="0"/>
    <x v="2"/>
  </r>
  <r>
    <x v="258"/>
    <x v="40"/>
    <x v="3"/>
    <n v="58"/>
    <n v="73"/>
    <n v="68"/>
    <n v="199"/>
    <n v="66.333333333333329"/>
    <x v="0"/>
    <x v="5"/>
  </r>
  <r>
    <x v="259"/>
    <x v="40"/>
    <x v="4"/>
    <n v="51"/>
    <n v="49"/>
    <n v="51"/>
    <n v="151"/>
    <n v="50.333333333333329"/>
    <x v="0"/>
    <x v="2"/>
  </r>
  <r>
    <x v="260"/>
    <x v="41"/>
    <x v="0"/>
    <n v="73"/>
    <n v="80"/>
    <n v="82"/>
    <n v="235"/>
    <n v="78.333333333333329"/>
    <x v="0"/>
    <x v="0"/>
  </r>
  <r>
    <x v="261"/>
    <x v="41"/>
    <x v="1"/>
    <n v="56"/>
    <n v="68"/>
    <n v="74"/>
    <n v="198"/>
    <n v="66"/>
    <x v="0"/>
    <x v="5"/>
  </r>
  <r>
    <x v="262"/>
    <x v="41"/>
    <x v="2"/>
    <n v="88"/>
    <n v="85"/>
    <n v="76"/>
    <n v="249"/>
    <n v="83"/>
    <x v="0"/>
    <x v="3"/>
  </r>
  <r>
    <x v="263"/>
    <x v="41"/>
    <x v="3"/>
    <n v="67"/>
    <n v="84"/>
    <n v="86"/>
    <n v="237"/>
    <n v="79"/>
    <x v="0"/>
    <x v="0"/>
  </r>
  <r>
    <x v="264"/>
    <x v="41"/>
    <x v="4"/>
    <n v="83"/>
    <n v="80"/>
    <n v="73"/>
    <n v="236"/>
    <n v="78.666666666666657"/>
    <x v="0"/>
    <x v="0"/>
  </r>
  <r>
    <x v="265"/>
    <x v="42"/>
    <x v="0"/>
    <n v="56"/>
    <n v="72"/>
    <n v="65"/>
    <n v="193"/>
    <n v="64.333333333333329"/>
    <x v="0"/>
    <x v="5"/>
  </r>
  <r>
    <x v="266"/>
    <x v="42"/>
    <x v="1"/>
    <n v="59"/>
    <n v="51"/>
    <n v="43"/>
    <n v="153"/>
    <n v="51"/>
    <x v="0"/>
    <x v="2"/>
  </r>
  <r>
    <x v="267"/>
    <x v="42"/>
    <x v="2"/>
    <n v="64"/>
    <n v="64"/>
    <n v="67"/>
    <n v="195"/>
    <n v="65"/>
    <x v="0"/>
    <x v="5"/>
  </r>
  <r>
    <x v="268"/>
    <x v="42"/>
    <x v="3"/>
    <n v="65"/>
    <n v="77"/>
    <n v="74"/>
    <n v="216"/>
    <n v="72"/>
    <x v="0"/>
    <x v="0"/>
  </r>
  <r>
    <x v="269"/>
    <x v="42"/>
    <x v="4"/>
    <n v="72"/>
    <n v="72"/>
    <n v="74"/>
    <n v="218"/>
    <n v="72.666666666666671"/>
    <x v="0"/>
    <x v="0"/>
  </r>
  <r>
    <x v="270"/>
    <x v="42"/>
    <x v="0"/>
    <n v="58"/>
    <n v="76"/>
    <n v="78"/>
    <n v="212"/>
    <n v="70.666666666666671"/>
    <x v="0"/>
    <x v="0"/>
  </r>
  <r>
    <x v="271"/>
    <x v="42"/>
    <x v="1"/>
    <n v="69"/>
    <n v="90"/>
    <n v="88"/>
    <n v="247"/>
    <n v="82.333333333333343"/>
    <x v="0"/>
    <x v="3"/>
  </r>
  <r>
    <x v="272"/>
    <x v="42"/>
    <x v="2"/>
    <n v="53"/>
    <n v="37"/>
    <n v="40"/>
    <n v="130"/>
    <n v="43.333333333333336"/>
    <x v="1"/>
    <x v="1"/>
  </r>
  <r>
    <x v="273"/>
    <x v="42"/>
    <x v="3"/>
    <n v="78"/>
    <n v="72"/>
    <n v="70"/>
    <n v="220"/>
    <n v="73.333333333333329"/>
    <x v="0"/>
    <x v="0"/>
  </r>
  <r>
    <x v="274"/>
    <x v="42"/>
    <x v="4"/>
    <n v="72"/>
    <n v="67"/>
    <n v="65"/>
    <n v="204"/>
    <n v="68"/>
    <x v="0"/>
    <x v="5"/>
  </r>
  <r>
    <x v="275"/>
    <x v="43"/>
    <x v="0"/>
    <n v="78"/>
    <n v="81"/>
    <n v="82"/>
    <n v="241"/>
    <n v="80.333333333333329"/>
    <x v="0"/>
    <x v="3"/>
  </r>
  <r>
    <x v="276"/>
    <x v="43"/>
    <x v="1"/>
    <n v="63"/>
    <n v="66"/>
    <n v="67"/>
    <n v="196"/>
    <n v="65.333333333333329"/>
    <x v="0"/>
    <x v="5"/>
  </r>
  <r>
    <x v="277"/>
    <x v="43"/>
    <x v="2"/>
    <n v="88"/>
    <n v="75"/>
    <n v="76"/>
    <n v="239"/>
    <n v="79.666666666666657"/>
    <x v="0"/>
    <x v="0"/>
  </r>
  <r>
    <x v="278"/>
    <x v="43"/>
    <x v="3"/>
    <n v="34"/>
    <n v="42"/>
    <n v="39"/>
    <n v="115"/>
    <n v="38.333333333333336"/>
    <x v="1"/>
    <x v="1"/>
  </r>
  <r>
    <x v="279"/>
    <x v="43"/>
    <x v="4"/>
    <n v="66"/>
    <n v="74"/>
    <n v="78"/>
    <n v="218"/>
    <n v="72.666666666666671"/>
    <x v="0"/>
    <x v="0"/>
  </r>
  <r>
    <x v="280"/>
    <x v="44"/>
    <x v="0"/>
    <n v="50"/>
    <n v="56"/>
    <n v="54"/>
    <n v="160"/>
    <n v="53.333333333333336"/>
    <x v="0"/>
    <x v="2"/>
  </r>
  <r>
    <x v="281"/>
    <x v="44"/>
    <x v="1"/>
    <n v="44"/>
    <n v="54"/>
    <n v="53"/>
    <n v="151"/>
    <n v="50.333333333333329"/>
    <x v="0"/>
    <x v="2"/>
  </r>
  <r>
    <x v="282"/>
    <x v="44"/>
    <x v="2"/>
    <n v="88"/>
    <n v="95"/>
    <n v="92"/>
    <n v="275"/>
    <n v="91.666666666666657"/>
    <x v="0"/>
    <x v="4"/>
  </r>
  <r>
    <x v="283"/>
    <x v="44"/>
    <x v="3"/>
    <n v="88"/>
    <n v="89"/>
    <n v="86"/>
    <n v="263"/>
    <n v="87.666666666666671"/>
    <x v="0"/>
    <x v="3"/>
  </r>
  <r>
    <x v="284"/>
    <x v="44"/>
    <x v="4"/>
    <n v="55"/>
    <n v="65"/>
    <n v="62"/>
    <n v="182"/>
    <n v="60.666666666666671"/>
    <x v="0"/>
    <x v="5"/>
  </r>
  <r>
    <x v="285"/>
    <x v="45"/>
    <x v="0"/>
    <n v="76"/>
    <n v="83"/>
    <n v="88"/>
    <n v="247"/>
    <n v="82.333333333333343"/>
    <x v="0"/>
    <x v="3"/>
  </r>
  <r>
    <x v="286"/>
    <x v="45"/>
    <x v="1"/>
    <n v="86"/>
    <n v="80"/>
    <n v="75"/>
    <n v="241"/>
    <n v="80.333333333333329"/>
    <x v="0"/>
    <x v="3"/>
  </r>
  <r>
    <x v="287"/>
    <x v="45"/>
    <x v="2"/>
    <n v="73"/>
    <n v="56"/>
    <n v="57"/>
    <n v="186"/>
    <n v="62"/>
    <x v="0"/>
    <x v="5"/>
  </r>
  <r>
    <x v="288"/>
    <x v="45"/>
    <x v="3"/>
    <n v="69"/>
    <n v="77"/>
    <n v="69"/>
    <n v="215"/>
    <n v="71.666666666666671"/>
    <x v="0"/>
    <x v="0"/>
  </r>
  <r>
    <x v="289"/>
    <x v="45"/>
    <x v="4"/>
    <n v="87"/>
    <n v="74"/>
    <n v="70"/>
    <n v="231"/>
    <n v="77"/>
    <x v="0"/>
    <x v="0"/>
  </r>
  <r>
    <x v="290"/>
    <x v="46"/>
    <x v="0"/>
    <n v="66"/>
    <n v="71"/>
    <n v="76"/>
    <n v="213"/>
    <n v="71"/>
    <x v="0"/>
    <x v="0"/>
  </r>
  <r>
    <x v="291"/>
    <x v="46"/>
    <x v="1"/>
    <n v="97"/>
    <n v="100"/>
    <n v="100"/>
    <n v="297"/>
    <n v="99"/>
    <x v="0"/>
    <x v="4"/>
  </r>
  <r>
    <x v="292"/>
    <x v="46"/>
    <x v="2"/>
    <n v="61"/>
    <n v="56"/>
    <n v="56"/>
    <n v="173"/>
    <n v="57.666666666666664"/>
    <x v="0"/>
    <x v="2"/>
  </r>
  <r>
    <x v="293"/>
    <x v="46"/>
    <x v="3"/>
    <n v="63"/>
    <n v="67"/>
    <n v="70"/>
    <n v="200"/>
    <n v="66.666666666666657"/>
    <x v="0"/>
    <x v="5"/>
  </r>
  <r>
    <x v="294"/>
    <x v="46"/>
    <x v="4"/>
    <n v="77"/>
    <n v="69"/>
    <n v="68"/>
    <n v="214"/>
    <n v="71.333333333333343"/>
    <x v="0"/>
    <x v="0"/>
  </r>
  <r>
    <x v="295"/>
    <x v="47"/>
    <x v="0"/>
    <n v="71"/>
    <n v="84"/>
    <n v="87"/>
    <n v="242"/>
    <n v="80.666666666666657"/>
    <x v="0"/>
    <x v="3"/>
  </r>
  <r>
    <x v="296"/>
    <x v="47"/>
    <x v="1"/>
    <n v="62"/>
    <n v="66"/>
    <n v="68"/>
    <n v="196"/>
    <n v="65.333333333333329"/>
    <x v="0"/>
    <x v="5"/>
  </r>
  <r>
    <x v="297"/>
    <x v="47"/>
    <x v="2"/>
    <n v="52"/>
    <n v="66"/>
    <n v="73"/>
    <n v="191"/>
    <n v="63.666666666666671"/>
    <x v="0"/>
    <x v="5"/>
  </r>
  <r>
    <x v="298"/>
    <x v="47"/>
    <x v="3"/>
    <n v="71"/>
    <n v="77"/>
    <n v="77"/>
    <n v="225"/>
    <n v="75"/>
    <x v="0"/>
    <x v="0"/>
  </r>
  <r>
    <x v="299"/>
    <x v="47"/>
    <x v="4"/>
    <n v="79"/>
    <n v="74"/>
    <n v="72"/>
    <n v="225"/>
    <n v="75"/>
    <x v="0"/>
    <x v="0"/>
  </r>
  <r>
    <x v="300"/>
    <x v="48"/>
    <x v="5"/>
    <m/>
    <m/>
    <m/>
    <m/>
    <m/>
    <x v="2"/>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2">
  <location ref="J3:K15" firstHeaderRow="1" firstDataRow="1" firstDataCol="1" rowPageCount="1" colPageCount="1"/>
  <pivotFields count="10">
    <pivotField showAll="0"/>
    <pivotField axis="axisPage"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axis="axisRow" showAll="0">
      <items count="7">
        <item x="0"/>
        <item x="1"/>
        <item x="2"/>
        <item x="3"/>
        <item x="4"/>
        <item h="1" x="5"/>
        <item t="default"/>
      </items>
    </pivotField>
    <pivotField showAll="0"/>
    <pivotField showAll="0"/>
    <pivotField showAll="0"/>
    <pivotField showAll="0"/>
    <pivotField dataField="1" showAll="0"/>
    <pivotField axis="axisRow" showAll="0">
      <items count="4">
        <item x="1"/>
        <item x="0"/>
        <item x="2"/>
        <item t="default"/>
      </items>
    </pivotField>
    <pivotField axis="axisRow" showAll="0">
      <items count="8">
        <item x="4"/>
        <item x="3"/>
        <item x="0"/>
        <item x="5"/>
        <item x="2"/>
        <item x="1"/>
        <item x="6"/>
        <item t="default"/>
      </items>
    </pivotField>
  </pivotFields>
  <rowFields count="3">
    <field x="8"/>
    <field x="2"/>
    <field x="9"/>
  </rowFields>
  <rowItems count="12">
    <i>
      <x v="1"/>
    </i>
    <i r="1">
      <x/>
    </i>
    <i r="2">
      <x v="2"/>
    </i>
    <i r="1">
      <x v="1"/>
    </i>
    <i r="2">
      <x v="4"/>
    </i>
    <i r="1">
      <x v="2"/>
    </i>
    <i r="2">
      <x v="3"/>
    </i>
    <i r="1">
      <x v="3"/>
    </i>
    <i r="2">
      <x v="3"/>
    </i>
    <i r="1">
      <x v="4"/>
    </i>
    <i r="2">
      <x v="3"/>
    </i>
    <i t="grand">
      <x/>
    </i>
  </rowItems>
  <colItems count="1">
    <i/>
  </colItems>
  <pageFields count="1">
    <pageField fld="1" item="2" hier="-1"/>
  </pageFields>
  <dataFields count="1">
    <dataField name="Average of Percentages " fld="7" subtotal="average" baseField="2" baseItem="0" numFmtId="164"/>
  </dataFields>
  <formats count="13">
    <format dxfId="154">
      <pivotArea outline="0" collapsedLevelsAreSubtotals="1" fieldPosition="0"/>
    </format>
    <format dxfId="153">
      <pivotArea type="all" dataOnly="0" outline="0" fieldPosition="0"/>
    </format>
    <format dxfId="152">
      <pivotArea outline="0" collapsedLevelsAreSubtotals="1" fieldPosition="0"/>
    </format>
    <format dxfId="151">
      <pivotArea field="8" type="button" dataOnly="0" labelOnly="1" outline="0" axis="axisRow" fieldPosition="0"/>
    </format>
    <format dxfId="150">
      <pivotArea dataOnly="0" labelOnly="1" fieldPosition="0">
        <references count="1">
          <reference field="8" count="1">
            <x v="1"/>
          </reference>
        </references>
      </pivotArea>
    </format>
    <format dxfId="149">
      <pivotArea dataOnly="0" labelOnly="1" grandRow="1" outline="0" fieldPosition="0"/>
    </format>
    <format dxfId="148">
      <pivotArea dataOnly="0" labelOnly="1" fieldPosition="0">
        <references count="2">
          <reference field="2" count="0"/>
          <reference field="8" count="1" selected="0">
            <x v="1"/>
          </reference>
        </references>
      </pivotArea>
    </format>
    <format dxfId="147">
      <pivotArea dataOnly="0" labelOnly="1" fieldPosition="0">
        <references count="3">
          <reference field="2" count="1" selected="0">
            <x v="0"/>
          </reference>
          <reference field="8" count="1" selected="0">
            <x v="1"/>
          </reference>
          <reference field="9" count="1">
            <x v="2"/>
          </reference>
        </references>
      </pivotArea>
    </format>
    <format dxfId="146">
      <pivotArea dataOnly="0" labelOnly="1" fieldPosition="0">
        <references count="3">
          <reference field="2" count="1" selected="0">
            <x v="1"/>
          </reference>
          <reference field="8" count="1" selected="0">
            <x v="1"/>
          </reference>
          <reference field="9" count="1">
            <x v="4"/>
          </reference>
        </references>
      </pivotArea>
    </format>
    <format dxfId="145">
      <pivotArea dataOnly="0" labelOnly="1" fieldPosition="0">
        <references count="3">
          <reference field="2" count="1" selected="0">
            <x v="2"/>
          </reference>
          <reference field="8" count="1" selected="0">
            <x v="1"/>
          </reference>
          <reference field="9" count="1">
            <x v="3"/>
          </reference>
        </references>
      </pivotArea>
    </format>
    <format dxfId="144">
      <pivotArea dataOnly="0" labelOnly="1" fieldPosition="0">
        <references count="3">
          <reference field="2" count="1" selected="0">
            <x v="3"/>
          </reference>
          <reference field="8" count="1" selected="0">
            <x v="1"/>
          </reference>
          <reference field="9" count="1">
            <x v="3"/>
          </reference>
        </references>
      </pivotArea>
    </format>
    <format dxfId="143">
      <pivotArea dataOnly="0" labelOnly="1" fieldPosition="0">
        <references count="3">
          <reference field="2" count="1" selected="0">
            <x v="4"/>
          </reference>
          <reference field="8" count="1" selected="0">
            <x v="1"/>
          </reference>
          <reference field="9" count="1">
            <x v="3"/>
          </reference>
        </references>
      </pivotArea>
    </format>
    <format dxfId="142">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4">
          <reference field="4294967294" count="1" selected="0">
            <x v="0"/>
          </reference>
          <reference field="2" count="1" selected="0">
            <x v="0"/>
          </reference>
          <reference field="8" count="1" selected="0">
            <x v="1"/>
          </reference>
          <reference field="9" count="1" selected="0">
            <x v="2"/>
          </reference>
        </references>
      </pivotArea>
    </chartFormat>
    <chartFormat chart="1" format="2">
      <pivotArea type="data" outline="0" fieldPosition="0">
        <references count="4">
          <reference field="4294967294" count="1" selected="0">
            <x v="0"/>
          </reference>
          <reference field="2" count="1" selected="0">
            <x v="1"/>
          </reference>
          <reference field="8" count="1" selected="0">
            <x v="1"/>
          </reference>
          <reference field="9" count="1" selected="0">
            <x v="4"/>
          </reference>
        </references>
      </pivotArea>
    </chartFormat>
    <chartFormat chart="1" format="3">
      <pivotArea type="data" outline="0" fieldPosition="0">
        <references count="4">
          <reference field="4294967294" count="1" selected="0">
            <x v="0"/>
          </reference>
          <reference field="2" count="1" selected="0">
            <x v="2"/>
          </reference>
          <reference field="8" count="1" selected="0">
            <x v="1"/>
          </reference>
          <reference field="9" count="1" selected="0">
            <x v="3"/>
          </reference>
        </references>
      </pivotArea>
    </chartFormat>
    <chartFormat chart="1" format="4">
      <pivotArea type="data" outline="0" fieldPosition="0">
        <references count="4">
          <reference field="4294967294" count="1" selected="0">
            <x v="0"/>
          </reference>
          <reference field="2" count="1" selected="0">
            <x v="3"/>
          </reference>
          <reference field="8" count="1" selected="0">
            <x v="1"/>
          </reference>
          <reference field="9" count="1" selected="0">
            <x v="3"/>
          </reference>
        </references>
      </pivotArea>
    </chartFormat>
    <chartFormat chart="1" format="5">
      <pivotArea type="data" outline="0" fieldPosition="0">
        <references count="4">
          <reference field="4294967294" count="1" selected="0">
            <x v="0"/>
          </reference>
          <reference field="2" count="1" selected="0">
            <x v="4"/>
          </reference>
          <reference field="8" count="1" selected="0">
            <x v="1"/>
          </reference>
          <reference field="9" count="1" selected="0">
            <x v="3"/>
          </reference>
        </references>
      </pivotArea>
    </chartFormat>
    <chartFormat chart="1" format="6">
      <pivotArea type="data" outline="0" fieldPosition="0">
        <references count="4">
          <reference field="4294967294" count="1" selected="0">
            <x v="0"/>
          </reference>
          <reference field="2" count="1" selected="0">
            <x v="1"/>
          </reference>
          <reference field="8" count="1" selected="0">
            <x v="0"/>
          </reference>
          <reference field="9" count="1" selected="0">
            <x v="5"/>
          </reference>
        </references>
      </pivotArea>
    </chartFormat>
    <chartFormat chart="1" format="7">
      <pivotArea type="data" outline="0" fieldPosition="0">
        <references count="4">
          <reference field="4294967294" count="1" selected="0">
            <x v="0"/>
          </reference>
          <reference field="2" count="1" selected="0">
            <x v="2"/>
          </reference>
          <reference field="8" count="1" selected="0">
            <x v="1"/>
          </reference>
          <reference field="9" count="1" selected="0">
            <x v="2"/>
          </reference>
        </references>
      </pivotArea>
    </chartFormat>
    <chartFormat chart="1" format="8">
      <pivotArea type="data" outline="0" fieldPosition="0">
        <references count="4">
          <reference field="4294967294" count="1" selected="0">
            <x v="0"/>
          </reference>
          <reference field="2" count="1" selected="0">
            <x v="3"/>
          </reference>
          <reference field="8" count="1" selected="0">
            <x v="1"/>
          </reference>
          <reference field="9" count="1" selected="0">
            <x v="2"/>
          </reference>
        </references>
      </pivotArea>
    </chartFormat>
    <chartFormat chart="1" format="9">
      <pivotArea type="data" outline="0" fieldPosition="0">
        <references count="4">
          <reference field="4294967294" count="1" selected="0">
            <x v="0"/>
          </reference>
          <reference field="2" count="1" selected="0">
            <x v="4"/>
          </reference>
          <reference field="8" count="1" selected="0">
            <x v="1"/>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1">
  <location ref="A3:B5" firstHeaderRow="1" firstDataRow="1" firstDataCol="1" rowPageCount="1" colPageCount="1"/>
  <pivotFields count="10">
    <pivotField showAll="0">
      <items count="3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t="default"/>
      </items>
    </pivotField>
    <pivotField axis="axisPage"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axis="axisRow" showAll="0">
      <items count="7">
        <item h="1" x="0"/>
        <item h="1" x="1"/>
        <item h="1" x="2"/>
        <item h="1" x="3"/>
        <item x="4"/>
        <item h="1" x="5"/>
        <item t="default"/>
      </items>
    </pivotField>
    <pivotField showAll="0"/>
    <pivotField showAll="0"/>
    <pivotField showAll="0"/>
    <pivotField showAll="0"/>
    <pivotField dataField="1" showAll="0"/>
    <pivotField showAll="0"/>
    <pivotField showAll="0"/>
  </pivotFields>
  <rowFields count="1">
    <field x="2"/>
  </rowFields>
  <rowItems count="2">
    <i>
      <x v="4"/>
    </i>
    <i t="grand">
      <x/>
    </i>
  </rowItems>
  <colItems count="1">
    <i/>
  </colItems>
  <pageFields count="1">
    <pageField fld="1" item="2" hier="-1"/>
  </pageFields>
  <dataFields count="1">
    <dataField name="Average of Percentages " fld="7" subtotal="average" baseField="2" baseItem="0" numFmtId="164"/>
  </dataFields>
  <formats count="7">
    <format dxfId="161">
      <pivotArea outline="0" collapsedLevelsAreSubtotals="1" fieldPosition="0"/>
    </format>
    <format dxfId="160">
      <pivotArea type="all" dataOnly="0" outline="0" fieldPosition="0"/>
    </format>
    <format dxfId="159">
      <pivotArea outline="0" collapsedLevelsAreSubtotals="1" fieldPosition="0"/>
    </format>
    <format dxfId="158">
      <pivotArea field="2" type="button" dataOnly="0" labelOnly="1" outline="0" axis="axisRow" fieldPosition="0"/>
    </format>
    <format dxfId="157">
      <pivotArea dataOnly="0" labelOnly="1" fieldPosition="0">
        <references count="1">
          <reference field="2" count="0"/>
        </references>
      </pivotArea>
    </format>
    <format dxfId="156">
      <pivotArea dataOnly="0" labelOnly="1" grandRow="1" outline="0" fieldPosition="0"/>
    </format>
    <format dxfId="15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ubject" sourceName="Subject">
  <pivotTables>
    <pivotTable tabId="2" name="PivotTable1"/>
  </pivotTables>
  <data>
    <tabular pivotCacheId="1507651543">
      <items count="6">
        <i x="0"/>
        <i x="1"/>
        <i x="2"/>
        <i x="3"/>
        <i x="4" s="1"/>
        <i x="5"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rental_level_of_education" sourceName="parental level of education">
  <pivotTables>
    <pivotTable tabId="2" name="PivotTable1"/>
    <pivotTable tabId="2" name="PivotTable2"/>
  </pivotTables>
  <data>
    <tabular pivotCacheId="1507651543">
      <items count="49">
        <i x="0"/>
        <i x="1"/>
        <i x="2" s="1"/>
        <i x="3"/>
        <i x="4"/>
        <i x="5"/>
        <i x="6"/>
        <i x="7"/>
        <i x="8"/>
        <i x="9"/>
        <i x="10"/>
        <i x="11"/>
        <i x="12"/>
        <i x="13"/>
        <i x="14"/>
        <i x="15"/>
        <i x="16"/>
        <i x="17"/>
        <i x="18"/>
        <i x="19"/>
        <i x="20"/>
        <i x="21"/>
        <i x="22"/>
        <i x="23"/>
        <i x="24"/>
        <i x="25"/>
        <i x="26"/>
        <i x="27"/>
        <i x="28"/>
        <i x="29"/>
        <i x="30"/>
        <i x="31"/>
        <i x="32"/>
        <i x="33"/>
        <i x="34"/>
        <i x="35"/>
        <i x="36"/>
        <i x="37"/>
        <i x="38"/>
        <i x="39"/>
        <i x="40"/>
        <i x="41"/>
        <i x="42"/>
        <i x="43"/>
        <i x="44"/>
        <i x="45"/>
        <i x="46"/>
        <i x="47"/>
        <i x="48"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ubject" cache="Slicer_Subject" caption="Subject" style="SlicerStyleLight2" rowHeight="234950"/>
  <slicer name="parental level of education" cache="Slicer_parental_level_of_education" caption="parental level of education" style="SlicerStyleDark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ubtle Solids">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showGridLines="0" showRowColHeaders="0" tabSelected="1" topLeftCell="A31" workbookViewId="0">
      <selection activeCell="I25" sqref="I25"/>
    </sheetView>
  </sheetViews>
  <sheetFormatPr defaultRowHeight="14.4" x14ac:dyDescent="0.3"/>
  <cols>
    <col min="1" max="1" width="23.109375" style="4" customWidth="1"/>
    <col min="2" max="2" width="21.5546875" style="4" bestFit="1" customWidth="1"/>
    <col min="3" max="9" width="8.88671875" style="4"/>
    <col min="10" max="10" width="23.109375" style="4" customWidth="1"/>
    <col min="11" max="11" width="21.5546875" style="4" bestFit="1" customWidth="1"/>
    <col min="12" max="16384" width="8.88671875" style="4"/>
  </cols>
  <sheetData>
    <row r="1" spans="1:11" hidden="1" x14ac:dyDescent="0.3">
      <c r="A1" s="4" t="s">
        <v>1</v>
      </c>
      <c r="B1" s="4" t="s">
        <v>24</v>
      </c>
      <c r="J1" s="4" t="s">
        <v>1</v>
      </c>
      <c r="K1" s="4" t="s">
        <v>24</v>
      </c>
    </row>
    <row r="2" spans="1:11" hidden="1" x14ac:dyDescent="0.3"/>
    <row r="3" spans="1:11" hidden="1" x14ac:dyDescent="0.3">
      <c r="A3" s="4" t="s">
        <v>71</v>
      </c>
      <c r="B3" s="4" t="s">
        <v>73</v>
      </c>
      <c r="J3" s="4" t="s">
        <v>71</v>
      </c>
      <c r="K3" s="4" t="s">
        <v>73</v>
      </c>
    </row>
    <row r="4" spans="1:11" hidden="1" x14ac:dyDescent="0.3">
      <c r="A4" s="5" t="s">
        <v>19</v>
      </c>
      <c r="B4" s="6">
        <v>66.333333333333329</v>
      </c>
      <c r="J4" s="5" t="s">
        <v>12</v>
      </c>
      <c r="K4" s="6">
        <v>65.333333333333343</v>
      </c>
    </row>
    <row r="5" spans="1:11" hidden="1" x14ac:dyDescent="0.3">
      <c r="A5" s="5" t="s">
        <v>72</v>
      </c>
      <c r="B5" s="6">
        <v>66.333333333333329</v>
      </c>
      <c r="J5" s="7" t="s">
        <v>11</v>
      </c>
      <c r="K5" s="6">
        <v>73.333333333333329</v>
      </c>
    </row>
    <row r="6" spans="1:11" hidden="1" x14ac:dyDescent="0.3">
      <c r="A6"/>
      <c r="B6"/>
      <c r="J6" s="8" t="s">
        <v>13</v>
      </c>
      <c r="K6" s="6">
        <v>73.333333333333329</v>
      </c>
    </row>
    <row r="7" spans="1:11" hidden="1" x14ac:dyDescent="0.3">
      <c r="A7"/>
      <c r="B7"/>
      <c r="J7" s="7" t="s">
        <v>14</v>
      </c>
      <c r="K7" s="6">
        <v>56.000000000000007</v>
      </c>
    </row>
    <row r="8" spans="1:11" hidden="1" x14ac:dyDescent="0.3">
      <c r="A8"/>
      <c r="B8"/>
      <c r="J8" s="8" t="s">
        <v>20</v>
      </c>
      <c r="K8" s="6">
        <v>56.000000000000007</v>
      </c>
    </row>
    <row r="9" spans="1:11" hidden="1" x14ac:dyDescent="0.3">
      <c r="A9"/>
      <c r="B9"/>
      <c r="J9" s="7" t="s">
        <v>17</v>
      </c>
      <c r="K9" s="6">
        <v>65.333333333333329</v>
      </c>
    </row>
    <row r="10" spans="1:11" hidden="1" x14ac:dyDescent="0.3">
      <c r="J10" s="8" t="s">
        <v>25</v>
      </c>
      <c r="K10" s="6">
        <v>65.333333333333329</v>
      </c>
    </row>
    <row r="11" spans="1:11" hidden="1" x14ac:dyDescent="0.3">
      <c r="J11" s="7" t="s">
        <v>18</v>
      </c>
      <c r="K11" s="6">
        <v>65.666666666666657</v>
      </c>
    </row>
    <row r="12" spans="1:11" hidden="1" x14ac:dyDescent="0.3">
      <c r="J12" s="8" t="s">
        <v>25</v>
      </c>
      <c r="K12" s="6">
        <v>65.666666666666657</v>
      </c>
    </row>
    <row r="13" spans="1:11" hidden="1" x14ac:dyDescent="0.3">
      <c r="J13" s="7" t="s">
        <v>19</v>
      </c>
      <c r="K13" s="6">
        <v>66.333333333333329</v>
      </c>
    </row>
    <row r="14" spans="1:11" hidden="1" x14ac:dyDescent="0.3">
      <c r="J14" s="8" t="s">
        <v>25</v>
      </c>
      <c r="K14" s="6">
        <v>66.333333333333329</v>
      </c>
    </row>
    <row r="15" spans="1:11" hidden="1" x14ac:dyDescent="0.3">
      <c r="J15" s="5" t="s">
        <v>72</v>
      </c>
      <c r="K15" s="6">
        <v>65.333333333333343</v>
      </c>
    </row>
    <row r="16" spans="1:11" hidden="1" x14ac:dyDescent="0.3">
      <c r="J16"/>
      <c r="K16"/>
    </row>
    <row r="17" hidden="1" x14ac:dyDescent="0.3"/>
    <row r="18" hidden="1" x14ac:dyDescent="0.3"/>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1"/>
  <sheetViews>
    <sheetView workbookViewId="0">
      <selection activeCell="B1" sqref="B1"/>
    </sheetView>
  </sheetViews>
  <sheetFormatPr defaultRowHeight="14.4" x14ac:dyDescent="0.3"/>
  <sheetData>
    <row r="1" spans="1:10" x14ac:dyDescent="0.3">
      <c r="A1" s="1" t="s">
        <v>0</v>
      </c>
      <c r="B1" s="1" t="s">
        <v>1</v>
      </c>
      <c r="C1" s="1" t="s">
        <v>2</v>
      </c>
      <c r="D1" s="1" t="s">
        <v>3</v>
      </c>
      <c r="E1" s="1" t="s">
        <v>4</v>
      </c>
      <c r="F1" s="1" t="s">
        <v>5</v>
      </c>
      <c r="G1" s="1" t="s">
        <v>6</v>
      </c>
      <c r="H1" s="1" t="s">
        <v>7</v>
      </c>
      <c r="I1" s="1" t="s">
        <v>8</v>
      </c>
      <c r="J1" s="1" t="s">
        <v>9</v>
      </c>
    </row>
    <row r="2" spans="1:10" x14ac:dyDescent="0.3">
      <c r="A2">
        <v>1</v>
      </c>
      <c r="B2" t="s">
        <v>10</v>
      </c>
      <c r="C2" t="s">
        <v>11</v>
      </c>
      <c r="D2">
        <v>79</v>
      </c>
      <c r="E2">
        <v>74</v>
      </c>
      <c r="F2">
        <v>72</v>
      </c>
      <c r="G2">
        <v>225</v>
      </c>
      <c r="H2" s="2">
        <v>75</v>
      </c>
      <c r="I2" t="s">
        <v>12</v>
      </c>
      <c r="J2" t="s">
        <v>13</v>
      </c>
    </row>
    <row r="3" spans="1:10" x14ac:dyDescent="0.3">
      <c r="A3">
        <v>2</v>
      </c>
      <c r="B3" t="s">
        <v>10</v>
      </c>
      <c r="C3" t="s">
        <v>14</v>
      </c>
      <c r="D3">
        <v>40</v>
      </c>
      <c r="E3">
        <v>42</v>
      </c>
      <c r="F3">
        <v>38</v>
      </c>
      <c r="G3">
        <v>120</v>
      </c>
      <c r="H3" s="2">
        <v>40</v>
      </c>
      <c r="I3" t="s">
        <v>15</v>
      </c>
      <c r="J3" t="s">
        <v>16</v>
      </c>
    </row>
    <row r="4" spans="1:10" x14ac:dyDescent="0.3">
      <c r="A4">
        <v>3</v>
      </c>
      <c r="B4" t="s">
        <v>10</v>
      </c>
      <c r="C4" t="s">
        <v>17</v>
      </c>
      <c r="D4">
        <v>65</v>
      </c>
      <c r="E4">
        <v>75</v>
      </c>
      <c r="F4">
        <v>70</v>
      </c>
      <c r="G4">
        <v>210</v>
      </c>
      <c r="H4" s="2">
        <v>70</v>
      </c>
      <c r="I4" t="s">
        <v>12</v>
      </c>
      <c r="J4" t="s">
        <v>13</v>
      </c>
    </row>
    <row r="5" spans="1:10" x14ac:dyDescent="0.3">
      <c r="A5">
        <v>4</v>
      </c>
      <c r="B5" t="s">
        <v>10</v>
      </c>
      <c r="C5" t="s">
        <v>18</v>
      </c>
      <c r="D5">
        <v>67</v>
      </c>
      <c r="E5">
        <v>69</v>
      </c>
      <c r="F5">
        <v>75</v>
      </c>
      <c r="G5">
        <v>211</v>
      </c>
      <c r="H5" s="2">
        <v>70.333333333333343</v>
      </c>
      <c r="I5" t="s">
        <v>12</v>
      </c>
      <c r="J5" t="s">
        <v>13</v>
      </c>
    </row>
    <row r="6" spans="1:10" x14ac:dyDescent="0.3">
      <c r="A6">
        <v>5</v>
      </c>
      <c r="B6" t="s">
        <v>10</v>
      </c>
      <c r="C6" t="s">
        <v>19</v>
      </c>
      <c r="D6">
        <v>50</v>
      </c>
      <c r="E6">
        <v>47</v>
      </c>
      <c r="F6">
        <v>54</v>
      </c>
      <c r="G6">
        <v>151</v>
      </c>
      <c r="H6" s="2">
        <v>50.333333333333329</v>
      </c>
      <c r="I6" t="s">
        <v>12</v>
      </c>
      <c r="J6" t="s">
        <v>20</v>
      </c>
    </row>
    <row r="7" spans="1:10" x14ac:dyDescent="0.3">
      <c r="A7">
        <v>6</v>
      </c>
      <c r="B7" t="s">
        <v>21</v>
      </c>
      <c r="C7" t="str">
        <f>C2</f>
        <v>English</v>
      </c>
      <c r="D7">
        <v>97</v>
      </c>
      <c r="E7">
        <v>87</v>
      </c>
      <c r="F7">
        <v>82</v>
      </c>
      <c r="G7">
        <v>266</v>
      </c>
      <c r="H7" s="2">
        <v>88.666666666666671</v>
      </c>
      <c r="I7" t="s">
        <v>12</v>
      </c>
      <c r="J7" t="s">
        <v>22</v>
      </c>
    </row>
    <row r="8" spans="1:10" x14ac:dyDescent="0.3">
      <c r="A8">
        <v>7</v>
      </c>
      <c r="B8" t="s">
        <v>21</v>
      </c>
      <c r="C8" t="str">
        <f t="shared" ref="C8:C71" si="0">C3</f>
        <v>Geography</v>
      </c>
      <c r="D8">
        <v>40</v>
      </c>
      <c r="E8">
        <v>52</v>
      </c>
      <c r="F8">
        <v>43</v>
      </c>
      <c r="G8">
        <v>135</v>
      </c>
      <c r="H8" s="3">
        <v>45</v>
      </c>
      <c r="I8" t="s">
        <v>15</v>
      </c>
      <c r="J8" t="s">
        <v>16</v>
      </c>
    </row>
    <row r="9" spans="1:10" x14ac:dyDescent="0.3">
      <c r="A9">
        <v>8</v>
      </c>
      <c r="B9" t="s">
        <v>21</v>
      </c>
      <c r="C9" t="str">
        <f t="shared" si="0"/>
        <v>Marathi</v>
      </c>
      <c r="D9">
        <v>90</v>
      </c>
      <c r="E9">
        <v>95</v>
      </c>
      <c r="F9">
        <v>93</v>
      </c>
      <c r="G9">
        <v>278</v>
      </c>
      <c r="H9" s="2">
        <v>92.666666666666657</v>
      </c>
      <c r="I9" t="s">
        <v>12</v>
      </c>
      <c r="J9" t="s">
        <v>23</v>
      </c>
    </row>
    <row r="10" spans="1:10" x14ac:dyDescent="0.3">
      <c r="A10">
        <v>9</v>
      </c>
      <c r="B10" t="s">
        <v>21</v>
      </c>
      <c r="C10" t="str">
        <f t="shared" si="0"/>
        <v>Maths</v>
      </c>
      <c r="D10">
        <v>58</v>
      </c>
      <c r="E10">
        <v>54</v>
      </c>
      <c r="F10">
        <v>52</v>
      </c>
      <c r="G10">
        <v>164</v>
      </c>
      <c r="H10" s="2">
        <v>54.666666666666664</v>
      </c>
      <c r="I10" t="s">
        <v>12</v>
      </c>
      <c r="J10" t="s">
        <v>20</v>
      </c>
    </row>
    <row r="11" spans="1:10" x14ac:dyDescent="0.3">
      <c r="A11">
        <v>10</v>
      </c>
      <c r="B11" t="s">
        <v>21</v>
      </c>
      <c r="C11" t="str">
        <f t="shared" si="0"/>
        <v>Science</v>
      </c>
      <c r="D11">
        <v>50</v>
      </c>
      <c r="E11">
        <v>53</v>
      </c>
      <c r="F11">
        <v>58</v>
      </c>
      <c r="G11">
        <v>161</v>
      </c>
      <c r="H11" s="2">
        <v>53.666666666666664</v>
      </c>
      <c r="I11" t="s">
        <v>12</v>
      </c>
      <c r="J11" t="s">
        <v>20</v>
      </c>
    </row>
    <row r="12" spans="1:10" x14ac:dyDescent="0.3">
      <c r="A12">
        <v>11</v>
      </c>
      <c r="B12" t="s">
        <v>24</v>
      </c>
      <c r="C12" t="str">
        <f t="shared" si="0"/>
        <v>English</v>
      </c>
      <c r="D12">
        <v>69</v>
      </c>
      <c r="E12">
        <v>80</v>
      </c>
      <c r="F12">
        <v>71</v>
      </c>
      <c r="G12">
        <v>220</v>
      </c>
      <c r="H12" s="2">
        <v>73.333333333333329</v>
      </c>
      <c r="I12" t="s">
        <v>12</v>
      </c>
      <c r="J12" t="s">
        <v>13</v>
      </c>
    </row>
    <row r="13" spans="1:10" x14ac:dyDescent="0.3">
      <c r="A13">
        <v>12</v>
      </c>
      <c r="B13" t="s">
        <v>24</v>
      </c>
      <c r="C13" t="str">
        <f t="shared" si="0"/>
        <v>Geography</v>
      </c>
      <c r="D13">
        <v>61</v>
      </c>
      <c r="E13">
        <v>55</v>
      </c>
      <c r="F13">
        <v>52</v>
      </c>
      <c r="G13">
        <v>168</v>
      </c>
      <c r="H13" s="2">
        <v>56.000000000000007</v>
      </c>
      <c r="I13" t="s">
        <v>12</v>
      </c>
      <c r="J13" t="s">
        <v>20</v>
      </c>
    </row>
    <row r="14" spans="1:10" x14ac:dyDescent="0.3">
      <c r="A14">
        <v>13</v>
      </c>
      <c r="B14" t="s">
        <v>24</v>
      </c>
      <c r="C14" t="str">
        <f t="shared" si="0"/>
        <v>Marathi</v>
      </c>
      <c r="D14">
        <v>58</v>
      </c>
      <c r="E14">
        <v>70</v>
      </c>
      <c r="F14">
        <v>68</v>
      </c>
      <c r="G14">
        <v>196</v>
      </c>
      <c r="H14" s="2">
        <v>65.333333333333329</v>
      </c>
      <c r="I14" t="s">
        <v>12</v>
      </c>
      <c r="J14" t="s">
        <v>25</v>
      </c>
    </row>
    <row r="15" spans="1:10" x14ac:dyDescent="0.3">
      <c r="A15">
        <v>14</v>
      </c>
      <c r="B15" t="s">
        <v>24</v>
      </c>
      <c r="C15" t="str">
        <f t="shared" si="0"/>
        <v>Maths</v>
      </c>
      <c r="D15">
        <v>65</v>
      </c>
      <c r="E15">
        <v>67</v>
      </c>
      <c r="F15">
        <v>65</v>
      </c>
      <c r="G15">
        <v>197</v>
      </c>
      <c r="H15" s="2">
        <v>65.666666666666657</v>
      </c>
      <c r="I15" t="s">
        <v>12</v>
      </c>
      <c r="J15" t="s">
        <v>25</v>
      </c>
    </row>
    <row r="16" spans="1:10" x14ac:dyDescent="0.3">
      <c r="A16">
        <v>15</v>
      </c>
      <c r="B16" t="s">
        <v>24</v>
      </c>
      <c r="C16" t="str">
        <f t="shared" si="0"/>
        <v>Science</v>
      </c>
      <c r="D16">
        <v>72</v>
      </c>
      <c r="E16">
        <v>64</v>
      </c>
      <c r="F16">
        <v>63</v>
      </c>
      <c r="G16">
        <v>199</v>
      </c>
      <c r="H16" s="2">
        <v>66.333333333333329</v>
      </c>
      <c r="I16" t="s">
        <v>12</v>
      </c>
      <c r="J16" t="s">
        <v>25</v>
      </c>
    </row>
    <row r="17" spans="1:10" x14ac:dyDescent="0.3">
      <c r="A17">
        <v>16</v>
      </c>
      <c r="B17" t="s">
        <v>26</v>
      </c>
      <c r="C17" t="str">
        <f t="shared" si="0"/>
        <v>English</v>
      </c>
      <c r="D17">
        <v>60</v>
      </c>
      <c r="E17">
        <v>72</v>
      </c>
      <c r="F17">
        <v>74</v>
      </c>
      <c r="G17">
        <v>206</v>
      </c>
      <c r="H17" s="2">
        <v>68.666666666666671</v>
      </c>
      <c r="I17" t="s">
        <v>12</v>
      </c>
      <c r="J17" t="s">
        <v>25</v>
      </c>
    </row>
    <row r="18" spans="1:10" x14ac:dyDescent="0.3">
      <c r="A18">
        <v>17</v>
      </c>
      <c r="B18" t="s">
        <v>26</v>
      </c>
      <c r="C18" t="str">
        <f t="shared" si="0"/>
        <v>Geography</v>
      </c>
      <c r="D18">
        <v>65</v>
      </c>
      <c r="E18">
        <v>81</v>
      </c>
      <c r="F18">
        <v>77</v>
      </c>
      <c r="G18">
        <v>223</v>
      </c>
      <c r="H18" s="2">
        <v>74.333333333333329</v>
      </c>
      <c r="I18" t="s">
        <v>12</v>
      </c>
      <c r="J18" t="s">
        <v>13</v>
      </c>
    </row>
    <row r="19" spans="1:10" x14ac:dyDescent="0.3">
      <c r="A19">
        <v>18</v>
      </c>
      <c r="B19" t="s">
        <v>26</v>
      </c>
      <c r="C19" t="str">
        <f t="shared" si="0"/>
        <v>Marathi</v>
      </c>
      <c r="D19">
        <v>65</v>
      </c>
      <c r="E19">
        <v>64</v>
      </c>
      <c r="F19">
        <v>62</v>
      </c>
      <c r="G19">
        <v>191</v>
      </c>
      <c r="H19" s="2">
        <v>63.666666666666671</v>
      </c>
      <c r="I19" t="s">
        <v>12</v>
      </c>
      <c r="J19" t="s">
        <v>25</v>
      </c>
    </row>
    <row r="20" spans="1:10" x14ac:dyDescent="0.3">
      <c r="A20">
        <v>19</v>
      </c>
      <c r="B20" t="s">
        <v>26</v>
      </c>
      <c r="C20" t="str">
        <f t="shared" si="0"/>
        <v>Maths</v>
      </c>
      <c r="D20">
        <v>77</v>
      </c>
      <c r="E20">
        <v>88</v>
      </c>
      <c r="F20">
        <v>87</v>
      </c>
      <c r="G20">
        <v>252</v>
      </c>
      <c r="H20" s="2">
        <v>84</v>
      </c>
      <c r="I20" t="s">
        <v>12</v>
      </c>
      <c r="J20" t="s">
        <v>22</v>
      </c>
    </row>
    <row r="21" spans="1:10" x14ac:dyDescent="0.3">
      <c r="A21">
        <v>20</v>
      </c>
      <c r="B21" t="s">
        <v>26</v>
      </c>
      <c r="C21" t="str">
        <f t="shared" si="0"/>
        <v>Science</v>
      </c>
      <c r="D21">
        <v>63</v>
      </c>
      <c r="E21">
        <v>72</v>
      </c>
      <c r="F21">
        <v>70</v>
      </c>
      <c r="G21">
        <v>205</v>
      </c>
      <c r="H21" s="2">
        <v>68.333333333333329</v>
      </c>
      <c r="I21" t="s">
        <v>12</v>
      </c>
      <c r="J21" t="s">
        <v>25</v>
      </c>
    </row>
    <row r="22" spans="1:10" x14ac:dyDescent="0.3">
      <c r="A22">
        <v>21</v>
      </c>
      <c r="B22" t="s">
        <v>27</v>
      </c>
      <c r="C22" t="str">
        <f t="shared" si="0"/>
        <v>English</v>
      </c>
      <c r="D22">
        <v>94</v>
      </c>
      <c r="E22">
        <v>88</v>
      </c>
      <c r="F22">
        <v>78</v>
      </c>
      <c r="G22">
        <v>260</v>
      </c>
      <c r="H22" s="2">
        <v>86.666666666666671</v>
      </c>
      <c r="I22" t="s">
        <v>12</v>
      </c>
      <c r="J22" t="s">
        <v>22</v>
      </c>
    </row>
    <row r="23" spans="1:10" x14ac:dyDescent="0.3">
      <c r="A23">
        <v>22</v>
      </c>
      <c r="B23" t="s">
        <v>27</v>
      </c>
      <c r="C23" t="str">
        <f t="shared" si="0"/>
        <v>Geography</v>
      </c>
      <c r="D23">
        <v>73</v>
      </c>
      <c r="E23">
        <v>86</v>
      </c>
      <c r="F23">
        <v>82</v>
      </c>
      <c r="G23">
        <v>241</v>
      </c>
      <c r="H23" s="2">
        <v>80.333333333333329</v>
      </c>
      <c r="I23" t="s">
        <v>12</v>
      </c>
      <c r="J23" t="s">
        <v>22</v>
      </c>
    </row>
    <row r="24" spans="1:10" x14ac:dyDescent="0.3">
      <c r="A24">
        <v>23</v>
      </c>
      <c r="B24" t="s">
        <v>27</v>
      </c>
      <c r="C24" t="str">
        <f t="shared" si="0"/>
        <v>Marathi</v>
      </c>
      <c r="D24">
        <v>70</v>
      </c>
      <c r="E24">
        <v>64</v>
      </c>
      <c r="F24">
        <v>72</v>
      </c>
      <c r="G24">
        <v>206</v>
      </c>
      <c r="H24" s="2">
        <v>68.666666666666671</v>
      </c>
      <c r="I24" t="s">
        <v>12</v>
      </c>
      <c r="J24" t="s">
        <v>25</v>
      </c>
    </row>
    <row r="25" spans="1:10" x14ac:dyDescent="0.3">
      <c r="A25">
        <v>24</v>
      </c>
      <c r="B25" t="s">
        <v>27</v>
      </c>
      <c r="C25" t="str">
        <f t="shared" si="0"/>
        <v>Maths</v>
      </c>
      <c r="D25">
        <v>65</v>
      </c>
      <c r="E25">
        <v>72</v>
      </c>
      <c r="F25">
        <v>74</v>
      </c>
      <c r="G25">
        <v>211</v>
      </c>
      <c r="H25" s="2">
        <v>70.333333333333343</v>
      </c>
      <c r="I25" t="s">
        <v>12</v>
      </c>
      <c r="J25" t="s">
        <v>13</v>
      </c>
    </row>
    <row r="26" spans="1:10" x14ac:dyDescent="0.3">
      <c r="A26">
        <v>25</v>
      </c>
      <c r="B26" t="s">
        <v>27</v>
      </c>
      <c r="C26" t="str">
        <f t="shared" si="0"/>
        <v>Science</v>
      </c>
      <c r="D26">
        <v>71</v>
      </c>
      <c r="E26">
        <v>83</v>
      </c>
      <c r="F26">
        <v>77</v>
      </c>
      <c r="G26">
        <v>231</v>
      </c>
      <c r="H26" s="2">
        <v>77</v>
      </c>
      <c r="I26" t="s">
        <v>12</v>
      </c>
      <c r="J26" t="s">
        <v>13</v>
      </c>
    </row>
    <row r="27" spans="1:10" x14ac:dyDescent="0.3">
      <c r="A27">
        <v>26</v>
      </c>
      <c r="B27" t="s">
        <v>28</v>
      </c>
      <c r="C27" t="str">
        <f t="shared" si="0"/>
        <v>English</v>
      </c>
      <c r="D27">
        <v>33</v>
      </c>
      <c r="E27">
        <v>41</v>
      </c>
      <c r="F27">
        <v>43</v>
      </c>
      <c r="G27">
        <v>117</v>
      </c>
      <c r="H27" s="2">
        <v>39</v>
      </c>
      <c r="I27" t="s">
        <v>15</v>
      </c>
      <c r="J27" t="s">
        <v>16</v>
      </c>
    </row>
    <row r="28" spans="1:10" x14ac:dyDescent="0.3">
      <c r="A28">
        <v>27</v>
      </c>
      <c r="B28" t="s">
        <v>28</v>
      </c>
      <c r="C28" t="str">
        <f t="shared" si="0"/>
        <v>Geography</v>
      </c>
      <c r="D28">
        <v>76</v>
      </c>
      <c r="E28">
        <v>83</v>
      </c>
      <c r="F28">
        <v>79</v>
      </c>
      <c r="G28">
        <v>238</v>
      </c>
      <c r="H28" s="2">
        <v>79.333333333333329</v>
      </c>
      <c r="I28" t="s">
        <v>12</v>
      </c>
      <c r="J28" t="s">
        <v>13</v>
      </c>
    </row>
    <row r="29" spans="1:10" x14ac:dyDescent="0.3">
      <c r="A29">
        <v>28</v>
      </c>
      <c r="B29" t="s">
        <v>28</v>
      </c>
      <c r="C29" t="str">
        <f t="shared" si="0"/>
        <v>Marathi</v>
      </c>
      <c r="D29">
        <v>67</v>
      </c>
      <c r="E29">
        <v>86</v>
      </c>
      <c r="F29">
        <v>83</v>
      </c>
      <c r="G29">
        <v>236</v>
      </c>
      <c r="H29" s="2">
        <v>78.666666666666657</v>
      </c>
      <c r="I29" t="s">
        <v>12</v>
      </c>
      <c r="J29" t="s">
        <v>13</v>
      </c>
    </row>
    <row r="30" spans="1:10" x14ac:dyDescent="0.3">
      <c r="A30">
        <v>29</v>
      </c>
      <c r="B30" t="s">
        <v>28</v>
      </c>
      <c r="C30" t="str">
        <f t="shared" si="0"/>
        <v>Maths</v>
      </c>
      <c r="D30">
        <v>62</v>
      </c>
      <c r="E30">
        <v>68</v>
      </c>
      <c r="F30">
        <v>75</v>
      </c>
      <c r="G30">
        <v>205</v>
      </c>
      <c r="H30" s="2">
        <v>68.333333333333329</v>
      </c>
      <c r="I30" t="s">
        <v>12</v>
      </c>
      <c r="J30" t="s">
        <v>25</v>
      </c>
    </row>
    <row r="31" spans="1:10" x14ac:dyDescent="0.3">
      <c r="A31">
        <v>30</v>
      </c>
      <c r="B31" t="s">
        <v>28</v>
      </c>
      <c r="C31" t="str">
        <f t="shared" si="0"/>
        <v>Science</v>
      </c>
      <c r="D31">
        <v>30</v>
      </c>
      <c r="E31">
        <v>26</v>
      </c>
      <c r="F31">
        <v>22</v>
      </c>
      <c r="G31">
        <v>78</v>
      </c>
      <c r="H31" s="2">
        <v>26</v>
      </c>
      <c r="I31" t="s">
        <v>15</v>
      </c>
      <c r="J31" t="s">
        <v>16</v>
      </c>
    </row>
    <row r="32" spans="1:10" x14ac:dyDescent="0.3">
      <c r="A32">
        <v>31</v>
      </c>
      <c r="B32" t="s">
        <v>29</v>
      </c>
      <c r="C32" t="str">
        <f t="shared" si="0"/>
        <v>English</v>
      </c>
      <c r="D32">
        <v>75</v>
      </c>
      <c r="E32">
        <v>86</v>
      </c>
      <c r="F32">
        <v>79</v>
      </c>
      <c r="G32">
        <v>240</v>
      </c>
      <c r="H32" s="2">
        <v>80</v>
      </c>
      <c r="I32" t="s">
        <v>12</v>
      </c>
      <c r="J32" t="s">
        <v>22</v>
      </c>
    </row>
    <row r="33" spans="1:10" x14ac:dyDescent="0.3">
      <c r="A33">
        <v>32</v>
      </c>
      <c r="B33" t="s">
        <v>29</v>
      </c>
      <c r="C33" t="str">
        <f t="shared" si="0"/>
        <v>Geography</v>
      </c>
      <c r="D33">
        <v>79</v>
      </c>
      <c r="E33">
        <v>86</v>
      </c>
      <c r="F33">
        <v>81</v>
      </c>
      <c r="G33">
        <v>246</v>
      </c>
      <c r="H33" s="2">
        <v>82</v>
      </c>
      <c r="I33" t="s">
        <v>12</v>
      </c>
      <c r="J33" t="s">
        <v>22</v>
      </c>
    </row>
    <row r="34" spans="1:10" x14ac:dyDescent="0.3">
      <c r="A34">
        <v>33</v>
      </c>
      <c r="B34" t="s">
        <v>29</v>
      </c>
      <c r="C34" t="str">
        <f t="shared" si="0"/>
        <v>Marathi</v>
      </c>
      <c r="D34">
        <v>66</v>
      </c>
      <c r="E34">
        <v>77</v>
      </c>
      <c r="F34">
        <v>70</v>
      </c>
      <c r="G34">
        <v>213</v>
      </c>
      <c r="H34" s="2">
        <v>71</v>
      </c>
      <c r="I34" t="s">
        <v>12</v>
      </c>
      <c r="J34" t="s">
        <v>13</v>
      </c>
    </row>
    <row r="35" spans="1:10" x14ac:dyDescent="0.3">
      <c r="A35">
        <v>34</v>
      </c>
      <c r="B35" t="s">
        <v>29</v>
      </c>
      <c r="C35" t="str">
        <f t="shared" si="0"/>
        <v>Maths</v>
      </c>
      <c r="D35">
        <v>67</v>
      </c>
      <c r="E35">
        <v>75</v>
      </c>
      <c r="F35">
        <v>70</v>
      </c>
      <c r="G35">
        <v>212</v>
      </c>
      <c r="H35" s="2">
        <v>70.666666666666671</v>
      </c>
      <c r="I35" t="s">
        <v>12</v>
      </c>
      <c r="J35" t="s">
        <v>13</v>
      </c>
    </row>
    <row r="36" spans="1:10" x14ac:dyDescent="0.3">
      <c r="A36">
        <v>35</v>
      </c>
      <c r="B36" t="s">
        <v>29</v>
      </c>
      <c r="C36" t="str">
        <f t="shared" si="0"/>
        <v>Science</v>
      </c>
      <c r="D36">
        <v>53</v>
      </c>
      <c r="E36">
        <v>55</v>
      </c>
      <c r="F36">
        <v>48</v>
      </c>
      <c r="G36">
        <v>156</v>
      </c>
      <c r="H36" s="2">
        <v>52</v>
      </c>
      <c r="I36" t="s">
        <v>12</v>
      </c>
      <c r="J36" t="s">
        <v>20</v>
      </c>
    </row>
    <row r="37" spans="1:10" x14ac:dyDescent="0.3">
      <c r="A37">
        <v>36</v>
      </c>
      <c r="B37" t="s">
        <v>30</v>
      </c>
      <c r="C37" t="str">
        <f t="shared" si="0"/>
        <v>English</v>
      </c>
      <c r="D37">
        <v>82</v>
      </c>
      <c r="E37">
        <v>62</v>
      </c>
      <c r="F37">
        <v>62</v>
      </c>
      <c r="G37">
        <v>206</v>
      </c>
      <c r="H37" s="2">
        <v>68.666666666666671</v>
      </c>
      <c r="I37" t="s">
        <v>12</v>
      </c>
      <c r="J37" t="s">
        <v>25</v>
      </c>
    </row>
    <row r="38" spans="1:10" x14ac:dyDescent="0.3">
      <c r="A38">
        <v>37</v>
      </c>
      <c r="B38" t="s">
        <v>30</v>
      </c>
      <c r="C38" t="str">
        <f t="shared" si="0"/>
        <v>Geography</v>
      </c>
      <c r="D38">
        <v>85</v>
      </c>
      <c r="E38">
        <v>91</v>
      </c>
      <c r="F38">
        <v>89</v>
      </c>
      <c r="G38">
        <v>265</v>
      </c>
      <c r="H38" s="2">
        <v>88.333333333333329</v>
      </c>
      <c r="I38" t="s">
        <v>12</v>
      </c>
      <c r="J38" t="s">
        <v>22</v>
      </c>
    </row>
    <row r="39" spans="1:10" x14ac:dyDescent="0.3">
      <c r="A39">
        <v>38</v>
      </c>
      <c r="B39" t="s">
        <v>30</v>
      </c>
      <c r="C39" t="str">
        <f t="shared" si="0"/>
        <v>Marathi</v>
      </c>
      <c r="D39">
        <v>72</v>
      </c>
      <c r="E39">
        <v>68</v>
      </c>
      <c r="F39">
        <v>67</v>
      </c>
      <c r="G39">
        <v>207</v>
      </c>
      <c r="H39" s="2">
        <v>69</v>
      </c>
      <c r="I39" t="s">
        <v>12</v>
      </c>
      <c r="J39" t="s">
        <v>25</v>
      </c>
    </row>
    <row r="40" spans="1:10" x14ac:dyDescent="0.3">
      <c r="A40">
        <v>39</v>
      </c>
      <c r="B40" t="s">
        <v>30</v>
      </c>
      <c r="C40" t="str">
        <f t="shared" si="0"/>
        <v>Maths</v>
      </c>
      <c r="D40">
        <v>98</v>
      </c>
      <c r="E40">
        <v>86</v>
      </c>
      <c r="F40">
        <v>90</v>
      </c>
      <c r="G40">
        <v>274</v>
      </c>
      <c r="H40" s="2">
        <v>91.333333333333329</v>
      </c>
      <c r="I40" t="s">
        <v>12</v>
      </c>
      <c r="J40" t="s">
        <v>23</v>
      </c>
    </row>
    <row r="41" spans="1:10" x14ac:dyDescent="0.3">
      <c r="A41">
        <v>40</v>
      </c>
      <c r="B41" t="s">
        <v>30</v>
      </c>
      <c r="C41" t="str">
        <f t="shared" si="0"/>
        <v>Science</v>
      </c>
      <c r="D41">
        <v>49</v>
      </c>
      <c r="E41">
        <v>65</v>
      </c>
      <c r="F41">
        <v>55</v>
      </c>
      <c r="G41">
        <v>169</v>
      </c>
      <c r="H41" s="2">
        <v>56.333333333333336</v>
      </c>
      <c r="I41" t="s">
        <v>12</v>
      </c>
      <c r="J41" t="s">
        <v>20</v>
      </c>
    </row>
    <row r="42" spans="1:10" x14ac:dyDescent="0.3">
      <c r="A42">
        <v>41</v>
      </c>
      <c r="B42" t="s">
        <v>31</v>
      </c>
      <c r="C42" t="str">
        <f t="shared" si="0"/>
        <v>English</v>
      </c>
      <c r="D42">
        <v>82</v>
      </c>
      <c r="E42">
        <v>85</v>
      </c>
      <c r="F42">
        <v>86</v>
      </c>
      <c r="G42">
        <v>253</v>
      </c>
      <c r="H42" s="2">
        <v>84.333333333333343</v>
      </c>
      <c r="I42" t="s">
        <v>12</v>
      </c>
      <c r="J42" t="s">
        <v>22</v>
      </c>
    </row>
    <row r="43" spans="1:10" x14ac:dyDescent="0.3">
      <c r="A43">
        <v>42</v>
      </c>
      <c r="B43" t="s">
        <v>31</v>
      </c>
      <c r="C43" t="str">
        <f t="shared" si="0"/>
        <v>Geography</v>
      </c>
      <c r="D43">
        <v>71</v>
      </c>
      <c r="E43">
        <v>76</v>
      </c>
      <c r="F43">
        <v>70</v>
      </c>
      <c r="G43">
        <v>217</v>
      </c>
      <c r="H43" s="2">
        <v>72.333333333333343</v>
      </c>
      <c r="I43" t="s">
        <v>12</v>
      </c>
      <c r="J43" t="s">
        <v>13</v>
      </c>
    </row>
    <row r="44" spans="1:10" x14ac:dyDescent="0.3">
      <c r="A44">
        <v>43</v>
      </c>
      <c r="B44" t="s">
        <v>31</v>
      </c>
      <c r="C44" t="str">
        <f t="shared" si="0"/>
        <v>Marathi</v>
      </c>
      <c r="D44">
        <v>69</v>
      </c>
      <c r="E44">
        <v>74</v>
      </c>
      <c r="F44">
        <v>74</v>
      </c>
      <c r="G44">
        <v>217</v>
      </c>
      <c r="H44" s="2">
        <v>72.333333333333343</v>
      </c>
      <c r="I44" t="s">
        <v>12</v>
      </c>
      <c r="J44" t="s">
        <v>13</v>
      </c>
    </row>
    <row r="45" spans="1:10" x14ac:dyDescent="0.3">
      <c r="A45">
        <v>44</v>
      </c>
      <c r="B45" t="s">
        <v>31</v>
      </c>
      <c r="C45" t="str">
        <f t="shared" si="0"/>
        <v>Maths</v>
      </c>
      <c r="D45">
        <v>71</v>
      </c>
      <c r="E45">
        <v>61</v>
      </c>
      <c r="F45">
        <v>69</v>
      </c>
      <c r="G45">
        <v>201</v>
      </c>
      <c r="H45" s="2">
        <v>67</v>
      </c>
      <c r="I45" t="s">
        <v>12</v>
      </c>
      <c r="J45" t="s">
        <v>25</v>
      </c>
    </row>
    <row r="46" spans="1:10" x14ac:dyDescent="0.3">
      <c r="A46">
        <v>45</v>
      </c>
      <c r="B46" t="s">
        <v>31</v>
      </c>
      <c r="C46" t="str">
        <f t="shared" si="0"/>
        <v>Science</v>
      </c>
      <c r="D46">
        <v>18</v>
      </c>
      <c r="E46">
        <v>32</v>
      </c>
      <c r="F46">
        <v>28</v>
      </c>
      <c r="G46">
        <v>78</v>
      </c>
      <c r="H46" s="2">
        <v>26</v>
      </c>
      <c r="I46" t="s">
        <v>15</v>
      </c>
      <c r="J46" t="s">
        <v>16</v>
      </c>
    </row>
    <row r="47" spans="1:10" x14ac:dyDescent="0.3">
      <c r="A47">
        <v>46</v>
      </c>
      <c r="B47" t="s">
        <v>31</v>
      </c>
      <c r="C47" t="str">
        <f t="shared" si="0"/>
        <v>English</v>
      </c>
      <c r="D47">
        <v>62</v>
      </c>
      <c r="E47">
        <v>64</v>
      </c>
      <c r="F47">
        <v>66</v>
      </c>
      <c r="G47">
        <v>192</v>
      </c>
      <c r="H47" s="2">
        <v>64</v>
      </c>
      <c r="I47" t="s">
        <v>12</v>
      </c>
      <c r="J47" t="s">
        <v>25</v>
      </c>
    </row>
    <row r="48" spans="1:10" x14ac:dyDescent="0.3">
      <c r="A48">
        <v>47</v>
      </c>
      <c r="B48" t="s">
        <v>31</v>
      </c>
      <c r="C48" t="str">
        <f t="shared" si="0"/>
        <v>Geography</v>
      </c>
      <c r="D48">
        <v>69</v>
      </c>
      <c r="E48">
        <v>73</v>
      </c>
      <c r="F48">
        <v>73</v>
      </c>
      <c r="G48">
        <v>215</v>
      </c>
      <c r="H48" s="2">
        <v>71.666666666666671</v>
      </c>
      <c r="I48" t="s">
        <v>12</v>
      </c>
      <c r="J48" t="s">
        <v>13</v>
      </c>
    </row>
    <row r="49" spans="1:10" x14ac:dyDescent="0.3">
      <c r="A49">
        <v>48</v>
      </c>
      <c r="B49" t="s">
        <v>31</v>
      </c>
      <c r="C49" t="str">
        <f t="shared" si="0"/>
        <v>Marathi</v>
      </c>
      <c r="D49">
        <v>59</v>
      </c>
      <c r="E49">
        <v>62</v>
      </c>
      <c r="F49">
        <v>64</v>
      </c>
      <c r="G49">
        <v>185</v>
      </c>
      <c r="H49" s="2">
        <v>61.666666666666671</v>
      </c>
      <c r="I49" t="s">
        <v>12</v>
      </c>
      <c r="J49" t="s">
        <v>25</v>
      </c>
    </row>
    <row r="50" spans="1:10" x14ac:dyDescent="0.3">
      <c r="A50">
        <v>49</v>
      </c>
      <c r="B50" t="s">
        <v>31</v>
      </c>
      <c r="C50" t="str">
        <f t="shared" si="0"/>
        <v>Maths</v>
      </c>
      <c r="D50">
        <v>80</v>
      </c>
      <c r="E50">
        <v>78</v>
      </c>
      <c r="F50">
        <v>81</v>
      </c>
      <c r="G50">
        <v>239</v>
      </c>
      <c r="H50" s="2">
        <v>79.666666666666657</v>
      </c>
      <c r="I50" t="s">
        <v>12</v>
      </c>
      <c r="J50" t="s">
        <v>13</v>
      </c>
    </row>
    <row r="51" spans="1:10" x14ac:dyDescent="0.3">
      <c r="A51">
        <v>50</v>
      </c>
      <c r="B51" t="s">
        <v>31</v>
      </c>
      <c r="C51" t="str">
        <f t="shared" si="0"/>
        <v>Science</v>
      </c>
      <c r="D51">
        <v>65</v>
      </c>
      <c r="E51">
        <v>85</v>
      </c>
      <c r="F51">
        <v>76</v>
      </c>
      <c r="G51">
        <v>226</v>
      </c>
      <c r="H51" s="2">
        <v>75.333333333333329</v>
      </c>
      <c r="I51" t="s">
        <v>12</v>
      </c>
      <c r="J51" t="s">
        <v>13</v>
      </c>
    </row>
    <row r="52" spans="1:10" x14ac:dyDescent="0.3">
      <c r="A52">
        <v>51</v>
      </c>
      <c r="B52" t="s">
        <v>32</v>
      </c>
      <c r="C52" t="str">
        <f t="shared" si="0"/>
        <v>English</v>
      </c>
      <c r="D52">
        <v>75</v>
      </c>
      <c r="E52">
        <v>88</v>
      </c>
      <c r="F52">
        <v>85</v>
      </c>
      <c r="G52">
        <v>248</v>
      </c>
      <c r="H52" s="2">
        <v>82.666666666666671</v>
      </c>
      <c r="I52" t="s">
        <v>12</v>
      </c>
      <c r="J52" t="s">
        <v>22</v>
      </c>
    </row>
    <row r="53" spans="1:10" x14ac:dyDescent="0.3">
      <c r="A53">
        <v>52</v>
      </c>
      <c r="B53" t="s">
        <v>32</v>
      </c>
      <c r="C53" t="str">
        <f t="shared" si="0"/>
        <v>Geography</v>
      </c>
      <c r="D53">
        <v>42</v>
      </c>
      <c r="E53">
        <v>39</v>
      </c>
      <c r="F53">
        <v>34</v>
      </c>
      <c r="G53">
        <v>115</v>
      </c>
      <c r="H53" s="2">
        <v>38.333333333333336</v>
      </c>
      <c r="I53" t="s">
        <v>15</v>
      </c>
      <c r="J53" t="s">
        <v>16</v>
      </c>
    </row>
    <row r="54" spans="1:10" x14ac:dyDescent="0.3">
      <c r="A54">
        <v>53</v>
      </c>
      <c r="B54" t="s">
        <v>32</v>
      </c>
      <c r="C54" t="str">
        <f t="shared" si="0"/>
        <v>Marathi</v>
      </c>
      <c r="D54">
        <v>60</v>
      </c>
      <c r="E54">
        <v>44</v>
      </c>
      <c r="F54">
        <v>47</v>
      </c>
      <c r="G54">
        <v>151</v>
      </c>
      <c r="H54" s="2">
        <v>50.333333333333329</v>
      </c>
      <c r="I54" t="s">
        <v>12</v>
      </c>
      <c r="J54" t="s">
        <v>20</v>
      </c>
    </row>
    <row r="55" spans="1:10" x14ac:dyDescent="0.3">
      <c r="A55">
        <v>54</v>
      </c>
      <c r="B55" t="s">
        <v>32</v>
      </c>
      <c r="C55" t="str">
        <f t="shared" si="0"/>
        <v>Maths</v>
      </c>
      <c r="D55">
        <v>73</v>
      </c>
      <c r="E55">
        <v>80</v>
      </c>
      <c r="F55">
        <v>82</v>
      </c>
      <c r="G55">
        <v>235</v>
      </c>
      <c r="H55" s="2">
        <v>78.333333333333329</v>
      </c>
      <c r="I55" t="s">
        <v>12</v>
      </c>
      <c r="J55" t="s">
        <v>13</v>
      </c>
    </row>
    <row r="56" spans="1:10" x14ac:dyDescent="0.3">
      <c r="A56">
        <v>55</v>
      </c>
      <c r="B56" t="s">
        <v>32</v>
      </c>
      <c r="C56" t="str">
        <f t="shared" si="0"/>
        <v>Science</v>
      </c>
      <c r="D56">
        <v>49</v>
      </c>
      <c r="E56">
        <v>58</v>
      </c>
      <c r="F56">
        <v>60</v>
      </c>
      <c r="G56">
        <v>167</v>
      </c>
      <c r="H56" s="2">
        <v>55.666666666666664</v>
      </c>
      <c r="I56" t="s">
        <v>12</v>
      </c>
      <c r="J56" t="s">
        <v>20</v>
      </c>
    </row>
    <row r="57" spans="1:10" x14ac:dyDescent="0.3">
      <c r="A57">
        <v>56</v>
      </c>
      <c r="B57" t="s">
        <v>33</v>
      </c>
      <c r="C57" t="str">
        <f t="shared" si="0"/>
        <v>English</v>
      </c>
      <c r="D57">
        <v>45</v>
      </c>
      <c r="E57">
        <v>56</v>
      </c>
      <c r="F57">
        <v>54</v>
      </c>
      <c r="G57">
        <v>155</v>
      </c>
      <c r="H57" s="2">
        <v>51.666666666666671</v>
      </c>
      <c r="I57" t="s">
        <v>12</v>
      </c>
      <c r="J57" t="s">
        <v>20</v>
      </c>
    </row>
    <row r="58" spans="1:10" x14ac:dyDescent="0.3">
      <c r="A58">
        <v>57</v>
      </c>
      <c r="B58" t="s">
        <v>33</v>
      </c>
      <c r="C58" t="str">
        <f t="shared" si="0"/>
        <v>Geography</v>
      </c>
      <c r="D58">
        <v>71</v>
      </c>
      <c r="E58">
        <v>74</v>
      </c>
      <c r="F58">
        <v>68</v>
      </c>
      <c r="G58">
        <v>213</v>
      </c>
      <c r="H58" s="2">
        <v>71</v>
      </c>
      <c r="I58" t="s">
        <v>12</v>
      </c>
      <c r="J58" t="s">
        <v>13</v>
      </c>
    </row>
    <row r="59" spans="1:10" x14ac:dyDescent="0.3">
      <c r="A59">
        <v>58</v>
      </c>
      <c r="B59" t="s">
        <v>33</v>
      </c>
      <c r="C59" t="str">
        <f t="shared" si="0"/>
        <v>Marathi</v>
      </c>
      <c r="D59">
        <v>78</v>
      </c>
      <c r="E59">
        <v>82</v>
      </c>
      <c r="F59">
        <v>79</v>
      </c>
      <c r="G59">
        <v>239</v>
      </c>
      <c r="H59" s="2">
        <v>79.666666666666657</v>
      </c>
      <c r="I59" t="s">
        <v>12</v>
      </c>
      <c r="J59" t="s">
        <v>13</v>
      </c>
    </row>
    <row r="60" spans="1:10" x14ac:dyDescent="0.3">
      <c r="A60">
        <v>59</v>
      </c>
      <c r="B60" t="s">
        <v>33</v>
      </c>
      <c r="C60" t="str">
        <f t="shared" si="0"/>
        <v>Maths</v>
      </c>
      <c r="D60">
        <v>62</v>
      </c>
      <c r="E60">
        <v>67</v>
      </c>
      <c r="F60">
        <v>61</v>
      </c>
      <c r="G60">
        <v>190</v>
      </c>
      <c r="H60" s="2">
        <v>63.333333333333329</v>
      </c>
      <c r="I60" t="s">
        <v>12</v>
      </c>
      <c r="J60" t="s">
        <v>25</v>
      </c>
    </row>
    <row r="61" spans="1:10" x14ac:dyDescent="0.3">
      <c r="A61">
        <v>60</v>
      </c>
      <c r="B61" t="s">
        <v>33</v>
      </c>
      <c r="C61" t="str">
        <f t="shared" si="0"/>
        <v>Science</v>
      </c>
      <c r="D61">
        <v>61</v>
      </c>
      <c r="E61">
        <v>86</v>
      </c>
      <c r="F61">
        <v>87</v>
      </c>
      <c r="G61">
        <v>234</v>
      </c>
      <c r="H61" s="2">
        <v>78</v>
      </c>
      <c r="I61" t="s">
        <v>12</v>
      </c>
      <c r="J61" t="s">
        <v>13</v>
      </c>
    </row>
    <row r="62" spans="1:10" x14ac:dyDescent="0.3">
      <c r="A62">
        <v>61</v>
      </c>
      <c r="B62" t="s">
        <v>33</v>
      </c>
      <c r="C62" t="str">
        <f t="shared" si="0"/>
        <v>English</v>
      </c>
      <c r="D62">
        <v>58</v>
      </c>
      <c r="E62">
        <v>61</v>
      </c>
      <c r="F62">
        <v>66</v>
      </c>
      <c r="G62">
        <v>185</v>
      </c>
      <c r="H62" s="2">
        <v>61.666666666666671</v>
      </c>
      <c r="I62" t="s">
        <v>12</v>
      </c>
      <c r="J62" t="s">
        <v>25</v>
      </c>
    </row>
    <row r="63" spans="1:10" x14ac:dyDescent="0.3">
      <c r="A63">
        <v>62</v>
      </c>
      <c r="B63" t="s">
        <v>33</v>
      </c>
      <c r="C63" t="str">
        <f t="shared" si="0"/>
        <v>Geography</v>
      </c>
      <c r="D63">
        <v>55</v>
      </c>
      <c r="E63">
        <v>69</v>
      </c>
      <c r="F63">
        <v>65</v>
      </c>
      <c r="G63">
        <v>189</v>
      </c>
      <c r="H63" s="2">
        <v>63</v>
      </c>
      <c r="I63" t="s">
        <v>12</v>
      </c>
      <c r="J63" t="s">
        <v>25</v>
      </c>
    </row>
    <row r="64" spans="1:10" x14ac:dyDescent="0.3">
      <c r="A64">
        <v>63</v>
      </c>
      <c r="B64" t="s">
        <v>33</v>
      </c>
      <c r="C64" t="str">
        <f t="shared" si="0"/>
        <v>Marathi</v>
      </c>
      <c r="D64">
        <v>96</v>
      </c>
      <c r="E64">
        <v>100</v>
      </c>
      <c r="F64">
        <v>100</v>
      </c>
      <c r="G64">
        <v>296</v>
      </c>
      <c r="H64" s="2">
        <v>98.666666666666671</v>
      </c>
      <c r="I64" t="s">
        <v>12</v>
      </c>
      <c r="J64" t="s">
        <v>23</v>
      </c>
    </row>
    <row r="65" spans="1:10" x14ac:dyDescent="0.3">
      <c r="A65">
        <v>64</v>
      </c>
      <c r="B65" t="s">
        <v>33</v>
      </c>
      <c r="C65" t="str">
        <f t="shared" si="0"/>
        <v>Maths</v>
      </c>
      <c r="D65">
        <v>59</v>
      </c>
      <c r="E65">
        <v>73</v>
      </c>
      <c r="F65">
        <v>69</v>
      </c>
      <c r="G65">
        <v>201</v>
      </c>
      <c r="H65" s="2">
        <v>67</v>
      </c>
      <c r="I65" t="s">
        <v>12</v>
      </c>
      <c r="J65" t="s">
        <v>25</v>
      </c>
    </row>
    <row r="66" spans="1:10" x14ac:dyDescent="0.3">
      <c r="A66">
        <v>65</v>
      </c>
      <c r="B66" t="s">
        <v>33</v>
      </c>
      <c r="C66" t="str">
        <f t="shared" si="0"/>
        <v>Science</v>
      </c>
      <c r="D66">
        <v>81</v>
      </c>
      <c r="E66">
        <v>81</v>
      </c>
      <c r="F66">
        <v>79</v>
      </c>
      <c r="G66">
        <v>241</v>
      </c>
      <c r="H66" s="2">
        <v>80.333333333333329</v>
      </c>
      <c r="I66" t="s">
        <v>12</v>
      </c>
      <c r="J66" t="s">
        <v>22</v>
      </c>
    </row>
    <row r="67" spans="1:10" x14ac:dyDescent="0.3">
      <c r="A67">
        <v>66</v>
      </c>
      <c r="B67" t="s">
        <v>34</v>
      </c>
      <c r="C67" t="str">
        <f t="shared" si="0"/>
        <v>English</v>
      </c>
      <c r="D67">
        <v>82</v>
      </c>
      <c r="E67">
        <v>84</v>
      </c>
      <c r="F67">
        <v>82</v>
      </c>
      <c r="G67">
        <v>248</v>
      </c>
      <c r="H67" s="2">
        <v>82.666666666666671</v>
      </c>
      <c r="I67" t="s">
        <v>12</v>
      </c>
      <c r="J67" t="s">
        <v>22</v>
      </c>
    </row>
    <row r="68" spans="1:10" x14ac:dyDescent="0.3">
      <c r="A68">
        <v>67</v>
      </c>
      <c r="B68" t="s">
        <v>34</v>
      </c>
      <c r="C68" t="str">
        <f t="shared" si="0"/>
        <v>Geography</v>
      </c>
      <c r="D68">
        <v>65</v>
      </c>
      <c r="E68">
        <v>69</v>
      </c>
      <c r="F68">
        <v>70</v>
      </c>
      <c r="G68">
        <v>204</v>
      </c>
      <c r="H68" s="2">
        <v>68</v>
      </c>
      <c r="I68" t="s">
        <v>12</v>
      </c>
      <c r="J68" t="s">
        <v>25</v>
      </c>
    </row>
    <row r="69" spans="1:10" x14ac:dyDescent="0.3">
      <c r="A69">
        <v>68</v>
      </c>
      <c r="B69" t="s">
        <v>34</v>
      </c>
      <c r="C69" t="str">
        <f t="shared" si="0"/>
        <v>Marathi</v>
      </c>
      <c r="D69">
        <v>87</v>
      </c>
      <c r="E69">
        <v>85</v>
      </c>
      <c r="F69">
        <v>73</v>
      </c>
      <c r="G69">
        <v>245</v>
      </c>
      <c r="H69" s="2">
        <v>81.666666666666671</v>
      </c>
      <c r="I69" t="s">
        <v>12</v>
      </c>
      <c r="J69" t="s">
        <v>22</v>
      </c>
    </row>
    <row r="70" spans="1:10" x14ac:dyDescent="0.3">
      <c r="A70">
        <v>69</v>
      </c>
      <c r="B70" t="s">
        <v>34</v>
      </c>
      <c r="C70" t="str">
        <f t="shared" si="0"/>
        <v>Maths</v>
      </c>
      <c r="D70">
        <v>81</v>
      </c>
      <c r="E70">
        <v>91</v>
      </c>
      <c r="F70">
        <v>87</v>
      </c>
      <c r="G70">
        <v>259</v>
      </c>
      <c r="H70" s="2">
        <v>86.333333333333329</v>
      </c>
      <c r="I70" t="s">
        <v>12</v>
      </c>
      <c r="J70" t="s">
        <v>22</v>
      </c>
    </row>
    <row r="71" spans="1:10" x14ac:dyDescent="0.3">
      <c r="A71">
        <v>70</v>
      </c>
      <c r="B71" t="s">
        <v>34</v>
      </c>
      <c r="C71" t="str">
        <f t="shared" si="0"/>
        <v>Science</v>
      </c>
      <c r="D71">
        <v>82</v>
      </c>
      <c r="E71">
        <v>85</v>
      </c>
      <c r="F71">
        <v>86</v>
      </c>
      <c r="G71">
        <v>253</v>
      </c>
      <c r="H71" s="2">
        <v>84.333333333333343</v>
      </c>
      <c r="I71" t="s">
        <v>12</v>
      </c>
      <c r="J71" t="s">
        <v>22</v>
      </c>
    </row>
    <row r="72" spans="1:10" x14ac:dyDescent="0.3">
      <c r="A72">
        <v>71</v>
      </c>
      <c r="B72" t="s">
        <v>35</v>
      </c>
      <c r="C72" t="str">
        <f t="shared" ref="C72:C135" si="1">C67</f>
        <v>English</v>
      </c>
      <c r="D72">
        <v>30</v>
      </c>
      <c r="E72">
        <v>26</v>
      </c>
      <c r="F72">
        <v>22</v>
      </c>
      <c r="G72">
        <v>78</v>
      </c>
      <c r="H72" s="2">
        <v>26</v>
      </c>
      <c r="I72" t="s">
        <v>15</v>
      </c>
      <c r="J72" t="s">
        <v>16</v>
      </c>
    </row>
    <row r="73" spans="1:10" x14ac:dyDescent="0.3">
      <c r="A73">
        <v>72</v>
      </c>
      <c r="B73" t="s">
        <v>35</v>
      </c>
      <c r="C73" t="str">
        <f t="shared" si="1"/>
        <v>Geography</v>
      </c>
      <c r="D73">
        <v>74</v>
      </c>
      <c r="E73">
        <v>81</v>
      </c>
      <c r="F73">
        <v>83</v>
      </c>
      <c r="G73">
        <v>238</v>
      </c>
      <c r="H73" s="2">
        <v>79.333333333333329</v>
      </c>
      <c r="I73" t="s">
        <v>12</v>
      </c>
      <c r="J73" t="s">
        <v>13</v>
      </c>
    </row>
    <row r="74" spans="1:10" x14ac:dyDescent="0.3">
      <c r="A74">
        <v>73</v>
      </c>
      <c r="B74" t="s">
        <v>35</v>
      </c>
      <c r="C74" t="str">
        <f t="shared" si="1"/>
        <v>Marathi</v>
      </c>
      <c r="D74">
        <v>69</v>
      </c>
      <c r="E74">
        <v>54</v>
      </c>
      <c r="F74">
        <v>55</v>
      </c>
      <c r="G74">
        <v>178</v>
      </c>
      <c r="H74" s="2">
        <v>59.333333333333336</v>
      </c>
      <c r="I74" t="s">
        <v>12</v>
      </c>
      <c r="J74" t="s">
        <v>20</v>
      </c>
    </row>
    <row r="75" spans="1:10" x14ac:dyDescent="0.3">
      <c r="A75">
        <v>74</v>
      </c>
      <c r="B75" t="s">
        <v>35</v>
      </c>
      <c r="C75" t="str">
        <f t="shared" si="1"/>
        <v>Maths</v>
      </c>
      <c r="D75">
        <v>70</v>
      </c>
      <c r="E75">
        <v>70</v>
      </c>
      <c r="F75">
        <v>65</v>
      </c>
      <c r="G75">
        <v>205</v>
      </c>
      <c r="H75" s="2">
        <v>68.333333333333329</v>
      </c>
      <c r="I75" t="s">
        <v>12</v>
      </c>
      <c r="J75" t="s">
        <v>25</v>
      </c>
    </row>
    <row r="76" spans="1:10" x14ac:dyDescent="0.3">
      <c r="A76">
        <v>75</v>
      </c>
      <c r="B76" t="s">
        <v>35</v>
      </c>
      <c r="C76" t="str">
        <f t="shared" si="1"/>
        <v>Science</v>
      </c>
      <c r="D76">
        <v>58</v>
      </c>
      <c r="E76">
        <v>70</v>
      </c>
      <c r="F76">
        <v>67</v>
      </c>
      <c r="G76">
        <v>195</v>
      </c>
      <c r="H76" s="2">
        <v>65</v>
      </c>
      <c r="I76" t="s">
        <v>12</v>
      </c>
      <c r="J76" t="s">
        <v>25</v>
      </c>
    </row>
    <row r="77" spans="1:10" x14ac:dyDescent="0.3">
      <c r="A77">
        <v>76</v>
      </c>
      <c r="B77" t="s">
        <v>36</v>
      </c>
      <c r="C77" t="str">
        <f t="shared" si="1"/>
        <v>English</v>
      </c>
      <c r="D77">
        <v>66</v>
      </c>
      <c r="E77">
        <v>74</v>
      </c>
      <c r="F77">
        <v>78</v>
      </c>
      <c r="G77">
        <v>218</v>
      </c>
      <c r="H77" s="2">
        <v>72.666666666666671</v>
      </c>
      <c r="I77" t="s">
        <v>12</v>
      </c>
      <c r="J77" t="s">
        <v>13</v>
      </c>
    </row>
    <row r="78" spans="1:10" x14ac:dyDescent="0.3">
      <c r="A78">
        <v>77</v>
      </c>
      <c r="B78" t="s">
        <v>36</v>
      </c>
      <c r="C78" t="str">
        <f t="shared" si="1"/>
        <v>Geography</v>
      </c>
      <c r="D78">
        <v>61</v>
      </c>
      <c r="E78">
        <v>74</v>
      </c>
      <c r="F78">
        <v>72</v>
      </c>
      <c r="G78">
        <v>207</v>
      </c>
      <c r="H78" s="2">
        <v>69</v>
      </c>
      <c r="I78" t="s">
        <v>12</v>
      </c>
      <c r="J78" t="s">
        <v>25</v>
      </c>
    </row>
    <row r="79" spans="1:10" x14ac:dyDescent="0.3">
      <c r="A79">
        <v>78</v>
      </c>
      <c r="B79" t="s">
        <v>36</v>
      </c>
      <c r="C79" t="str">
        <f t="shared" si="1"/>
        <v>Marathi</v>
      </c>
      <c r="D79">
        <v>79</v>
      </c>
      <c r="E79">
        <v>67</v>
      </c>
      <c r="F79">
        <v>67</v>
      </c>
      <c r="G79">
        <v>213</v>
      </c>
      <c r="H79" s="2">
        <v>71</v>
      </c>
      <c r="I79" t="s">
        <v>12</v>
      </c>
      <c r="J79" t="s">
        <v>13</v>
      </c>
    </row>
    <row r="80" spans="1:10" x14ac:dyDescent="0.3">
      <c r="A80">
        <v>79</v>
      </c>
      <c r="B80" t="s">
        <v>36</v>
      </c>
      <c r="C80" t="str">
        <f t="shared" si="1"/>
        <v>Maths</v>
      </c>
      <c r="D80">
        <v>61</v>
      </c>
      <c r="E80">
        <v>57</v>
      </c>
      <c r="F80">
        <v>56</v>
      </c>
      <c r="G80">
        <v>174</v>
      </c>
      <c r="H80" s="2">
        <v>57.999999999999993</v>
      </c>
      <c r="I80" t="s">
        <v>12</v>
      </c>
      <c r="J80" t="s">
        <v>20</v>
      </c>
    </row>
    <row r="81" spans="1:10" x14ac:dyDescent="0.3">
      <c r="A81">
        <v>80</v>
      </c>
      <c r="B81" t="s">
        <v>36</v>
      </c>
      <c r="C81" t="str">
        <f t="shared" si="1"/>
        <v>Science</v>
      </c>
      <c r="D81">
        <v>63</v>
      </c>
      <c r="E81">
        <v>61</v>
      </c>
      <c r="F81">
        <v>61</v>
      </c>
      <c r="G81">
        <v>185</v>
      </c>
      <c r="H81" s="2">
        <v>61.666666666666671</v>
      </c>
      <c r="I81" t="s">
        <v>12</v>
      </c>
      <c r="J81" t="s">
        <v>25</v>
      </c>
    </row>
    <row r="82" spans="1:10" x14ac:dyDescent="0.3">
      <c r="A82">
        <v>81</v>
      </c>
      <c r="B82" t="s">
        <v>37</v>
      </c>
      <c r="C82" t="str">
        <f t="shared" si="1"/>
        <v>English</v>
      </c>
      <c r="D82">
        <v>77</v>
      </c>
      <c r="E82">
        <v>76</v>
      </c>
      <c r="F82">
        <v>77</v>
      </c>
      <c r="G82">
        <v>230</v>
      </c>
      <c r="H82" s="2">
        <v>76.666666666666671</v>
      </c>
      <c r="I82" t="s">
        <v>12</v>
      </c>
      <c r="J82" t="s">
        <v>13</v>
      </c>
    </row>
    <row r="83" spans="1:10" x14ac:dyDescent="0.3">
      <c r="A83">
        <v>82</v>
      </c>
      <c r="B83" t="s">
        <v>37</v>
      </c>
      <c r="C83" t="str">
        <f t="shared" si="1"/>
        <v>Geography</v>
      </c>
      <c r="D83">
        <v>68</v>
      </c>
      <c r="E83">
        <v>75</v>
      </c>
      <c r="F83">
        <v>81</v>
      </c>
      <c r="G83">
        <v>224</v>
      </c>
      <c r="H83" s="2">
        <v>74.666666666666671</v>
      </c>
      <c r="I83" t="s">
        <v>12</v>
      </c>
      <c r="J83" t="s">
        <v>13</v>
      </c>
    </row>
    <row r="84" spans="1:10" x14ac:dyDescent="0.3">
      <c r="A84">
        <v>83</v>
      </c>
      <c r="B84" t="s">
        <v>37</v>
      </c>
      <c r="C84" t="str">
        <f t="shared" si="1"/>
        <v>Marathi</v>
      </c>
      <c r="D84">
        <v>57</v>
      </c>
      <c r="E84">
        <v>69</v>
      </c>
      <c r="F84">
        <v>68</v>
      </c>
      <c r="G84">
        <v>194</v>
      </c>
      <c r="H84" s="2">
        <v>64.666666666666657</v>
      </c>
      <c r="I84" t="s">
        <v>12</v>
      </c>
      <c r="J84" t="s">
        <v>25</v>
      </c>
    </row>
    <row r="85" spans="1:10" x14ac:dyDescent="0.3">
      <c r="A85">
        <v>84</v>
      </c>
      <c r="B85" t="s">
        <v>37</v>
      </c>
      <c r="C85" t="str">
        <f t="shared" si="1"/>
        <v>Maths</v>
      </c>
      <c r="D85">
        <v>70</v>
      </c>
      <c r="E85">
        <v>89</v>
      </c>
      <c r="F85">
        <v>88</v>
      </c>
      <c r="G85">
        <v>247</v>
      </c>
      <c r="H85" s="2">
        <v>82.333333333333343</v>
      </c>
      <c r="I85" t="s">
        <v>12</v>
      </c>
      <c r="J85" t="s">
        <v>22</v>
      </c>
    </row>
    <row r="86" spans="1:10" x14ac:dyDescent="0.3">
      <c r="A86">
        <v>85</v>
      </c>
      <c r="B86" t="s">
        <v>37</v>
      </c>
      <c r="C86" t="str">
        <f t="shared" si="1"/>
        <v>Science</v>
      </c>
      <c r="D86">
        <v>56</v>
      </c>
      <c r="E86">
        <v>72</v>
      </c>
      <c r="F86">
        <v>65</v>
      </c>
      <c r="G86">
        <v>193</v>
      </c>
      <c r="H86" s="2">
        <v>64.333333333333329</v>
      </c>
      <c r="I86" t="s">
        <v>12</v>
      </c>
      <c r="J86" t="s">
        <v>25</v>
      </c>
    </row>
    <row r="87" spans="1:10" x14ac:dyDescent="0.3">
      <c r="A87">
        <v>86</v>
      </c>
      <c r="B87" t="s">
        <v>38</v>
      </c>
      <c r="C87" t="str">
        <f t="shared" si="1"/>
        <v>English</v>
      </c>
      <c r="D87">
        <v>70</v>
      </c>
      <c r="E87">
        <v>55</v>
      </c>
      <c r="F87">
        <v>56</v>
      </c>
      <c r="G87">
        <v>181</v>
      </c>
      <c r="H87" s="2">
        <v>60.333333333333336</v>
      </c>
      <c r="I87" t="s">
        <v>12</v>
      </c>
      <c r="J87" t="s">
        <v>25</v>
      </c>
    </row>
    <row r="88" spans="1:10" x14ac:dyDescent="0.3">
      <c r="A88">
        <v>87</v>
      </c>
      <c r="B88" t="s">
        <v>38</v>
      </c>
      <c r="C88" t="str">
        <f t="shared" si="1"/>
        <v>Geography</v>
      </c>
      <c r="D88">
        <v>45</v>
      </c>
      <c r="E88">
        <v>37</v>
      </c>
      <c r="F88">
        <v>37</v>
      </c>
      <c r="G88">
        <v>119</v>
      </c>
      <c r="H88" s="2">
        <v>39.666666666666664</v>
      </c>
      <c r="I88" t="s">
        <v>15</v>
      </c>
      <c r="J88" t="s">
        <v>16</v>
      </c>
    </row>
    <row r="89" spans="1:10" x14ac:dyDescent="0.3">
      <c r="A89">
        <v>88</v>
      </c>
      <c r="B89" t="s">
        <v>38</v>
      </c>
      <c r="C89" t="str">
        <f t="shared" si="1"/>
        <v>Marathi</v>
      </c>
      <c r="D89">
        <v>44</v>
      </c>
      <c r="E89">
        <v>41</v>
      </c>
      <c r="F89">
        <v>38</v>
      </c>
      <c r="G89">
        <v>123</v>
      </c>
      <c r="H89" s="2">
        <v>41</v>
      </c>
      <c r="I89" t="s">
        <v>15</v>
      </c>
      <c r="J89" t="s">
        <v>16</v>
      </c>
    </row>
    <row r="90" spans="1:10" x14ac:dyDescent="0.3">
      <c r="A90">
        <v>89</v>
      </c>
      <c r="B90" t="s">
        <v>38</v>
      </c>
      <c r="C90" t="str">
        <f t="shared" si="1"/>
        <v>Maths</v>
      </c>
      <c r="D90">
        <v>69</v>
      </c>
      <c r="E90">
        <v>80</v>
      </c>
      <c r="F90">
        <v>71</v>
      </c>
      <c r="G90">
        <v>220</v>
      </c>
      <c r="H90" s="2">
        <v>73.333333333333329</v>
      </c>
      <c r="I90" t="s">
        <v>12</v>
      </c>
      <c r="J90" t="s">
        <v>13</v>
      </c>
    </row>
    <row r="91" spans="1:10" x14ac:dyDescent="0.3">
      <c r="A91">
        <v>90</v>
      </c>
      <c r="B91" t="s">
        <v>38</v>
      </c>
      <c r="C91" t="str">
        <f t="shared" si="1"/>
        <v>Science</v>
      </c>
      <c r="D91">
        <v>81</v>
      </c>
      <c r="E91">
        <v>78</v>
      </c>
      <c r="F91">
        <v>81</v>
      </c>
      <c r="G91">
        <v>240</v>
      </c>
      <c r="H91" s="2">
        <v>80</v>
      </c>
      <c r="I91" t="s">
        <v>12</v>
      </c>
      <c r="J91" t="s">
        <v>22</v>
      </c>
    </row>
    <row r="92" spans="1:10" x14ac:dyDescent="0.3">
      <c r="A92">
        <v>91</v>
      </c>
      <c r="B92" t="s">
        <v>39</v>
      </c>
      <c r="C92" t="str">
        <f t="shared" si="1"/>
        <v>English</v>
      </c>
      <c r="D92">
        <v>66</v>
      </c>
      <c r="E92">
        <v>65</v>
      </c>
      <c r="F92">
        <v>69</v>
      </c>
      <c r="G92">
        <v>200</v>
      </c>
      <c r="H92" s="2">
        <v>66.666666666666657</v>
      </c>
      <c r="I92" t="s">
        <v>12</v>
      </c>
      <c r="J92" t="s">
        <v>25</v>
      </c>
    </row>
    <row r="93" spans="1:10" x14ac:dyDescent="0.3">
      <c r="A93">
        <v>92</v>
      </c>
      <c r="B93" t="s">
        <v>39</v>
      </c>
      <c r="C93" t="str">
        <f t="shared" si="1"/>
        <v>Geography</v>
      </c>
      <c r="D93">
        <v>65</v>
      </c>
      <c r="E93">
        <v>67</v>
      </c>
      <c r="F93">
        <v>62</v>
      </c>
      <c r="G93">
        <v>194</v>
      </c>
      <c r="H93" s="2">
        <v>64.666666666666657</v>
      </c>
      <c r="I93" t="s">
        <v>12</v>
      </c>
      <c r="J93" t="s">
        <v>25</v>
      </c>
    </row>
    <row r="94" spans="1:10" x14ac:dyDescent="0.3">
      <c r="A94">
        <v>93</v>
      </c>
      <c r="B94" t="s">
        <v>39</v>
      </c>
      <c r="C94" t="str">
        <f t="shared" si="1"/>
        <v>Marathi</v>
      </c>
      <c r="D94">
        <v>91</v>
      </c>
      <c r="E94">
        <v>89</v>
      </c>
      <c r="F94">
        <v>92</v>
      </c>
      <c r="G94">
        <v>272</v>
      </c>
      <c r="H94" s="2">
        <v>90.666666666666657</v>
      </c>
      <c r="I94" t="s">
        <v>12</v>
      </c>
      <c r="J94" t="s">
        <v>23</v>
      </c>
    </row>
    <row r="95" spans="1:10" x14ac:dyDescent="0.3">
      <c r="A95">
        <v>94</v>
      </c>
      <c r="B95" t="s">
        <v>39</v>
      </c>
      <c r="C95" t="str">
        <f t="shared" si="1"/>
        <v>Maths</v>
      </c>
      <c r="D95">
        <v>71</v>
      </c>
      <c r="E95">
        <v>79</v>
      </c>
      <c r="F95">
        <v>71</v>
      </c>
      <c r="G95">
        <v>221</v>
      </c>
      <c r="H95" s="2">
        <v>73.666666666666671</v>
      </c>
      <c r="I95" t="s">
        <v>12</v>
      </c>
      <c r="J95" t="s">
        <v>13</v>
      </c>
    </row>
    <row r="96" spans="1:10" x14ac:dyDescent="0.3">
      <c r="A96">
        <v>95</v>
      </c>
      <c r="B96" t="s">
        <v>39</v>
      </c>
      <c r="C96" t="str">
        <f t="shared" si="1"/>
        <v>Science</v>
      </c>
      <c r="D96">
        <v>38</v>
      </c>
      <c r="E96">
        <v>43</v>
      </c>
      <c r="F96">
        <v>43</v>
      </c>
      <c r="G96">
        <v>124</v>
      </c>
      <c r="H96" s="2">
        <v>41.333333333333336</v>
      </c>
      <c r="I96" t="s">
        <v>15</v>
      </c>
      <c r="J96" t="s">
        <v>16</v>
      </c>
    </row>
    <row r="97" spans="1:10" x14ac:dyDescent="0.3">
      <c r="A97">
        <v>96</v>
      </c>
      <c r="B97" t="s">
        <v>40</v>
      </c>
      <c r="C97" t="str">
        <f t="shared" si="1"/>
        <v>English</v>
      </c>
      <c r="D97">
        <v>87</v>
      </c>
      <c r="E97">
        <v>74</v>
      </c>
      <c r="F97">
        <v>70</v>
      </c>
      <c r="G97">
        <v>231</v>
      </c>
      <c r="H97" s="2">
        <v>77</v>
      </c>
      <c r="I97" t="s">
        <v>12</v>
      </c>
      <c r="J97" t="s">
        <v>13</v>
      </c>
    </row>
    <row r="98" spans="1:10" x14ac:dyDescent="0.3">
      <c r="A98">
        <v>97</v>
      </c>
      <c r="B98" t="s">
        <v>40</v>
      </c>
      <c r="C98" t="str">
        <f t="shared" si="1"/>
        <v>Geography</v>
      </c>
      <c r="D98">
        <v>59</v>
      </c>
      <c r="E98">
        <v>58</v>
      </c>
      <c r="F98">
        <v>59</v>
      </c>
      <c r="G98">
        <v>176</v>
      </c>
      <c r="H98" s="2">
        <v>58.666666666666664</v>
      </c>
      <c r="I98" t="s">
        <v>12</v>
      </c>
      <c r="J98" t="s">
        <v>20</v>
      </c>
    </row>
    <row r="99" spans="1:10" x14ac:dyDescent="0.3">
      <c r="A99">
        <v>98</v>
      </c>
      <c r="B99" t="s">
        <v>40</v>
      </c>
      <c r="C99" t="str">
        <f t="shared" si="1"/>
        <v>Marathi</v>
      </c>
      <c r="D99">
        <v>61</v>
      </c>
      <c r="E99">
        <v>58</v>
      </c>
      <c r="F99">
        <v>56</v>
      </c>
      <c r="G99">
        <v>175</v>
      </c>
      <c r="H99" s="2">
        <v>58.333333333333336</v>
      </c>
      <c r="I99" t="s">
        <v>12</v>
      </c>
      <c r="J99" t="s">
        <v>20</v>
      </c>
    </row>
    <row r="100" spans="1:10" x14ac:dyDescent="0.3">
      <c r="A100">
        <v>99</v>
      </c>
      <c r="B100" t="s">
        <v>40</v>
      </c>
      <c r="C100" t="str">
        <f t="shared" si="1"/>
        <v>Maths</v>
      </c>
      <c r="D100">
        <v>0</v>
      </c>
      <c r="E100">
        <v>17</v>
      </c>
      <c r="F100">
        <v>10</v>
      </c>
      <c r="G100">
        <v>27</v>
      </c>
      <c r="H100" s="2">
        <v>9</v>
      </c>
      <c r="I100" t="s">
        <v>15</v>
      </c>
      <c r="J100" t="s">
        <v>16</v>
      </c>
    </row>
    <row r="101" spans="1:10" x14ac:dyDescent="0.3">
      <c r="A101">
        <v>100</v>
      </c>
      <c r="B101" t="s">
        <v>40</v>
      </c>
      <c r="C101" t="str">
        <f t="shared" si="1"/>
        <v>Science</v>
      </c>
      <c r="D101">
        <v>46</v>
      </c>
      <c r="E101">
        <v>41</v>
      </c>
      <c r="F101">
        <v>43</v>
      </c>
      <c r="G101">
        <v>130</v>
      </c>
      <c r="H101" s="2">
        <v>43.333333333333336</v>
      </c>
      <c r="I101" t="s">
        <v>15</v>
      </c>
      <c r="J101" t="s">
        <v>16</v>
      </c>
    </row>
    <row r="102" spans="1:10" x14ac:dyDescent="0.3">
      <c r="A102">
        <v>101</v>
      </c>
      <c r="B102" t="s">
        <v>41</v>
      </c>
      <c r="C102" t="str">
        <f t="shared" si="1"/>
        <v>English</v>
      </c>
      <c r="D102">
        <v>55</v>
      </c>
      <c r="E102">
        <v>56</v>
      </c>
      <c r="F102">
        <v>51</v>
      </c>
      <c r="G102">
        <v>162</v>
      </c>
      <c r="H102" s="2">
        <v>54</v>
      </c>
      <c r="I102" t="s">
        <v>12</v>
      </c>
      <c r="J102" t="s">
        <v>20</v>
      </c>
    </row>
    <row r="103" spans="1:10" x14ac:dyDescent="0.3">
      <c r="A103">
        <v>102</v>
      </c>
      <c r="B103" t="s">
        <v>41</v>
      </c>
      <c r="C103" t="str">
        <f t="shared" si="1"/>
        <v>Geography</v>
      </c>
      <c r="D103">
        <v>68</v>
      </c>
      <c r="E103">
        <v>74</v>
      </c>
      <c r="F103">
        <v>74</v>
      </c>
      <c r="G103">
        <v>216</v>
      </c>
      <c r="H103" s="2">
        <v>72</v>
      </c>
      <c r="I103" t="s">
        <v>12</v>
      </c>
      <c r="J103" t="s">
        <v>13</v>
      </c>
    </row>
    <row r="104" spans="1:10" x14ac:dyDescent="0.3">
      <c r="A104">
        <v>103</v>
      </c>
      <c r="B104" t="s">
        <v>41</v>
      </c>
      <c r="C104" t="str">
        <f t="shared" si="1"/>
        <v>Marathi</v>
      </c>
      <c r="D104">
        <v>87</v>
      </c>
      <c r="E104">
        <v>95</v>
      </c>
      <c r="F104">
        <v>86</v>
      </c>
      <c r="G104">
        <v>268</v>
      </c>
      <c r="H104" s="2">
        <v>89.333333333333329</v>
      </c>
      <c r="I104" t="s">
        <v>12</v>
      </c>
      <c r="J104" t="s">
        <v>22</v>
      </c>
    </row>
    <row r="105" spans="1:10" x14ac:dyDescent="0.3">
      <c r="A105">
        <v>104</v>
      </c>
      <c r="B105" t="s">
        <v>41</v>
      </c>
      <c r="C105" t="str">
        <f t="shared" si="1"/>
        <v>Maths</v>
      </c>
      <c r="D105">
        <v>78</v>
      </c>
      <c r="E105">
        <v>81</v>
      </c>
      <c r="F105">
        <v>82</v>
      </c>
      <c r="G105">
        <v>241</v>
      </c>
      <c r="H105" s="2">
        <v>80.333333333333329</v>
      </c>
      <c r="I105" t="s">
        <v>12</v>
      </c>
      <c r="J105" t="s">
        <v>22</v>
      </c>
    </row>
    <row r="106" spans="1:10" x14ac:dyDescent="0.3">
      <c r="A106">
        <v>105</v>
      </c>
      <c r="B106" t="s">
        <v>41</v>
      </c>
      <c r="C106" t="str">
        <f t="shared" si="1"/>
        <v>Science</v>
      </c>
      <c r="D106">
        <v>48</v>
      </c>
      <c r="E106">
        <v>45</v>
      </c>
      <c r="F106">
        <v>41</v>
      </c>
      <c r="G106">
        <v>134</v>
      </c>
      <c r="H106" s="2">
        <v>44.666666666666664</v>
      </c>
      <c r="I106" t="s">
        <v>15</v>
      </c>
      <c r="J106" t="s">
        <v>16</v>
      </c>
    </row>
    <row r="107" spans="1:10" x14ac:dyDescent="0.3">
      <c r="A107">
        <v>106</v>
      </c>
      <c r="B107" t="s">
        <v>42</v>
      </c>
      <c r="C107" t="str">
        <f t="shared" si="1"/>
        <v>English</v>
      </c>
      <c r="D107">
        <v>0</v>
      </c>
      <c r="E107">
        <v>17</v>
      </c>
      <c r="F107">
        <v>10</v>
      </c>
      <c r="G107">
        <v>27</v>
      </c>
      <c r="H107" s="2">
        <v>9</v>
      </c>
      <c r="I107" t="s">
        <v>15</v>
      </c>
      <c r="J107" t="s">
        <v>16</v>
      </c>
    </row>
    <row r="108" spans="1:10" x14ac:dyDescent="0.3">
      <c r="A108">
        <v>107</v>
      </c>
      <c r="B108" t="s">
        <v>42</v>
      </c>
      <c r="C108" t="str">
        <f t="shared" si="1"/>
        <v>Geography</v>
      </c>
      <c r="D108">
        <v>77</v>
      </c>
      <c r="E108">
        <v>62</v>
      </c>
      <c r="F108">
        <v>62</v>
      </c>
      <c r="G108">
        <v>201</v>
      </c>
      <c r="H108" s="2">
        <v>67</v>
      </c>
      <c r="I108" t="s">
        <v>12</v>
      </c>
      <c r="J108" t="s">
        <v>25</v>
      </c>
    </row>
    <row r="109" spans="1:10" x14ac:dyDescent="0.3">
      <c r="A109">
        <v>108</v>
      </c>
      <c r="B109" t="s">
        <v>42</v>
      </c>
      <c r="C109" t="str">
        <f t="shared" si="1"/>
        <v>Marathi</v>
      </c>
      <c r="D109">
        <v>54</v>
      </c>
      <c r="E109">
        <v>52</v>
      </c>
      <c r="F109">
        <v>51</v>
      </c>
      <c r="G109">
        <v>157</v>
      </c>
      <c r="H109" s="2">
        <v>52.333333333333329</v>
      </c>
      <c r="I109" t="s">
        <v>12</v>
      </c>
      <c r="J109" t="s">
        <v>20</v>
      </c>
    </row>
    <row r="110" spans="1:10" x14ac:dyDescent="0.3">
      <c r="A110">
        <v>109</v>
      </c>
      <c r="B110" t="s">
        <v>42</v>
      </c>
      <c r="C110" t="str">
        <f t="shared" si="1"/>
        <v>Maths</v>
      </c>
      <c r="D110">
        <v>46</v>
      </c>
      <c r="E110">
        <v>64</v>
      </c>
      <c r="F110">
        <v>66</v>
      </c>
      <c r="G110">
        <v>176</v>
      </c>
      <c r="H110" s="2">
        <v>58.666666666666664</v>
      </c>
      <c r="I110" t="s">
        <v>12</v>
      </c>
      <c r="J110" t="s">
        <v>20</v>
      </c>
    </row>
    <row r="111" spans="1:10" x14ac:dyDescent="0.3">
      <c r="A111">
        <v>110</v>
      </c>
      <c r="B111" t="s">
        <v>42</v>
      </c>
      <c r="C111" t="str">
        <f t="shared" si="1"/>
        <v>Science</v>
      </c>
      <c r="D111">
        <v>62</v>
      </c>
      <c r="E111">
        <v>68</v>
      </c>
      <c r="F111">
        <v>68</v>
      </c>
      <c r="G111">
        <v>198</v>
      </c>
      <c r="H111" s="2">
        <v>66</v>
      </c>
      <c r="I111" t="s">
        <v>12</v>
      </c>
      <c r="J111" t="s">
        <v>25</v>
      </c>
    </row>
    <row r="112" spans="1:10" x14ac:dyDescent="0.3">
      <c r="A112">
        <v>111</v>
      </c>
      <c r="B112" t="s">
        <v>43</v>
      </c>
      <c r="C112" t="str">
        <f t="shared" si="1"/>
        <v>English</v>
      </c>
      <c r="D112">
        <v>27</v>
      </c>
      <c r="E112">
        <v>34</v>
      </c>
      <c r="F112">
        <v>36</v>
      </c>
      <c r="G112">
        <v>97</v>
      </c>
      <c r="H112" s="2">
        <v>32.333333333333329</v>
      </c>
      <c r="I112" t="s">
        <v>15</v>
      </c>
      <c r="J112" t="s">
        <v>16</v>
      </c>
    </row>
    <row r="113" spans="1:10" x14ac:dyDescent="0.3">
      <c r="A113">
        <v>112</v>
      </c>
      <c r="B113" t="s">
        <v>43</v>
      </c>
      <c r="C113" t="str">
        <f t="shared" si="1"/>
        <v>Geography</v>
      </c>
      <c r="D113">
        <v>76</v>
      </c>
      <c r="E113">
        <v>64</v>
      </c>
      <c r="F113">
        <v>66</v>
      </c>
      <c r="G113">
        <v>206</v>
      </c>
      <c r="H113" s="2">
        <v>68.666666666666671</v>
      </c>
      <c r="I113" t="s">
        <v>12</v>
      </c>
      <c r="J113" t="s">
        <v>25</v>
      </c>
    </row>
    <row r="114" spans="1:10" x14ac:dyDescent="0.3">
      <c r="A114">
        <v>113</v>
      </c>
      <c r="B114" t="s">
        <v>43</v>
      </c>
      <c r="C114" t="str">
        <f t="shared" si="1"/>
        <v>Marathi</v>
      </c>
      <c r="D114">
        <v>81</v>
      </c>
      <c r="E114">
        <v>82</v>
      </c>
      <c r="F114">
        <v>82</v>
      </c>
      <c r="G114">
        <v>245</v>
      </c>
      <c r="H114" s="2">
        <v>81.666666666666671</v>
      </c>
      <c r="I114" t="s">
        <v>12</v>
      </c>
      <c r="J114" t="s">
        <v>22</v>
      </c>
    </row>
    <row r="115" spans="1:10" x14ac:dyDescent="0.3">
      <c r="A115">
        <v>114</v>
      </c>
      <c r="B115" t="s">
        <v>43</v>
      </c>
      <c r="C115" t="str">
        <f t="shared" si="1"/>
        <v>Maths</v>
      </c>
      <c r="D115">
        <v>42</v>
      </c>
      <c r="E115">
        <v>62</v>
      </c>
      <c r="F115">
        <v>60</v>
      </c>
      <c r="G115">
        <v>164</v>
      </c>
      <c r="H115" s="2">
        <v>54.666666666666664</v>
      </c>
      <c r="I115" t="s">
        <v>12</v>
      </c>
      <c r="J115" t="s">
        <v>20</v>
      </c>
    </row>
    <row r="116" spans="1:10" x14ac:dyDescent="0.3">
      <c r="A116">
        <v>115</v>
      </c>
      <c r="B116" t="s">
        <v>43</v>
      </c>
      <c r="C116" t="str">
        <f t="shared" si="1"/>
        <v>Science</v>
      </c>
      <c r="D116">
        <v>42</v>
      </c>
      <c r="E116">
        <v>55</v>
      </c>
      <c r="F116">
        <v>54</v>
      </c>
      <c r="G116">
        <v>151</v>
      </c>
      <c r="H116" s="2">
        <v>50.333333333333329</v>
      </c>
      <c r="I116" t="s">
        <v>12</v>
      </c>
      <c r="J116" t="s">
        <v>20</v>
      </c>
    </row>
    <row r="117" spans="1:10" x14ac:dyDescent="0.3">
      <c r="A117">
        <v>116</v>
      </c>
      <c r="B117" t="s">
        <v>44</v>
      </c>
      <c r="C117" t="str">
        <f t="shared" si="1"/>
        <v>English</v>
      </c>
      <c r="D117">
        <v>63</v>
      </c>
      <c r="E117">
        <v>72</v>
      </c>
      <c r="F117">
        <v>70</v>
      </c>
      <c r="G117">
        <v>205</v>
      </c>
      <c r="H117" s="2">
        <v>68.333333333333329</v>
      </c>
      <c r="I117" t="s">
        <v>12</v>
      </c>
      <c r="J117" t="s">
        <v>25</v>
      </c>
    </row>
    <row r="118" spans="1:10" x14ac:dyDescent="0.3">
      <c r="A118">
        <v>117</v>
      </c>
      <c r="B118" t="s">
        <v>44</v>
      </c>
      <c r="C118" t="str">
        <f t="shared" si="1"/>
        <v>Geography</v>
      </c>
      <c r="D118">
        <v>57</v>
      </c>
      <c r="E118">
        <v>74</v>
      </c>
      <c r="F118">
        <v>76</v>
      </c>
      <c r="G118">
        <v>207</v>
      </c>
      <c r="H118" s="2">
        <v>69</v>
      </c>
      <c r="I118" t="s">
        <v>12</v>
      </c>
      <c r="J118" t="s">
        <v>25</v>
      </c>
    </row>
    <row r="119" spans="1:10" x14ac:dyDescent="0.3">
      <c r="A119">
        <v>118</v>
      </c>
      <c r="B119" t="s">
        <v>44</v>
      </c>
      <c r="C119" t="str">
        <f t="shared" si="1"/>
        <v>Marathi</v>
      </c>
      <c r="D119">
        <v>53</v>
      </c>
      <c r="E119">
        <v>58</v>
      </c>
      <c r="F119">
        <v>65</v>
      </c>
      <c r="G119">
        <v>176</v>
      </c>
      <c r="H119" s="2">
        <v>58.666666666666664</v>
      </c>
      <c r="I119" t="s">
        <v>12</v>
      </c>
      <c r="J119" t="s">
        <v>20</v>
      </c>
    </row>
    <row r="120" spans="1:10" x14ac:dyDescent="0.3">
      <c r="A120">
        <v>119</v>
      </c>
      <c r="B120" t="s">
        <v>44</v>
      </c>
      <c r="C120" t="str">
        <f t="shared" si="1"/>
        <v>Maths</v>
      </c>
      <c r="D120">
        <v>66</v>
      </c>
      <c r="E120">
        <v>71</v>
      </c>
      <c r="F120">
        <v>76</v>
      </c>
      <c r="G120">
        <v>213</v>
      </c>
      <c r="H120" s="2">
        <v>71</v>
      </c>
      <c r="I120" t="s">
        <v>12</v>
      </c>
      <c r="J120" t="s">
        <v>13</v>
      </c>
    </row>
    <row r="121" spans="1:10" x14ac:dyDescent="0.3">
      <c r="A121">
        <v>120</v>
      </c>
      <c r="B121" t="s">
        <v>44</v>
      </c>
      <c r="C121" t="str">
        <f t="shared" si="1"/>
        <v>Science</v>
      </c>
      <c r="D121">
        <v>62</v>
      </c>
      <c r="E121">
        <v>67</v>
      </c>
      <c r="F121">
        <v>69</v>
      </c>
      <c r="G121">
        <v>198</v>
      </c>
      <c r="H121" s="2">
        <v>66</v>
      </c>
      <c r="I121" t="s">
        <v>12</v>
      </c>
      <c r="J121" t="s">
        <v>25</v>
      </c>
    </row>
    <row r="122" spans="1:10" x14ac:dyDescent="0.3">
      <c r="A122">
        <v>121</v>
      </c>
      <c r="B122" t="s">
        <v>45</v>
      </c>
      <c r="C122" t="str">
        <f t="shared" si="1"/>
        <v>English</v>
      </c>
      <c r="D122">
        <v>62</v>
      </c>
      <c r="E122">
        <v>68</v>
      </c>
      <c r="F122">
        <v>68</v>
      </c>
      <c r="G122">
        <v>198</v>
      </c>
      <c r="H122" s="2">
        <v>66</v>
      </c>
      <c r="I122" t="s">
        <v>12</v>
      </c>
      <c r="J122" t="s">
        <v>25</v>
      </c>
    </row>
    <row r="123" spans="1:10" x14ac:dyDescent="0.3">
      <c r="A123">
        <v>122</v>
      </c>
      <c r="B123" t="s">
        <v>45</v>
      </c>
      <c r="C123" t="str">
        <f t="shared" si="1"/>
        <v>Geography</v>
      </c>
      <c r="D123">
        <v>65</v>
      </c>
      <c r="E123">
        <v>73</v>
      </c>
      <c r="F123">
        <v>75</v>
      </c>
      <c r="G123">
        <v>213</v>
      </c>
      <c r="H123" s="2">
        <v>71</v>
      </c>
      <c r="I123" t="s">
        <v>12</v>
      </c>
      <c r="J123" t="s">
        <v>13</v>
      </c>
    </row>
    <row r="124" spans="1:10" x14ac:dyDescent="0.3">
      <c r="A124">
        <v>123</v>
      </c>
      <c r="B124" t="s">
        <v>45</v>
      </c>
      <c r="C124" t="str">
        <f t="shared" si="1"/>
        <v>Marathi</v>
      </c>
      <c r="D124">
        <v>50</v>
      </c>
      <c r="E124">
        <v>64</v>
      </c>
      <c r="F124">
        <v>59</v>
      </c>
      <c r="G124">
        <v>173</v>
      </c>
      <c r="H124" s="2">
        <v>57.666666666666664</v>
      </c>
      <c r="I124" t="s">
        <v>12</v>
      </c>
      <c r="J124" t="s">
        <v>20</v>
      </c>
    </row>
    <row r="125" spans="1:10" x14ac:dyDescent="0.3">
      <c r="A125">
        <v>124</v>
      </c>
      <c r="B125" t="s">
        <v>45</v>
      </c>
      <c r="C125" t="str">
        <f t="shared" si="1"/>
        <v>Maths</v>
      </c>
      <c r="D125">
        <v>54</v>
      </c>
      <c r="E125">
        <v>49</v>
      </c>
      <c r="F125">
        <v>47</v>
      </c>
      <c r="G125">
        <v>150</v>
      </c>
      <c r="H125" s="2">
        <v>50</v>
      </c>
      <c r="I125" t="s">
        <v>12</v>
      </c>
      <c r="J125" t="s">
        <v>20</v>
      </c>
    </row>
    <row r="126" spans="1:10" x14ac:dyDescent="0.3">
      <c r="A126">
        <v>125</v>
      </c>
      <c r="B126" t="s">
        <v>45</v>
      </c>
      <c r="C126" t="str">
        <f t="shared" si="1"/>
        <v>Science</v>
      </c>
      <c r="D126">
        <v>63</v>
      </c>
      <c r="E126">
        <v>65</v>
      </c>
      <c r="F126">
        <v>61</v>
      </c>
      <c r="G126">
        <v>189</v>
      </c>
      <c r="H126" s="2">
        <v>63</v>
      </c>
      <c r="I126" t="s">
        <v>12</v>
      </c>
      <c r="J126" t="s">
        <v>25</v>
      </c>
    </row>
    <row r="127" spans="1:10" x14ac:dyDescent="0.3">
      <c r="A127">
        <v>126</v>
      </c>
      <c r="B127" t="s">
        <v>45</v>
      </c>
      <c r="C127" t="str">
        <f t="shared" si="1"/>
        <v>English</v>
      </c>
      <c r="D127">
        <v>74</v>
      </c>
      <c r="E127">
        <v>81</v>
      </c>
      <c r="F127">
        <v>76</v>
      </c>
      <c r="G127">
        <v>231</v>
      </c>
      <c r="H127" s="2">
        <v>77</v>
      </c>
      <c r="I127" t="s">
        <v>12</v>
      </c>
      <c r="J127" t="s">
        <v>13</v>
      </c>
    </row>
    <row r="128" spans="1:10" x14ac:dyDescent="0.3">
      <c r="A128">
        <v>127</v>
      </c>
      <c r="B128" t="s">
        <v>45</v>
      </c>
      <c r="C128" t="str">
        <f t="shared" si="1"/>
        <v>Geography</v>
      </c>
      <c r="D128">
        <v>55</v>
      </c>
      <c r="E128">
        <v>61</v>
      </c>
      <c r="F128">
        <v>54</v>
      </c>
      <c r="G128">
        <v>170</v>
      </c>
      <c r="H128" s="2">
        <v>56.666666666666664</v>
      </c>
      <c r="I128" t="s">
        <v>12</v>
      </c>
      <c r="J128" t="s">
        <v>20</v>
      </c>
    </row>
    <row r="129" spans="1:10" x14ac:dyDescent="0.3">
      <c r="A129">
        <v>128</v>
      </c>
      <c r="B129" t="s">
        <v>45</v>
      </c>
      <c r="C129" t="str">
        <f t="shared" si="1"/>
        <v>Marathi</v>
      </c>
      <c r="D129">
        <v>52</v>
      </c>
      <c r="E129">
        <v>53</v>
      </c>
      <c r="F129">
        <v>49</v>
      </c>
      <c r="G129">
        <v>154</v>
      </c>
      <c r="H129" s="2">
        <v>51.333333333333329</v>
      </c>
      <c r="I129" t="s">
        <v>12</v>
      </c>
      <c r="J129" t="s">
        <v>20</v>
      </c>
    </row>
    <row r="130" spans="1:10" x14ac:dyDescent="0.3">
      <c r="A130">
        <v>129</v>
      </c>
      <c r="B130" t="s">
        <v>45</v>
      </c>
      <c r="C130" t="str">
        <f t="shared" si="1"/>
        <v>Maths</v>
      </c>
      <c r="D130">
        <v>54</v>
      </c>
      <c r="E130">
        <v>53</v>
      </c>
      <c r="F130">
        <v>47</v>
      </c>
      <c r="G130">
        <v>154</v>
      </c>
      <c r="H130" s="2">
        <v>51.333333333333329</v>
      </c>
      <c r="I130" t="s">
        <v>12</v>
      </c>
      <c r="J130" t="s">
        <v>20</v>
      </c>
    </row>
    <row r="131" spans="1:10" x14ac:dyDescent="0.3">
      <c r="A131">
        <v>130</v>
      </c>
      <c r="B131" t="s">
        <v>45</v>
      </c>
      <c r="C131" t="str">
        <f t="shared" si="1"/>
        <v>Science</v>
      </c>
      <c r="D131">
        <v>97</v>
      </c>
      <c r="E131">
        <v>87</v>
      </c>
      <c r="F131">
        <v>82</v>
      </c>
      <c r="G131">
        <v>266</v>
      </c>
      <c r="H131" s="2">
        <v>88.666666666666671</v>
      </c>
      <c r="I131" t="s">
        <v>12</v>
      </c>
      <c r="J131" t="s">
        <v>22</v>
      </c>
    </row>
    <row r="132" spans="1:10" x14ac:dyDescent="0.3">
      <c r="A132">
        <v>131</v>
      </c>
      <c r="B132" t="s">
        <v>46</v>
      </c>
      <c r="C132" t="str">
        <f t="shared" si="1"/>
        <v>English</v>
      </c>
      <c r="D132">
        <v>83</v>
      </c>
      <c r="E132">
        <v>80</v>
      </c>
      <c r="F132">
        <v>73</v>
      </c>
      <c r="G132">
        <v>236</v>
      </c>
      <c r="H132" s="2">
        <v>78.666666666666657</v>
      </c>
      <c r="I132" t="s">
        <v>12</v>
      </c>
      <c r="J132" t="s">
        <v>13</v>
      </c>
    </row>
    <row r="133" spans="1:10" x14ac:dyDescent="0.3">
      <c r="A133">
        <v>132</v>
      </c>
      <c r="B133" t="s">
        <v>46</v>
      </c>
      <c r="C133" t="str">
        <f t="shared" si="1"/>
        <v>Geography</v>
      </c>
      <c r="D133">
        <v>58</v>
      </c>
      <c r="E133">
        <v>59</v>
      </c>
      <c r="F133">
        <v>58</v>
      </c>
      <c r="G133">
        <v>175</v>
      </c>
      <c r="H133" s="2">
        <v>58.333333333333336</v>
      </c>
      <c r="I133" t="s">
        <v>12</v>
      </c>
      <c r="J133" t="s">
        <v>20</v>
      </c>
    </row>
    <row r="134" spans="1:10" x14ac:dyDescent="0.3">
      <c r="A134">
        <v>133</v>
      </c>
      <c r="B134" t="s">
        <v>46</v>
      </c>
      <c r="C134" t="str">
        <f t="shared" si="1"/>
        <v>Marathi</v>
      </c>
      <c r="D134">
        <v>67</v>
      </c>
      <c r="E134">
        <v>64</v>
      </c>
      <c r="F134">
        <v>61</v>
      </c>
      <c r="G134">
        <v>192</v>
      </c>
      <c r="H134" s="2">
        <v>64</v>
      </c>
      <c r="I134" t="s">
        <v>12</v>
      </c>
      <c r="J134" t="s">
        <v>25</v>
      </c>
    </row>
    <row r="135" spans="1:10" x14ac:dyDescent="0.3">
      <c r="A135">
        <v>134</v>
      </c>
      <c r="B135" t="s">
        <v>46</v>
      </c>
      <c r="C135" t="str">
        <f t="shared" si="1"/>
        <v>Maths</v>
      </c>
      <c r="D135">
        <v>33</v>
      </c>
      <c r="E135">
        <v>41</v>
      </c>
      <c r="F135">
        <v>43</v>
      </c>
      <c r="G135">
        <v>117</v>
      </c>
      <c r="H135" s="2">
        <v>39</v>
      </c>
      <c r="I135" t="s">
        <v>15</v>
      </c>
      <c r="J135" t="s">
        <v>16</v>
      </c>
    </row>
    <row r="136" spans="1:10" x14ac:dyDescent="0.3">
      <c r="A136">
        <v>135</v>
      </c>
      <c r="B136" t="s">
        <v>46</v>
      </c>
      <c r="C136" t="str">
        <f t="shared" ref="C136:C199" si="2">C131</f>
        <v>Science</v>
      </c>
      <c r="D136">
        <v>68</v>
      </c>
      <c r="E136">
        <v>72</v>
      </c>
      <c r="F136">
        <v>64</v>
      </c>
      <c r="G136">
        <v>204</v>
      </c>
      <c r="H136" s="2">
        <v>68</v>
      </c>
      <c r="I136" t="s">
        <v>12</v>
      </c>
      <c r="J136" t="s">
        <v>25</v>
      </c>
    </row>
    <row r="137" spans="1:10" x14ac:dyDescent="0.3">
      <c r="A137">
        <v>136</v>
      </c>
      <c r="B137" t="s">
        <v>47</v>
      </c>
      <c r="C137" t="str">
        <f t="shared" si="2"/>
        <v>English</v>
      </c>
      <c r="D137">
        <v>80</v>
      </c>
      <c r="E137">
        <v>83</v>
      </c>
      <c r="F137">
        <v>83</v>
      </c>
      <c r="G137">
        <v>246</v>
      </c>
      <c r="H137" s="2">
        <v>82</v>
      </c>
      <c r="I137" t="s">
        <v>12</v>
      </c>
      <c r="J137" t="s">
        <v>22</v>
      </c>
    </row>
    <row r="138" spans="1:10" x14ac:dyDescent="0.3">
      <c r="A138">
        <v>137</v>
      </c>
      <c r="B138" t="s">
        <v>47</v>
      </c>
      <c r="C138" t="str">
        <f t="shared" si="2"/>
        <v>Geography</v>
      </c>
      <c r="D138">
        <v>63</v>
      </c>
      <c r="E138">
        <v>57</v>
      </c>
      <c r="F138">
        <v>56</v>
      </c>
      <c r="G138">
        <v>176</v>
      </c>
      <c r="H138" s="2">
        <v>58.666666666666664</v>
      </c>
      <c r="I138" t="s">
        <v>12</v>
      </c>
      <c r="J138" t="s">
        <v>20</v>
      </c>
    </row>
    <row r="139" spans="1:10" x14ac:dyDescent="0.3">
      <c r="A139">
        <v>138</v>
      </c>
      <c r="B139" t="s">
        <v>47</v>
      </c>
      <c r="C139" t="str">
        <f t="shared" si="2"/>
        <v>Marathi</v>
      </c>
      <c r="D139">
        <v>49</v>
      </c>
      <c r="E139">
        <v>53</v>
      </c>
      <c r="F139">
        <v>52</v>
      </c>
      <c r="G139">
        <v>154</v>
      </c>
      <c r="H139" s="2">
        <v>51.333333333333329</v>
      </c>
      <c r="I139" t="s">
        <v>12</v>
      </c>
      <c r="J139" t="s">
        <v>20</v>
      </c>
    </row>
    <row r="140" spans="1:10" x14ac:dyDescent="0.3">
      <c r="A140">
        <v>139</v>
      </c>
      <c r="B140" t="s">
        <v>47</v>
      </c>
      <c r="C140" t="str">
        <f t="shared" si="2"/>
        <v>Maths</v>
      </c>
      <c r="D140">
        <v>88</v>
      </c>
      <c r="E140">
        <v>93</v>
      </c>
      <c r="F140">
        <v>93</v>
      </c>
      <c r="G140">
        <v>274</v>
      </c>
      <c r="H140" s="2">
        <v>91.333333333333329</v>
      </c>
      <c r="I140" t="s">
        <v>12</v>
      </c>
      <c r="J140" t="s">
        <v>23</v>
      </c>
    </row>
    <row r="141" spans="1:10" x14ac:dyDescent="0.3">
      <c r="A141">
        <v>140</v>
      </c>
      <c r="B141" t="s">
        <v>47</v>
      </c>
      <c r="C141" t="str">
        <f t="shared" si="2"/>
        <v>Science</v>
      </c>
      <c r="D141">
        <v>75</v>
      </c>
      <c r="E141">
        <v>58</v>
      </c>
      <c r="F141">
        <v>62</v>
      </c>
      <c r="G141">
        <v>195</v>
      </c>
      <c r="H141" s="2">
        <v>65</v>
      </c>
      <c r="I141" t="s">
        <v>12</v>
      </c>
      <c r="J141" t="s">
        <v>25</v>
      </c>
    </row>
    <row r="142" spans="1:10" x14ac:dyDescent="0.3">
      <c r="A142">
        <v>141</v>
      </c>
      <c r="B142" t="s">
        <v>48</v>
      </c>
      <c r="C142" t="str">
        <f t="shared" si="2"/>
        <v>English</v>
      </c>
      <c r="D142">
        <v>42</v>
      </c>
      <c r="E142">
        <v>55</v>
      </c>
      <c r="F142">
        <v>54</v>
      </c>
      <c r="G142">
        <v>151</v>
      </c>
      <c r="H142" s="2">
        <v>50.333333333333329</v>
      </c>
      <c r="I142" t="s">
        <v>12</v>
      </c>
      <c r="J142" t="s">
        <v>20</v>
      </c>
    </row>
    <row r="143" spans="1:10" x14ac:dyDescent="0.3">
      <c r="A143">
        <v>142</v>
      </c>
      <c r="B143" t="s">
        <v>48</v>
      </c>
      <c r="C143" t="str">
        <f t="shared" si="2"/>
        <v>Geography</v>
      </c>
      <c r="D143">
        <v>87</v>
      </c>
      <c r="E143">
        <v>91</v>
      </c>
      <c r="F143">
        <v>81</v>
      </c>
      <c r="G143">
        <v>259</v>
      </c>
      <c r="H143" s="2">
        <v>86.333333333333329</v>
      </c>
      <c r="I143" t="s">
        <v>12</v>
      </c>
      <c r="J143" t="s">
        <v>22</v>
      </c>
    </row>
    <row r="144" spans="1:10" x14ac:dyDescent="0.3">
      <c r="A144">
        <v>143</v>
      </c>
      <c r="B144" t="s">
        <v>48</v>
      </c>
      <c r="C144" t="str">
        <f t="shared" si="2"/>
        <v>Marathi</v>
      </c>
      <c r="D144">
        <v>97</v>
      </c>
      <c r="E144">
        <v>82</v>
      </c>
      <c r="F144">
        <v>88</v>
      </c>
      <c r="G144">
        <v>267</v>
      </c>
      <c r="H144" s="2">
        <v>89</v>
      </c>
      <c r="I144" t="s">
        <v>12</v>
      </c>
      <c r="J144" t="s">
        <v>22</v>
      </c>
    </row>
    <row r="145" spans="1:10" x14ac:dyDescent="0.3">
      <c r="A145">
        <v>144</v>
      </c>
      <c r="B145" t="s">
        <v>48</v>
      </c>
      <c r="C145" t="str">
        <f t="shared" si="2"/>
        <v>Maths</v>
      </c>
      <c r="D145">
        <v>58</v>
      </c>
      <c r="E145">
        <v>63</v>
      </c>
      <c r="F145">
        <v>73</v>
      </c>
      <c r="G145">
        <v>194</v>
      </c>
      <c r="H145" s="2">
        <v>64.666666666666657</v>
      </c>
      <c r="I145" t="s">
        <v>12</v>
      </c>
      <c r="J145" t="s">
        <v>25</v>
      </c>
    </row>
    <row r="146" spans="1:10" x14ac:dyDescent="0.3">
      <c r="A146">
        <v>145</v>
      </c>
      <c r="B146" t="s">
        <v>48</v>
      </c>
      <c r="C146" t="str">
        <f t="shared" si="2"/>
        <v>Science</v>
      </c>
      <c r="D146">
        <v>77</v>
      </c>
      <c r="E146">
        <v>89</v>
      </c>
      <c r="F146">
        <v>98</v>
      </c>
      <c r="G146">
        <v>264</v>
      </c>
      <c r="H146" s="2">
        <v>88</v>
      </c>
      <c r="I146" t="s">
        <v>12</v>
      </c>
      <c r="J146" t="s">
        <v>22</v>
      </c>
    </row>
    <row r="147" spans="1:10" x14ac:dyDescent="0.3">
      <c r="A147">
        <v>146</v>
      </c>
      <c r="B147" t="s">
        <v>48</v>
      </c>
      <c r="C147" t="str">
        <f t="shared" si="2"/>
        <v>English</v>
      </c>
      <c r="D147">
        <v>88</v>
      </c>
      <c r="E147">
        <v>73</v>
      </c>
      <c r="F147">
        <v>78</v>
      </c>
      <c r="G147">
        <v>239</v>
      </c>
      <c r="H147" s="2">
        <v>79.666666666666657</v>
      </c>
      <c r="I147" t="s">
        <v>12</v>
      </c>
      <c r="J147" t="s">
        <v>13</v>
      </c>
    </row>
    <row r="148" spans="1:10" x14ac:dyDescent="0.3">
      <c r="A148">
        <v>147</v>
      </c>
      <c r="B148" t="s">
        <v>48</v>
      </c>
      <c r="C148" t="str">
        <f t="shared" si="2"/>
        <v>Geography</v>
      </c>
      <c r="D148">
        <v>79</v>
      </c>
      <c r="E148">
        <v>86</v>
      </c>
      <c r="F148">
        <v>92</v>
      </c>
      <c r="G148">
        <v>257</v>
      </c>
      <c r="H148" s="2">
        <v>85.666666666666671</v>
      </c>
      <c r="I148" t="s">
        <v>12</v>
      </c>
      <c r="J148" t="s">
        <v>22</v>
      </c>
    </row>
    <row r="149" spans="1:10" x14ac:dyDescent="0.3">
      <c r="A149">
        <v>148</v>
      </c>
      <c r="B149" t="s">
        <v>48</v>
      </c>
      <c r="C149" t="str">
        <f t="shared" si="2"/>
        <v>Marathi</v>
      </c>
      <c r="D149">
        <v>59</v>
      </c>
      <c r="E149">
        <v>70</v>
      </c>
      <c r="F149">
        <v>66</v>
      </c>
      <c r="G149">
        <v>195</v>
      </c>
      <c r="H149" s="2">
        <v>65</v>
      </c>
      <c r="I149" t="s">
        <v>12</v>
      </c>
      <c r="J149" t="s">
        <v>25</v>
      </c>
    </row>
    <row r="150" spans="1:10" x14ac:dyDescent="0.3">
      <c r="A150">
        <v>149</v>
      </c>
      <c r="B150" t="s">
        <v>48</v>
      </c>
      <c r="C150" t="str">
        <f t="shared" si="2"/>
        <v>Maths</v>
      </c>
      <c r="D150">
        <v>78</v>
      </c>
      <c r="E150">
        <v>79</v>
      </c>
      <c r="F150">
        <v>76</v>
      </c>
      <c r="G150">
        <v>233</v>
      </c>
      <c r="H150" s="2">
        <v>77.666666666666657</v>
      </c>
      <c r="I150" t="s">
        <v>12</v>
      </c>
      <c r="J150" t="s">
        <v>13</v>
      </c>
    </row>
    <row r="151" spans="1:10" x14ac:dyDescent="0.3">
      <c r="A151">
        <v>150</v>
      </c>
      <c r="B151" t="s">
        <v>48</v>
      </c>
      <c r="C151" t="str">
        <f t="shared" si="2"/>
        <v>Science</v>
      </c>
      <c r="D151">
        <v>60</v>
      </c>
      <c r="E151">
        <v>72</v>
      </c>
      <c r="F151">
        <v>74</v>
      </c>
      <c r="G151">
        <v>206</v>
      </c>
      <c r="H151" s="2">
        <v>68.666666666666671</v>
      </c>
      <c r="I151" t="s">
        <v>12</v>
      </c>
      <c r="J151" t="s">
        <v>25</v>
      </c>
    </row>
    <row r="152" spans="1:10" x14ac:dyDescent="0.3">
      <c r="A152">
        <v>151</v>
      </c>
      <c r="B152" t="s">
        <v>48</v>
      </c>
      <c r="C152" t="str">
        <f t="shared" si="2"/>
        <v>English</v>
      </c>
      <c r="D152">
        <v>62</v>
      </c>
      <c r="E152">
        <v>55</v>
      </c>
      <c r="F152">
        <v>49</v>
      </c>
      <c r="G152">
        <v>166</v>
      </c>
      <c r="H152" s="2">
        <v>55.333333333333336</v>
      </c>
      <c r="I152" t="s">
        <v>12</v>
      </c>
      <c r="J152" t="s">
        <v>20</v>
      </c>
    </row>
    <row r="153" spans="1:10" x14ac:dyDescent="0.3">
      <c r="A153">
        <v>152</v>
      </c>
      <c r="B153" t="s">
        <v>48</v>
      </c>
      <c r="C153" t="str">
        <f t="shared" si="2"/>
        <v>Geography</v>
      </c>
      <c r="D153">
        <v>73</v>
      </c>
      <c r="E153">
        <v>68</v>
      </c>
      <c r="F153">
        <v>66</v>
      </c>
      <c r="G153">
        <v>207</v>
      </c>
      <c r="H153" s="2">
        <v>69</v>
      </c>
      <c r="I153" t="s">
        <v>12</v>
      </c>
      <c r="J153" t="s">
        <v>25</v>
      </c>
    </row>
    <row r="154" spans="1:10" x14ac:dyDescent="0.3">
      <c r="A154">
        <v>153</v>
      </c>
      <c r="B154" t="s">
        <v>48</v>
      </c>
      <c r="C154" t="str">
        <f t="shared" si="2"/>
        <v>Marathi</v>
      </c>
      <c r="D154">
        <v>69</v>
      </c>
      <c r="E154">
        <v>67</v>
      </c>
      <c r="F154">
        <v>69</v>
      </c>
      <c r="G154">
        <v>205</v>
      </c>
      <c r="H154" s="2">
        <v>68.333333333333329</v>
      </c>
      <c r="I154" t="s">
        <v>12</v>
      </c>
      <c r="J154" t="s">
        <v>25</v>
      </c>
    </row>
    <row r="155" spans="1:10" x14ac:dyDescent="0.3">
      <c r="A155">
        <v>154</v>
      </c>
      <c r="B155" t="s">
        <v>48</v>
      </c>
      <c r="C155" t="str">
        <f t="shared" si="2"/>
        <v>Maths</v>
      </c>
      <c r="D155">
        <v>65</v>
      </c>
      <c r="E155">
        <v>59</v>
      </c>
      <c r="F155">
        <v>53</v>
      </c>
      <c r="G155">
        <v>177</v>
      </c>
      <c r="H155" s="2">
        <v>59</v>
      </c>
      <c r="I155" t="s">
        <v>12</v>
      </c>
      <c r="J155" t="s">
        <v>20</v>
      </c>
    </row>
    <row r="156" spans="1:10" x14ac:dyDescent="0.3">
      <c r="A156">
        <v>155</v>
      </c>
      <c r="B156" t="s">
        <v>48</v>
      </c>
      <c r="C156" t="str">
        <f t="shared" si="2"/>
        <v>Science</v>
      </c>
      <c r="D156">
        <v>64</v>
      </c>
      <c r="E156">
        <v>50</v>
      </c>
      <c r="F156">
        <v>43</v>
      </c>
      <c r="G156">
        <v>157</v>
      </c>
      <c r="H156" s="2">
        <v>52.333333333333329</v>
      </c>
      <c r="I156" t="s">
        <v>12</v>
      </c>
      <c r="J156" t="s">
        <v>20</v>
      </c>
    </row>
    <row r="157" spans="1:10" x14ac:dyDescent="0.3">
      <c r="A157">
        <v>156</v>
      </c>
      <c r="B157" t="s">
        <v>49</v>
      </c>
      <c r="C157" t="str">
        <f t="shared" si="2"/>
        <v>English</v>
      </c>
      <c r="D157">
        <v>99</v>
      </c>
      <c r="E157">
        <v>100</v>
      </c>
      <c r="F157">
        <v>100</v>
      </c>
      <c r="G157">
        <v>299</v>
      </c>
      <c r="H157" s="2">
        <v>99.666666666666671</v>
      </c>
      <c r="I157" t="s">
        <v>12</v>
      </c>
      <c r="J157" t="s">
        <v>23</v>
      </c>
    </row>
    <row r="158" spans="1:10" x14ac:dyDescent="0.3">
      <c r="A158">
        <v>157</v>
      </c>
      <c r="B158" t="s">
        <v>49</v>
      </c>
      <c r="C158" t="str">
        <f t="shared" si="2"/>
        <v>Geography</v>
      </c>
      <c r="D158">
        <v>52</v>
      </c>
      <c r="E158">
        <v>55</v>
      </c>
      <c r="F158">
        <v>49</v>
      </c>
      <c r="G158">
        <v>156</v>
      </c>
      <c r="H158" s="2">
        <v>52</v>
      </c>
      <c r="I158" t="s">
        <v>12</v>
      </c>
      <c r="J158" t="s">
        <v>20</v>
      </c>
    </row>
    <row r="159" spans="1:10" x14ac:dyDescent="0.3">
      <c r="A159">
        <v>158</v>
      </c>
      <c r="B159" t="s">
        <v>49</v>
      </c>
      <c r="C159" t="str">
        <f t="shared" si="2"/>
        <v>Marathi</v>
      </c>
      <c r="D159">
        <v>65</v>
      </c>
      <c r="E159">
        <v>54</v>
      </c>
      <c r="F159">
        <v>57</v>
      </c>
      <c r="G159">
        <v>176</v>
      </c>
      <c r="H159" s="2">
        <v>58.666666666666664</v>
      </c>
      <c r="I159" t="s">
        <v>12</v>
      </c>
      <c r="J159" t="s">
        <v>20</v>
      </c>
    </row>
    <row r="160" spans="1:10" x14ac:dyDescent="0.3">
      <c r="A160">
        <v>159</v>
      </c>
      <c r="B160" t="s">
        <v>49</v>
      </c>
      <c r="C160" t="str">
        <f t="shared" si="2"/>
        <v>Maths</v>
      </c>
      <c r="D160">
        <v>71</v>
      </c>
      <c r="E160">
        <v>84</v>
      </c>
      <c r="F160">
        <v>87</v>
      </c>
      <c r="G160">
        <v>242</v>
      </c>
      <c r="H160" s="2">
        <v>80.666666666666657</v>
      </c>
      <c r="I160" t="s">
        <v>12</v>
      </c>
      <c r="J160" t="s">
        <v>22</v>
      </c>
    </row>
    <row r="161" spans="1:10" x14ac:dyDescent="0.3">
      <c r="A161">
        <v>160</v>
      </c>
      <c r="B161" t="s">
        <v>49</v>
      </c>
      <c r="C161" t="str">
        <f t="shared" si="2"/>
        <v>Science</v>
      </c>
      <c r="D161">
        <v>72</v>
      </c>
      <c r="E161">
        <v>73</v>
      </c>
      <c r="F161">
        <v>74</v>
      </c>
      <c r="G161">
        <v>219</v>
      </c>
      <c r="H161" s="2">
        <v>73</v>
      </c>
      <c r="I161" t="s">
        <v>12</v>
      </c>
      <c r="J161" t="s">
        <v>13</v>
      </c>
    </row>
    <row r="162" spans="1:10" x14ac:dyDescent="0.3">
      <c r="A162">
        <v>161</v>
      </c>
      <c r="B162" t="s">
        <v>50</v>
      </c>
      <c r="C162" t="str">
        <f t="shared" si="2"/>
        <v>English</v>
      </c>
      <c r="D162">
        <v>71</v>
      </c>
      <c r="E162">
        <v>79</v>
      </c>
      <c r="F162">
        <v>71</v>
      </c>
      <c r="G162">
        <v>221</v>
      </c>
      <c r="H162" s="2">
        <v>73.666666666666671</v>
      </c>
      <c r="I162" t="s">
        <v>12</v>
      </c>
      <c r="J162" t="s">
        <v>13</v>
      </c>
    </row>
    <row r="163" spans="1:10" x14ac:dyDescent="0.3">
      <c r="A163">
        <v>162</v>
      </c>
      <c r="B163" t="s">
        <v>50</v>
      </c>
      <c r="C163" t="str">
        <f t="shared" si="2"/>
        <v>Geography</v>
      </c>
      <c r="D163">
        <v>80</v>
      </c>
      <c r="E163">
        <v>75</v>
      </c>
      <c r="F163">
        <v>77</v>
      </c>
      <c r="G163">
        <v>232</v>
      </c>
      <c r="H163" s="2">
        <v>77.333333333333329</v>
      </c>
      <c r="I163" t="s">
        <v>12</v>
      </c>
      <c r="J163" t="s">
        <v>13</v>
      </c>
    </row>
    <row r="164" spans="1:10" x14ac:dyDescent="0.3">
      <c r="A164">
        <v>163</v>
      </c>
      <c r="B164" t="s">
        <v>50</v>
      </c>
      <c r="C164" t="str">
        <f t="shared" si="2"/>
        <v>Marathi</v>
      </c>
      <c r="D164">
        <v>67</v>
      </c>
      <c r="E164">
        <v>89</v>
      </c>
      <c r="F164">
        <v>82</v>
      </c>
      <c r="G164">
        <v>238</v>
      </c>
      <c r="H164" s="2">
        <v>79.333333333333329</v>
      </c>
      <c r="I164" t="s">
        <v>12</v>
      </c>
      <c r="J164" t="s">
        <v>13</v>
      </c>
    </row>
    <row r="165" spans="1:10" x14ac:dyDescent="0.3">
      <c r="A165">
        <v>164</v>
      </c>
      <c r="B165" t="s">
        <v>50</v>
      </c>
      <c r="C165" t="str">
        <f t="shared" si="2"/>
        <v>Maths</v>
      </c>
      <c r="D165">
        <v>60</v>
      </c>
      <c r="E165">
        <v>51</v>
      </c>
      <c r="F165">
        <v>56</v>
      </c>
      <c r="G165">
        <v>167</v>
      </c>
      <c r="H165" s="2">
        <v>55.666666666666664</v>
      </c>
      <c r="I165" t="s">
        <v>12</v>
      </c>
      <c r="J165" t="s">
        <v>20</v>
      </c>
    </row>
    <row r="166" spans="1:10" x14ac:dyDescent="0.3">
      <c r="A166">
        <v>165</v>
      </c>
      <c r="B166" t="s">
        <v>50</v>
      </c>
      <c r="C166" t="str">
        <f t="shared" si="2"/>
        <v>Science</v>
      </c>
      <c r="D166">
        <v>100</v>
      </c>
      <c r="E166">
        <v>100</v>
      </c>
      <c r="F166">
        <v>93</v>
      </c>
      <c r="G166">
        <v>293</v>
      </c>
      <c r="H166" s="2">
        <v>97.666666666666671</v>
      </c>
      <c r="I166" t="s">
        <v>12</v>
      </c>
      <c r="J166" t="s">
        <v>23</v>
      </c>
    </row>
    <row r="167" spans="1:10" x14ac:dyDescent="0.3">
      <c r="A167">
        <v>166</v>
      </c>
      <c r="B167" t="s">
        <v>51</v>
      </c>
      <c r="C167" t="str">
        <f t="shared" si="2"/>
        <v>English</v>
      </c>
      <c r="D167">
        <v>80</v>
      </c>
      <c r="E167">
        <v>76</v>
      </c>
      <c r="F167">
        <v>65</v>
      </c>
      <c r="G167">
        <v>221</v>
      </c>
      <c r="H167" s="2">
        <v>73.666666666666671</v>
      </c>
      <c r="I167" t="s">
        <v>12</v>
      </c>
      <c r="J167" t="s">
        <v>13</v>
      </c>
    </row>
    <row r="168" spans="1:10" x14ac:dyDescent="0.3">
      <c r="A168">
        <v>167</v>
      </c>
      <c r="B168" t="s">
        <v>51</v>
      </c>
      <c r="C168" t="str">
        <f t="shared" si="2"/>
        <v>Geography</v>
      </c>
      <c r="D168">
        <v>62</v>
      </c>
      <c r="E168">
        <v>73</v>
      </c>
      <c r="F168">
        <v>70</v>
      </c>
      <c r="G168">
        <v>205</v>
      </c>
      <c r="H168" s="2">
        <v>68.333333333333329</v>
      </c>
      <c r="I168" t="s">
        <v>12</v>
      </c>
      <c r="J168" t="s">
        <v>25</v>
      </c>
    </row>
    <row r="169" spans="1:10" x14ac:dyDescent="0.3">
      <c r="A169">
        <v>168</v>
      </c>
      <c r="B169" t="s">
        <v>51</v>
      </c>
      <c r="C169" t="str">
        <f t="shared" si="2"/>
        <v>Marathi</v>
      </c>
      <c r="D169">
        <v>58</v>
      </c>
      <c r="E169">
        <v>67</v>
      </c>
      <c r="F169">
        <v>62</v>
      </c>
      <c r="G169">
        <v>187</v>
      </c>
      <c r="H169" s="2">
        <v>62.333333333333329</v>
      </c>
      <c r="I169" t="s">
        <v>12</v>
      </c>
      <c r="J169" t="s">
        <v>25</v>
      </c>
    </row>
    <row r="170" spans="1:10" x14ac:dyDescent="0.3">
      <c r="A170">
        <v>169</v>
      </c>
      <c r="B170" t="s">
        <v>51</v>
      </c>
      <c r="C170" t="str">
        <f t="shared" si="2"/>
        <v>Maths</v>
      </c>
      <c r="D170">
        <v>89</v>
      </c>
      <c r="E170">
        <v>84</v>
      </c>
      <c r="F170">
        <v>82</v>
      </c>
      <c r="G170">
        <v>255</v>
      </c>
      <c r="H170" s="2">
        <v>85</v>
      </c>
      <c r="I170" t="s">
        <v>12</v>
      </c>
      <c r="J170" t="s">
        <v>22</v>
      </c>
    </row>
    <row r="171" spans="1:10" x14ac:dyDescent="0.3">
      <c r="A171">
        <v>170</v>
      </c>
      <c r="B171" t="s">
        <v>51</v>
      </c>
      <c r="C171" t="str">
        <f t="shared" si="2"/>
        <v>Science</v>
      </c>
      <c r="D171">
        <v>75</v>
      </c>
      <c r="E171">
        <v>85</v>
      </c>
      <c r="F171">
        <v>82</v>
      </c>
      <c r="G171">
        <v>242</v>
      </c>
      <c r="H171" s="2">
        <v>80.666666666666657</v>
      </c>
      <c r="I171" t="s">
        <v>12</v>
      </c>
      <c r="J171" t="s">
        <v>22</v>
      </c>
    </row>
    <row r="172" spans="1:10" x14ac:dyDescent="0.3">
      <c r="A172">
        <v>171</v>
      </c>
      <c r="B172" t="s">
        <v>51</v>
      </c>
      <c r="C172" t="str">
        <f t="shared" si="2"/>
        <v>English</v>
      </c>
      <c r="D172">
        <v>46</v>
      </c>
      <c r="E172">
        <v>54</v>
      </c>
      <c r="F172">
        <v>58</v>
      </c>
      <c r="G172">
        <v>158</v>
      </c>
      <c r="H172" s="2">
        <v>52.666666666666664</v>
      </c>
      <c r="I172" t="s">
        <v>12</v>
      </c>
      <c r="J172" t="s">
        <v>20</v>
      </c>
    </row>
    <row r="173" spans="1:10" x14ac:dyDescent="0.3">
      <c r="A173">
        <v>172</v>
      </c>
      <c r="B173" t="s">
        <v>51</v>
      </c>
      <c r="C173" t="str">
        <f t="shared" si="2"/>
        <v>Geography</v>
      </c>
      <c r="D173">
        <v>27</v>
      </c>
      <c r="E173">
        <v>34</v>
      </c>
      <c r="F173">
        <v>36</v>
      </c>
      <c r="G173">
        <v>97</v>
      </c>
      <c r="H173" s="2">
        <v>32.333333333333329</v>
      </c>
      <c r="I173" t="s">
        <v>15</v>
      </c>
      <c r="J173" t="s">
        <v>16</v>
      </c>
    </row>
    <row r="174" spans="1:10" x14ac:dyDescent="0.3">
      <c r="A174">
        <v>173</v>
      </c>
      <c r="B174" t="s">
        <v>51</v>
      </c>
      <c r="C174" t="str">
        <f t="shared" si="2"/>
        <v>Marathi</v>
      </c>
      <c r="D174">
        <v>58</v>
      </c>
      <c r="E174">
        <v>55</v>
      </c>
      <c r="F174">
        <v>48</v>
      </c>
      <c r="G174">
        <v>161</v>
      </c>
      <c r="H174" s="2">
        <v>53.666666666666664</v>
      </c>
      <c r="I174" t="s">
        <v>12</v>
      </c>
      <c r="J174" t="s">
        <v>20</v>
      </c>
    </row>
    <row r="175" spans="1:10" x14ac:dyDescent="0.3">
      <c r="A175">
        <v>174</v>
      </c>
      <c r="B175" t="s">
        <v>51</v>
      </c>
      <c r="C175" t="str">
        <f t="shared" si="2"/>
        <v>Maths</v>
      </c>
      <c r="D175">
        <v>66</v>
      </c>
      <c r="E175">
        <v>64</v>
      </c>
      <c r="F175">
        <v>62</v>
      </c>
      <c r="G175">
        <v>192</v>
      </c>
      <c r="H175" s="2">
        <v>64</v>
      </c>
      <c r="I175" t="s">
        <v>12</v>
      </c>
      <c r="J175" t="s">
        <v>25</v>
      </c>
    </row>
    <row r="176" spans="1:10" x14ac:dyDescent="0.3">
      <c r="A176">
        <v>175</v>
      </c>
      <c r="B176" t="s">
        <v>51</v>
      </c>
      <c r="C176" t="str">
        <f t="shared" si="2"/>
        <v>Science</v>
      </c>
      <c r="D176">
        <v>59</v>
      </c>
      <c r="E176">
        <v>52</v>
      </c>
      <c r="F176">
        <v>46</v>
      </c>
      <c r="G176">
        <v>157</v>
      </c>
      <c r="H176" s="2">
        <v>52.333333333333329</v>
      </c>
      <c r="I176" t="s">
        <v>12</v>
      </c>
      <c r="J176" t="s">
        <v>20</v>
      </c>
    </row>
    <row r="177" spans="1:10" x14ac:dyDescent="0.3">
      <c r="A177">
        <v>176</v>
      </c>
      <c r="B177" t="s">
        <v>52</v>
      </c>
      <c r="C177" t="str">
        <f t="shared" si="2"/>
        <v>English</v>
      </c>
      <c r="D177">
        <v>53</v>
      </c>
      <c r="E177">
        <v>55</v>
      </c>
      <c r="F177">
        <v>48</v>
      </c>
      <c r="G177">
        <v>156</v>
      </c>
      <c r="H177" s="2">
        <v>52</v>
      </c>
      <c r="I177" t="s">
        <v>12</v>
      </c>
      <c r="J177" t="s">
        <v>20</v>
      </c>
    </row>
    <row r="178" spans="1:10" x14ac:dyDescent="0.3">
      <c r="A178">
        <v>177</v>
      </c>
      <c r="B178" t="s">
        <v>52</v>
      </c>
      <c r="C178" t="str">
        <f t="shared" si="2"/>
        <v>Geography</v>
      </c>
      <c r="D178">
        <v>99</v>
      </c>
      <c r="E178">
        <v>93</v>
      </c>
      <c r="F178">
        <v>90</v>
      </c>
      <c r="G178">
        <v>282</v>
      </c>
      <c r="H178" s="2">
        <v>94</v>
      </c>
      <c r="I178" t="s">
        <v>12</v>
      </c>
      <c r="J178" t="s">
        <v>23</v>
      </c>
    </row>
    <row r="179" spans="1:10" x14ac:dyDescent="0.3">
      <c r="A179">
        <v>178</v>
      </c>
      <c r="B179" t="s">
        <v>52</v>
      </c>
      <c r="C179" t="str">
        <f t="shared" si="2"/>
        <v>Marathi</v>
      </c>
      <c r="D179">
        <v>74</v>
      </c>
      <c r="E179">
        <v>71</v>
      </c>
      <c r="F179">
        <v>80</v>
      </c>
      <c r="G179">
        <v>225</v>
      </c>
      <c r="H179" s="2">
        <v>75</v>
      </c>
      <c r="I179" t="s">
        <v>12</v>
      </c>
      <c r="J179" t="s">
        <v>13</v>
      </c>
    </row>
    <row r="180" spans="1:10" x14ac:dyDescent="0.3">
      <c r="A180">
        <v>179</v>
      </c>
      <c r="B180" t="s">
        <v>52</v>
      </c>
      <c r="C180" t="str">
        <f t="shared" si="2"/>
        <v>Maths</v>
      </c>
      <c r="D180">
        <v>74</v>
      </c>
      <c r="E180">
        <v>79</v>
      </c>
      <c r="F180">
        <v>75</v>
      </c>
      <c r="G180">
        <v>228</v>
      </c>
      <c r="H180" s="2">
        <v>76</v>
      </c>
      <c r="I180" t="s">
        <v>12</v>
      </c>
      <c r="J180" t="s">
        <v>13</v>
      </c>
    </row>
    <row r="181" spans="1:10" x14ac:dyDescent="0.3">
      <c r="A181">
        <v>180</v>
      </c>
      <c r="B181" t="s">
        <v>52</v>
      </c>
      <c r="C181" t="str">
        <f t="shared" si="2"/>
        <v>Science</v>
      </c>
      <c r="D181">
        <v>40</v>
      </c>
      <c r="E181">
        <v>43</v>
      </c>
      <c r="F181">
        <v>39</v>
      </c>
      <c r="G181">
        <v>122</v>
      </c>
      <c r="H181" s="2">
        <v>40.666666666666664</v>
      </c>
      <c r="I181" t="s">
        <v>15</v>
      </c>
      <c r="J181" t="s">
        <v>16</v>
      </c>
    </row>
    <row r="182" spans="1:10" x14ac:dyDescent="0.3">
      <c r="A182">
        <v>181</v>
      </c>
      <c r="B182" t="s">
        <v>52</v>
      </c>
      <c r="C182" t="str">
        <f t="shared" si="2"/>
        <v>English</v>
      </c>
      <c r="D182">
        <v>52</v>
      </c>
      <c r="E182">
        <v>70</v>
      </c>
      <c r="F182">
        <v>62</v>
      </c>
      <c r="G182">
        <v>184</v>
      </c>
      <c r="H182" s="2">
        <v>61.333333333333329</v>
      </c>
      <c r="I182" t="s">
        <v>12</v>
      </c>
      <c r="J182" t="s">
        <v>25</v>
      </c>
    </row>
    <row r="183" spans="1:10" x14ac:dyDescent="0.3">
      <c r="A183">
        <v>182</v>
      </c>
      <c r="B183" t="s">
        <v>52</v>
      </c>
      <c r="C183" t="str">
        <f t="shared" si="2"/>
        <v>Geography</v>
      </c>
      <c r="D183">
        <v>46</v>
      </c>
      <c r="E183">
        <v>42</v>
      </c>
      <c r="F183">
        <v>46</v>
      </c>
      <c r="G183">
        <v>134</v>
      </c>
      <c r="H183" s="2">
        <v>44.666666666666664</v>
      </c>
      <c r="I183" t="s">
        <v>15</v>
      </c>
      <c r="J183" t="s">
        <v>16</v>
      </c>
    </row>
    <row r="184" spans="1:10" x14ac:dyDescent="0.3">
      <c r="A184">
        <v>183</v>
      </c>
      <c r="B184" t="s">
        <v>52</v>
      </c>
      <c r="C184" t="str">
        <f t="shared" si="2"/>
        <v>Marathi</v>
      </c>
      <c r="D184">
        <v>59</v>
      </c>
      <c r="E184">
        <v>66</v>
      </c>
      <c r="F184">
        <v>67</v>
      </c>
      <c r="G184">
        <v>192</v>
      </c>
      <c r="H184" s="2">
        <v>64</v>
      </c>
      <c r="I184" t="s">
        <v>12</v>
      </c>
      <c r="J184" t="s">
        <v>25</v>
      </c>
    </row>
    <row r="185" spans="1:10" x14ac:dyDescent="0.3">
      <c r="A185">
        <v>184</v>
      </c>
      <c r="B185" t="s">
        <v>52</v>
      </c>
      <c r="C185" t="str">
        <f t="shared" si="2"/>
        <v>Maths</v>
      </c>
      <c r="D185">
        <v>39</v>
      </c>
      <c r="E185">
        <v>39</v>
      </c>
      <c r="F185">
        <v>34</v>
      </c>
      <c r="G185">
        <v>112</v>
      </c>
      <c r="H185" s="2">
        <v>37.333333333333336</v>
      </c>
      <c r="I185" t="s">
        <v>15</v>
      </c>
      <c r="J185" t="s">
        <v>16</v>
      </c>
    </row>
    <row r="186" spans="1:10" x14ac:dyDescent="0.3">
      <c r="A186">
        <v>185</v>
      </c>
      <c r="B186" t="s">
        <v>52</v>
      </c>
      <c r="C186" t="str">
        <f t="shared" si="2"/>
        <v>Science</v>
      </c>
      <c r="D186">
        <v>79</v>
      </c>
      <c r="E186">
        <v>82</v>
      </c>
      <c r="F186">
        <v>82</v>
      </c>
      <c r="G186">
        <v>243</v>
      </c>
      <c r="H186" s="2">
        <v>81</v>
      </c>
      <c r="I186" t="s">
        <v>12</v>
      </c>
      <c r="J186" t="s">
        <v>22</v>
      </c>
    </row>
    <row r="187" spans="1:10" x14ac:dyDescent="0.3">
      <c r="A187">
        <v>186</v>
      </c>
      <c r="B187" t="s">
        <v>53</v>
      </c>
      <c r="C187" t="str">
        <f t="shared" si="2"/>
        <v>English</v>
      </c>
      <c r="D187">
        <v>81</v>
      </c>
      <c r="E187">
        <v>80</v>
      </c>
      <c r="F187">
        <v>76</v>
      </c>
      <c r="G187">
        <v>237</v>
      </c>
      <c r="H187" s="2">
        <v>79</v>
      </c>
      <c r="I187" t="s">
        <v>12</v>
      </c>
      <c r="J187" t="s">
        <v>13</v>
      </c>
    </row>
    <row r="188" spans="1:10" x14ac:dyDescent="0.3">
      <c r="A188">
        <v>187</v>
      </c>
      <c r="B188" t="s">
        <v>53</v>
      </c>
      <c r="C188" t="str">
        <f t="shared" si="2"/>
        <v>Geography</v>
      </c>
      <c r="D188">
        <v>59</v>
      </c>
      <c r="E188">
        <v>63</v>
      </c>
      <c r="F188">
        <v>75</v>
      </c>
      <c r="G188">
        <v>197</v>
      </c>
      <c r="H188" s="2">
        <v>65.666666666666657</v>
      </c>
      <c r="I188" t="s">
        <v>12</v>
      </c>
      <c r="J188" t="s">
        <v>25</v>
      </c>
    </row>
    <row r="189" spans="1:10" x14ac:dyDescent="0.3">
      <c r="A189">
        <v>188</v>
      </c>
      <c r="B189" t="s">
        <v>53</v>
      </c>
      <c r="C189" t="str">
        <f t="shared" si="2"/>
        <v>Marathi</v>
      </c>
      <c r="D189">
        <v>87</v>
      </c>
      <c r="E189">
        <v>100</v>
      </c>
      <c r="F189">
        <v>100</v>
      </c>
      <c r="G189">
        <v>287</v>
      </c>
      <c r="H189" s="2">
        <v>95.666666666666671</v>
      </c>
      <c r="I189" t="s">
        <v>12</v>
      </c>
      <c r="J189" t="s">
        <v>23</v>
      </c>
    </row>
    <row r="190" spans="1:10" x14ac:dyDescent="0.3">
      <c r="A190">
        <v>189</v>
      </c>
      <c r="B190" t="s">
        <v>53</v>
      </c>
      <c r="C190" t="str">
        <f t="shared" si="2"/>
        <v>Maths</v>
      </c>
      <c r="D190">
        <v>76</v>
      </c>
      <c r="E190">
        <v>72</v>
      </c>
      <c r="F190">
        <v>71</v>
      </c>
      <c r="G190">
        <v>219</v>
      </c>
      <c r="H190" s="2">
        <v>73</v>
      </c>
      <c r="I190" t="s">
        <v>12</v>
      </c>
      <c r="J190" t="s">
        <v>13</v>
      </c>
    </row>
    <row r="191" spans="1:10" x14ac:dyDescent="0.3">
      <c r="A191">
        <v>190</v>
      </c>
      <c r="B191" t="s">
        <v>53</v>
      </c>
      <c r="C191" t="str">
        <f t="shared" si="2"/>
        <v>Science</v>
      </c>
      <c r="D191">
        <v>88</v>
      </c>
      <c r="E191">
        <v>84</v>
      </c>
      <c r="F191">
        <v>75</v>
      </c>
      <c r="G191">
        <v>247</v>
      </c>
      <c r="H191" s="2">
        <v>82.333333333333343</v>
      </c>
      <c r="I191" t="s">
        <v>12</v>
      </c>
      <c r="J191" t="s">
        <v>22</v>
      </c>
    </row>
    <row r="192" spans="1:10" x14ac:dyDescent="0.3">
      <c r="A192">
        <v>191</v>
      </c>
      <c r="B192" t="s">
        <v>53</v>
      </c>
      <c r="C192" t="str">
        <f t="shared" si="2"/>
        <v>English</v>
      </c>
      <c r="D192">
        <v>45</v>
      </c>
      <c r="E192">
        <v>53</v>
      </c>
      <c r="F192">
        <v>55</v>
      </c>
      <c r="G192">
        <v>153</v>
      </c>
      <c r="H192" s="2">
        <v>51</v>
      </c>
      <c r="I192" t="s">
        <v>12</v>
      </c>
      <c r="J192" t="s">
        <v>20</v>
      </c>
    </row>
    <row r="193" spans="1:10" x14ac:dyDescent="0.3">
      <c r="A193">
        <v>192</v>
      </c>
      <c r="B193" t="s">
        <v>53</v>
      </c>
      <c r="C193" t="str">
        <f t="shared" si="2"/>
        <v>Geography</v>
      </c>
      <c r="D193">
        <v>58</v>
      </c>
      <c r="E193">
        <v>67</v>
      </c>
      <c r="F193">
        <v>72</v>
      </c>
      <c r="G193">
        <v>197</v>
      </c>
      <c r="H193" s="2">
        <v>65.666666666666657</v>
      </c>
      <c r="I193" t="s">
        <v>12</v>
      </c>
      <c r="J193" t="s">
        <v>25</v>
      </c>
    </row>
    <row r="194" spans="1:10" x14ac:dyDescent="0.3">
      <c r="A194">
        <v>193</v>
      </c>
      <c r="B194" t="s">
        <v>53</v>
      </c>
      <c r="C194" t="str">
        <f t="shared" si="2"/>
        <v>Marathi</v>
      </c>
      <c r="D194">
        <v>22</v>
      </c>
      <c r="E194">
        <v>39</v>
      </c>
      <c r="F194">
        <v>33</v>
      </c>
      <c r="G194">
        <v>94</v>
      </c>
      <c r="H194" s="2">
        <v>31.333333333333336</v>
      </c>
      <c r="I194" t="s">
        <v>15</v>
      </c>
      <c r="J194" t="s">
        <v>16</v>
      </c>
    </row>
    <row r="195" spans="1:10" x14ac:dyDescent="0.3">
      <c r="A195">
        <v>194</v>
      </c>
      <c r="B195" t="s">
        <v>53</v>
      </c>
      <c r="C195" t="str">
        <f t="shared" si="2"/>
        <v>Maths</v>
      </c>
      <c r="D195">
        <v>59</v>
      </c>
      <c r="E195">
        <v>85</v>
      </c>
      <c r="F195">
        <v>80</v>
      </c>
      <c r="G195">
        <v>224</v>
      </c>
      <c r="H195" s="2">
        <v>74.666666666666671</v>
      </c>
      <c r="I195" t="s">
        <v>12</v>
      </c>
      <c r="J195" t="s">
        <v>13</v>
      </c>
    </row>
    <row r="196" spans="1:10" x14ac:dyDescent="0.3">
      <c r="A196">
        <v>195</v>
      </c>
      <c r="B196" t="s">
        <v>53</v>
      </c>
      <c r="C196" t="str">
        <f t="shared" si="2"/>
        <v>Science</v>
      </c>
      <c r="D196">
        <v>68</v>
      </c>
      <c r="E196">
        <v>70</v>
      </c>
      <c r="F196">
        <v>66</v>
      </c>
      <c r="G196">
        <v>204</v>
      </c>
      <c r="H196" s="2">
        <v>68</v>
      </c>
      <c r="I196" t="s">
        <v>12</v>
      </c>
      <c r="J196" t="s">
        <v>25</v>
      </c>
    </row>
    <row r="197" spans="1:10" x14ac:dyDescent="0.3">
      <c r="A197">
        <v>196</v>
      </c>
      <c r="B197" t="s">
        <v>54</v>
      </c>
      <c r="C197" t="str">
        <f t="shared" si="2"/>
        <v>English</v>
      </c>
      <c r="D197">
        <v>81</v>
      </c>
      <c r="E197">
        <v>92</v>
      </c>
      <c r="F197">
        <v>91</v>
      </c>
      <c r="G197">
        <v>264</v>
      </c>
      <c r="H197" s="2">
        <v>88</v>
      </c>
      <c r="I197" t="s">
        <v>12</v>
      </c>
      <c r="J197" t="s">
        <v>22</v>
      </c>
    </row>
    <row r="198" spans="1:10" x14ac:dyDescent="0.3">
      <c r="A198">
        <v>197</v>
      </c>
      <c r="B198" t="s">
        <v>54</v>
      </c>
      <c r="C198" t="str">
        <f t="shared" si="2"/>
        <v>Geography</v>
      </c>
      <c r="D198">
        <v>71</v>
      </c>
      <c r="E198">
        <v>71</v>
      </c>
      <c r="F198">
        <v>74</v>
      </c>
      <c r="G198">
        <v>216</v>
      </c>
      <c r="H198" s="2">
        <v>72</v>
      </c>
      <c r="I198" t="s">
        <v>12</v>
      </c>
      <c r="J198" t="s">
        <v>13</v>
      </c>
    </row>
    <row r="199" spans="1:10" x14ac:dyDescent="0.3">
      <c r="A199">
        <v>198</v>
      </c>
      <c r="B199" t="s">
        <v>54</v>
      </c>
      <c r="C199" t="str">
        <f t="shared" si="2"/>
        <v>Marathi</v>
      </c>
      <c r="D199">
        <v>52</v>
      </c>
      <c r="E199">
        <v>76</v>
      </c>
      <c r="F199">
        <v>70</v>
      </c>
      <c r="G199">
        <v>198</v>
      </c>
      <c r="H199" s="2">
        <v>66</v>
      </c>
      <c r="I199" t="s">
        <v>12</v>
      </c>
      <c r="J199" t="s">
        <v>25</v>
      </c>
    </row>
    <row r="200" spans="1:10" x14ac:dyDescent="0.3">
      <c r="A200">
        <v>199</v>
      </c>
      <c r="B200" t="s">
        <v>54</v>
      </c>
      <c r="C200" t="str">
        <f t="shared" ref="C200:C263" si="3">C195</f>
        <v>Maths</v>
      </c>
      <c r="D200">
        <v>76</v>
      </c>
      <c r="E200">
        <v>83</v>
      </c>
      <c r="F200">
        <v>88</v>
      </c>
      <c r="G200">
        <v>247</v>
      </c>
      <c r="H200" s="2">
        <v>82.333333333333343</v>
      </c>
      <c r="I200" t="s">
        <v>12</v>
      </c>
      <c r="J200" t="s">
        <v>22</v>
      </c>
    </row>
    <row r="201" spans="1:10" x14ac:dyDescent="0.3">
      <c r="A201">
        <v>200</v>
      </c>
      <c r="B201" t="s">
        <v>54</v>
      </c>
      <c r="C201" t="str">
        <f t="shared" si="3"/>
        <v>Science</v>
      </c>
      <c r="D201">
        <v>44</v>
      </c>
      <c r="E201">
        <v>64</v>
      </c>
      <c r="F201">
        <v>58</v>
      </c>
      <c r="G201">
        <v>166</v>
      </c>
      <c r="H201" s="2">
        <v>55.333333333333336</v>
      </c>
      <c r="I201" t="s">
        <v>12</v>
      </c>
      <c r="J201" t="s">
        <v>20</v>
      </c>
    </row>
    <row r="202" spans="1:10" x14ac:dyDescent="0.3">
      <c r="A202">
        <v>201</v>
      </c>
      <c r="B202" t="s">
        <v>55</v>
      </c>
      <c r="C202" t="str">
        <f t="shared" si="3"/>
        <v>English</v>
      </c>
      <c r="D202">
        <v>39</v>
      </c>
      <c r="E202">
        <v>64</v>
      </c>
      <c r="F202">
        <v>57</v>
      </c>
      <c r="G202">
        <v>160</v>
      </c>
      <c r="H202" s="2">
        <v>53.333333333333336</v>
      </c>
      <c r="I202" t="s">
        <v>12</v>
      </c>
      <c r="J202" t="s">
        <v>20</v>
      </c>
    </row>
    <row r="203" spans="1:10" x14ac:dyDescent="0.3">
      <c r="A203">
        <v>202</v>
      </c>
      <c r="B203" t="s">
        <v>55</v>
      </c>
      <c r="C203" t="str">
        <f t="shared" si="3"/>
        <v>Geography</v>
      </c>
      <c r="D203">
        <v>74</v>
      </c>
      <c r="E203">
        <v>71</v>
      </c>
      <c r="F203">
        <v>78</v>
      </c>
      <c r="G203">
        <v>223</v>
      </c>
      <c r="H203" s="2">
        <v>74.333333333333329</v>
      </c>
      <c r="I203" t="s">
        <v>12</v>
      </c>
      <c r="J203" t="s">
        <v>13</v>
      </c>
    </row>
    <row r="204" spans="1:10" x14ac:dyDescent="0.3">
      <c r="A204">
        <v>203</v>
      </c>
      <c r="B204" t="s">
        <v>55</v>
      </c>
      <c r="C204" t="str">
        <f t="shared" si="3"/>
        <v>Marathi</v>
      </c>
      <c r="D204">
        <v>60</v>
      </c>
      <c r="E204">
        <v>70</v>
      </c>
      <c r="F204">
        <v>70</v>
      </c>
      <c r="G204">
        <v>200</v>
      </c>
      <c r="H204" s="2">
        <v>66.666666666666657</v>
      </c>
      <c r="I204" t="s">
        <v>12</v>
      </c>
      <c r="J204" t="s">
        <v>25</v>
      </c>
    </row>
    <row r="205" spans="1:10" x14ac:dyDescent="0.3">
      <c r="A205">
        <v>204</v>
      </c>
      <c r="B205" t="s">
        <v>55</v>
      </c>
      <c r="C205" t="str">
        <f t="shared" si="3"/>
        <v>Maths</v>
      </c>
      <c r="D205">
        <v>69</v>
      </c>
      <c r="E205">
        <v>84</v>
      </c>
      <c r="F205">
        <v>85</v>
      </c>
      <c r="G205">
        <v>238</v>
      </c>
      <c r="H205" s="2">
        <v>79.333333333333329</v>
      </c>
      <c r="I205" t="s">
        <v>12</v>
      </c>
      <c r="J205" t="s">
        <v>13</v>
      </c>
    </row>
    <row r="206" spans="1:10" x14ac:dyDescent="0.3">
      <c r="A206">
        <v>205</v>
      </c>
      <c r="B206" t="s">
        <v>55</v>
      </c>
      <c r="C206" t="str">
        <f t="shared" si="3"/>
        <v>Science</v>
      </c>
      <c r="D206">
        <v>66</v>
      </c>
      <c r="E206">
        <v>63</v>
      </c>
      <c r="F206">
        <v>64</v>
      </c>
      <c r="G206">
        <v>193</v>
      </c>
      <c r="H206" s="2">
        <v>64.333333333333329</v>
      </c>
      <c r="I206" t="s">
        <v>12</v>
      </c>
      <c r="J206" t="s">
        <v>25</v>
      </c>
    </row>
    <row r="207" spans="1:10" x14ac:dyDescent="0.3">
      <c r="A207">
        <v>206</v>
      </c>
      <c r="B207" t="s">
        <v>56</v>
      </c>
      <c r="C207" t="str">
        <f t="shared" si="3"/>
        <v>English</v>
      </c>
      <c r="D207">
        <v>83</v>
      </c>
      <c r="E207">
        <v>86</v>
      </c>
      <c r="F207">
        <v>88</v>
      </c>
      <c r="G207">
        <v>257</v>
      </c>
      <c r="H207" s="2">
        <v>85.666666666666671</v>
      </c>
      <c r="I207" t="s">
        <v>12</v>
      </c>
      <c r="J207" t="s">
        <v>22</v>
      </c>
    </row>
    <row r="208" spans="1:10" x14ac:dyDescent="0.3">
      <c r="A208">
        <v>207</v>
      </c>
      <c r="B208" t="s">
        <v>56</v>
      </c>
      <c r="C208" t="str">
        <f t="shared" si="3"/>
        <v>Geography</v>
      </c>
      <c r="D208">
        <v>51</v>
      </c>
      <c r="E208">
        <v>58</v>
      </c>
      <c r="F208">
        <v>54</v>
      </c>
      <c r="G208">
        <v>163</v>
      </c>
      <c r="H208" s="2">
        <v>54.333333333333336</v>
      </c>
      <c r="I208" t="s">
        <v>12</v>
      </c>
      <c r="J208" t="s">
        <v>20</v>
      </c>
    </row>
    <row r="209" spans="1:10" x14ac:dyDescent="0.3">
      <c r="A209">
        <v>208</v>
      </c>
      <c r="B209" t="s">
        <v>56</v>
      </c>
      <c r="C209" t="str">
        <f t="shared" si="3"/>
        <v>Marathi</v>
      </c>
      <c r="D209">
        <v>60</v>
      </c>
      <c r="E209">
        <v>60</v>
      </c>
      <c r="F209">
        <v>60</v>
      </c>
      <c r="G209">
        <v>180</v>
      </c>
      <c r="H209" s="2">
        <v>60</v>
      </c>
      <c r="I209" t="s">
        <v>12</v>
      </c>
      <c r="J209" t="s">
        <v>25</v>
      </c>
    </row>
    <row r="210" spans="1:10" x14ac:dyDescent="0.3">
      <c r="A210">
        <v>209</v>
      </c>
      <c r="B210" t="s">
        <v>56</v>
      </c>
      <c r="C210" t="str">
        <f t="shared" si="3"/>
        <v>Maths</v>
      </c>
      <c r="D210">
        <v>84</v>
      </c>
      <c r="E210">
        <v>77</v>
      </c>
      <c r="F210">
        <v>74</v>
      </c>
      <c r="G210">
        <v>235</v>
      </c>
      <c r="H210" s="2">
        <v>78.333333333333329</v>
      </c>
      <c r="I210" t="s">
        <v>12</v>
      </c>
      <c r="J210" t="s">
        <v>13</v>
      </c>
    </row>
    <row r="211" spans="1:10" x14ac:dyDescent="0.3">
      <c r="A211">
        <v>210</v>
      </c>
      <c r="B211" t="s">
        <v>56</v>
      </c>
      <c r="C211" t="str">
        <f t="shared" si="3"/>
        <v>Science</v>
      </c>
      <c r="D211">
        <v>47</v>
      </c>
      <c r="E211">
        <v>59</v>
      </c>
      <c r="F211">
        <v>50</v>
      </c>
      <c r="G211">
        <v>156</v>
      </c>
      <c r="H211" s="2">
        <v>52</v>
      </c>
      <c r="I211" t="s">
        <v>12</v>
      </c>
      <c r="J211" t="s">
        <v>20</v>
      </c>
    </row>
    <row r="212" spans="1:10" x14ac:dyDescent="0.3">
      <c r="A212">
        <v>211</v>
      </c>
      <c r="B212" t="s">
        <v>57</v>
      </c>
      <c r="C212" t="str">
        <f t="shared" si="3"/>
        <v>English</v>
      </c>
      <c r="D212">
        <v>81</v>
      </c>
      <c r="E212">
        <v>81</v>
      </c>
      <c r="F212">
        <v>79</v>
      </c>
      <c r="G212">
        <v>241</v>
      </c>
      <c r="H212" s="2">
        <v>80.333333333333329</v>
      </c>
      <c r="I212" t="s">
        <v>12</v>
      </c>
      <c r="J212" t="s">
        <v>22</v>
      </c>
    </row>
    <row r="213" spans="1:10" x14ac:dyDescent="0.3">
      <c r="A213">
        <v>212</v>
      </c>
      <c r="B213" t="s">
        <v>57</v>
      </c>
      <c r="C213" t="str">
        <f t="shared" si="3"/>
        <v>Geography</v>
      </c>
      <c r="D213">
        <v>66</v>
      </c>
      <c r="E213">
        <v>63</v>
      </c>
      <c r="F213">
        <v>64</v>
      </c>
      <c r="G213">
        <v>193</v>
      </c>
      <c r="H213" s="2">
        <v>64.333333333333329</v>
      </c>
      <c r="I213" t="s">
        <v>12</v>
      </c>
      <c r="J213" t="s">
        <v>25</v>
      </c>
    </row>
    <row r="214" spans="1:10" x14ac:dyDescent="0.3">
      <c r="A214">
        <v>213</v>
      </c>
      <c r="B214" t="s">
        <v>57</v>
      </c>
      <c r="C214" t="str">
        <f t="shared" si="3"/>
        <v>Marathi</v>
      </c>
      <c r="D214">
        <v>89</v>
      </c>
      <c r="E214">
        <v>76</v>
      </c>
      <c r="F214">
        <v>74</v>
      </c>
      <c r="G214">
        <v>239</v>
      </c>
      <c r="H214" s="2">
        <v>79.666666666666657</v>
      </c>
      <c r="I214" t="s">
        <v>12</v>
      </c>
      <c r="J214" t="s">
        <v>13</v>
      </c>
    </row>
    <row r="215" spans="1:10" x14ac:dyDescent="0.3">
      <c r="A215">
        <v>214</v>
      </c>
      <c r="B215" t="s">
        <v>57</v>
      </c>
      <c r="C215" t="str">
        <f t="shared" si="3"/>
        <v>Maths</v>
      </c>
      <c r="D215">
        <v>66</v>
      </c>
      <c r="E215">
        <v>69</v>
      </c>
      <c r="F215">
        <v>63</v>
      </c>
      <c r="G215">
        <v>198</v>
      </c>
      <c r="H215" s="2">
        <v>66</v>
      </c>
      <c r="I215" t="s">
        <v>12</v>
      </c>
      <c r="J215" t="s">
        <v>25</v>
      </c>
    </row>
    <row r="216" spans="1:10" x14ac:dyDescent="0.3">
      <c r="A216">
        <v>215</v>
      </c>
      <c r="B216" t="s">
        <v>57</v>
      </c>
      <c r="C216" t="str">
        <f t="shared" si="3"/>
        <v>Science</v>
      </c>
      <c r="D216">
        <v>88</v>
      </c>
      <c r="E216">
        <v>78</v>
      </c>
      <c r="F216">
        <v>75</v>
      </c>
      <c r="G216">
        <v>241</v>
      </c>
      <c r="H216" s="2">
        <v>80.333333333333329</v>
      </c>
      <c r="I216" t="s">
        <v>12</v>
      </c>
      <c r="J216" t="s">
        <v>22</v>
      </c>
    </row>
    <row r="217" spans="1:10" x14ac:dyDescent="0.3">
      <c r="A217">
        <v>216</v>
      </c>
      <c r="B217" t="s">
        <v>57</v>
      </c>
      <c r="C217" t="str">
        <f t="shared" si="3"/>
        <v>English</v>
      </c>
      <c r="D217">
        <v>82</v>
      </c>
      <c r="E217">
        <v>82</v>
      </c>
      <c r="F217">
        <v>74</v>
      </c>
      <c r="G217">
        <v>238</v>
      </c>
      <c r="H217" s="2">
        <v>79.333333333333329</v>
      </c>
      <c r="I217" t="s">
        <v>12</v>
      </c>
      <c r="J217" t="s">
        <v>13</v>
      </c>
    </row>
    <row r="218" spans="1:10" x14ac:dyDescent="0.3">
      <c r="A218">
        <v>217</v>
      </c>
      <c r="B218" t="s">
        <v>57</v>
      </c>
      <c r="C218" t="str">
        <f t="shared" si="3"/>
        <v>Geography</v>
      </c>
      <c r="D218">
        <v>71</v>
      </c>
      <c r="E218">
        <v>83</v>
      </c>
      <c r="F218">
        <v>78</v>
      </c>
      <c r="G218">
        <v>232</v>
      </c>
      <c r="H218" s="2">
        <v>77.333333333333329</v>
      </c>
      <c r="I218" t="s">
        <v>12</v>
      </c>
      <c r="J218" t="s">
        <v>13</v>
      </c>
    </row>
    <row r="219" spans="1:10" x14ac:dyDescent="0.3">
      <c r="A219">
        <v>218</v>
      </c>
      <c r="B219" t="s">
        <v>57</v>
      </c>
      <c r="C219" t="str">
        <f t="shared" si="3"/>
        <v>Marathi</v>
      </c>
      <c r="D219">
        <v>59</v>
      </c>
      <c r="E219">
        <v>65</v>
      </c>
      <c r="F219">
        <v>66</v>
      </c>
      <c r="G219">
        <v>190</v>
      </c>
      <c r="H219" s="2">
        <v>63.333333333333329</v>
      </c>
      <c r="I219" t="s">
        <v>12</v>
      </c>
      <c r="J219" t="s">
        <v>25</v>
      </c>
    </row>
    <row r="220" spans="1:10" x14ac:dyDescent="0.3">
      <c r="A220">
        <v>219</v>
      </c>
      <c r="B220" t="s">
        <v>57</v>
      </c>
      <c r="C220" t="str">
        <f t="shared" si="3"/>
        <v>Maths</v>
      </c>
      <c r="D220">
        <v>68</v>
      </c>
      <c r="E220">
        <v>83</v>
      </c>
      <c r="F220">
        <v>78</v>
      </c>
      <c r="G220">
        <v>229</v>
      </c>
      <c r="H220" s="2">
        <v>76.333333333333329</v>
      </c>
      <c r="I220" t="s">
        <v>12</v>
      </c>
      <c r="J220" t="s">
        <v>13</v>
      </c>
    </row>
    <row r="221" spans="1:10" x14ac:dyDescent="0.3">
      <c r="A221">
        <v>220</v>
      </c>
      <c r="B221" t="s">
        <v>57</v>
      </c>
      <c r="C221" t="str">
        <f t="shared" si="3"/>
        <v>Science</v>
      </c>
      <c r="D221">
        <v>69</v>
      </c>
      <c r="E221">
        <v>75</v>
      </c>
      <c r="F221">
        <v>78</v>
      </c>
      <c r="G221">
        <v>222</v>
      </c>
      <c r="H221" s="2">
        <v>74</v>
      </c>
      <c r="I221" t="s">
        <v>12</v>
      </c>
      <c r="J221" t="s">
        <v>13</v>
      </c>
    </row>
    <row r="222" spans="1:10" x14ac:dyDescent="0.3">
      <c r="A222">
        <v>221</v>
      </c>
      <c r="B222" t="s">
        <v>57</v>
      </c>
      <c r="C222" t="str">
        <f t="shared" si="3"/>
        <v>English</v>
      </c>
      <c r="D222">
        <v>82</v>
      </c>
      <c r="E222">
        <v>84</v>
      </c>
      <c r="F222">
        <v>82</v>
      </c>
      <c r="G222">
        <v>248</v>
      </c>
      <c r="H222" s="2">
        <v>82.666666666666671</v>
      </c>
      <c r="I222" t="s">
        <v>12</v>
      </c>
      <c r="J222" t="s">
        <v>22</v>
      </c>
    </row>
    <row r="223" spans="1:10" x14ac:dyDescent="0.3">
      <c r="A223">
        <v>222</v>
      </c>
      <c r="B223" t="s">
        <v>57</v>
      </c>
      <c r="C223" t="str">
        <f t="shared" si="3"/>
        <v>Geography</v>
      </c>
      <c r="D223">
        <v>75</v>
      </c>
      <c r="E223">
        <v>81</v>
      </c>
      <c r="F223">
        <v>84</v>
      </c>
      <c r="G223">
        <v>240</v>
      </c>
      <c r="H223" s="2">
        <v>80</v>
      </c>
      <c r="I223" t="s">
        <v>12</v>
      </c>
      <c r="J223" t="s">
        <v>22</v>
      </c>
    </row>
    <row r="224" spans="1:10" x14ac:dyDescent="0.3">
      <c r="A224">
        <v>223</v>
      </c>
      <c r="B224" t="s">
        <v>57</v>
      </c>
      <c r="C224" t="str">
        <f t="shared" si="3"/>
        <v>Marathi</v>
      </c>
      <c r="D224">
        <v>73</v>
      </c>
      <c r="E224">
        <v>74</v>
      </c>
      <c r="F224">
        <v>72</v>
      </c>
      <c r="G224">
        <v>219</v>
      </c>
      <c r="H224" s="2">
        <v>73</v>
      </c>
      <c r="I224" t="s">
        <v>12</v>
      </c>
      <c r="J224" t="s">
        <v>13</v>
      </c>
    </row>
    <row r="225" spans="1:10" x14ac:dyDescent="0.3">
      <c r="A225">
        <v>224</v>
      </c>
      <c r="B225" t="s">
        <v>57</v>
      </c>
      <c r="C225" t="str">
        <f t="shared" si="3"/>
        <v>Maths</v>
      </c>
      <c r="D225">
        <v>77</v>
      </c>
      <c r="E225">
        <v>67</v>
      </c>
      <c r="F225">
        <v>68</v>
      </c>
      <c r="G225">
        <v>212</v>
      </c>
      <c r="H225" s="2">
        <v>70.666666666666671</v>
      </c>
      <c r="I225" t="s">
        <v>12</v>
      </c>
      <c r="J225" t="s">
        <v>13</v>
      </c>
    </row>
    <row r="226" spans="1:10" x14ac:dyDescent="0.3">
      <c r="A226">
        <v>225</v>
      </c>
      <c r="B226" t="s">
        <v>57</v>
      </c>
      <c r="C226" t="str">
        <f t="shared" si="3"/>
        <v>Science</v>
      </c>
      <c r="D226">
        <v>77</v>
      </c>
      <c r="E226">
        <v>88</v>
      </c>
      <c r="F226">
        <v>85</v>
      </c>
      <c r="G226">
        <v>250</v>
      </c>
      <c r="H226" s="2">
        <v>83.333333333333343</v>
      </c>
      <c r="I226" t="s">
        <v>12</v>
      </c>
      <c r="J226" t="s">
        <v>22</v>
      </c>
    </row>
    <row r="227" spans="1:10" x14ac:dyDescent="0.3">
      <c r="A227">
        <v>226</v>
      </c>
      <c r="B227" t="s">
        <v>58</v>
      </c>
      <c r="C227" t="str">
        <f t="shared" si="3"/>
        <v>English</v>
      </c>
      <c r="D227">
        <v>65</v>
      </c>
      <c r="E227">
        <v>72</v>
      </c>
      <c r="F227">
        <v>74</v>
      </c>
      <c r="G227">
        <v>211</v>
      </c>
      <c r="H227" s="2">
        <v>70.333333333333343</v>
      </c>
      <c r="I227" t="s">
        <v>12</v>
      </c>
      <c r="J227" t="s">
        <v>13</v>
      </c>
    </row>
    <row r="228" spans="1:10" x14ac:dyDescent="0.3">
      <c r="A228">
        <v>227</v>
      </c>
      <c r="B228" t="s">
        <v>58</v>
      </c>
      <c r="C228" t="str">
        <f t="shared" si="3"/>
        <v>Geography</v>
      </c>
      <c r="D228">
        <v>57</v>
      </c>
      <c r="E228">
        <v>50</v>
      </c>
      <c r="F228">
        <v>54</v>
      </c>
      <c r="G228">
        <v>161</v>
      </c>
      <c r="H228" s="2">
        <v>53.666666666666664</v>
      </c>
      <c r="I228" t="s">
        <v>12</v>
      </c>
      <c r="J228" t="s">
        <v>20</v>
      </c>
    </row>
    <row r="229" spans="1:10" x14ac:dyDescent="0.3">
      <c r="A229">
        <v>228</v>
      </c>
      <c r="B229" t="s">
        <v>58</v>
      </c>
      <c r="C229" t="str">
        <f t="shared" si="3"/>
        <v>Marathi</v>
      </c>
      <c r="D229">
        <v>37</v>
      </c>
      <c r="E229">
        <v>46</v>
      </c>
      <c r="F229">
        <v>46</v>
      </c>
      <c r="G229">
        <v>129</v>
      </c>
      <c r="H229" s="2">
        <v>43</v>
      </c>
      <c r="I229" t="s">
        <v>15</v>
      </c>
      <c r="J229" t="s">
        <v>16</v>
      </c>
    </row>
    <row r="230" spans="1:10" x14ac:dyDescent="0.3">
      <c r="A230">
        <v>229</v>
      </c>
      <c r="B230" t="s">
        <v>58</v>
      </c>
      <c r="C230" t="str">
        <f t="shared" si="3"/>
        <v>Maths</v>
      </c>
      <c r="D230">
        <v>35</v>
      </c>
      <c r="E230">
        <v>28</v>
      </c>
      <c r="F230">
        <v>27</v>
      </c>
      <c r="G230">
        <v>90</v>
      </c>
      <c r="H230" s="2">
        <v>30</v>
      </c>
      <c r="I230" t="s">
        <v>15</v>
      </c>
      <c r="J230" t="s">
        <v>16</v>
      </c>
    </row>
    <row r="231" spans="1:10" x14ac:dyDescent="0.3">
      <c r="A231">
        <v>230</v>
      </c>
      <c r="B231" t="s">
        <v>58</v>
      </c>
      <c r="C231" t="str">
        <f t="shared" si="3"/>
        <v>Science</v>
      </c>
      <c r="D231">
        <v>70</v>
      </c>
      <c r="E231">
        <v>55</v>
      </c>
      <c r="F231">
        <v>56</v>
      </c>
      <c r="G231">
        <v>181</v>
      </c>
      <c r="H231" s="2">
        <v>60.333333333333336</v>
      </c>
      <c r="I231" t="s">
        <v>12</v>
      </c>
      <c r="J231" t="s">
        <v>25</v>
      </c>
    </row>
    <row r="232" spans="1:10" x14ac:dyDescent="0.3">
      <c r="A232">
        <v>231</v>
      </c>
      <c r="B232" t="s">
        <v>59</v>
      </c>
      <c r="C232" t="str">
        <f t="shared" si="3"/>
        <v>English</v>
      </c>
      <c r="D232">
        <v>100</v>
      </c>
      <c r="E232">
        <v>100</v>
      </c>
      <c r="F232">
        <v>93</v>
      </c>
      <c r="G232">
        <v>293</v>
      </c>
      <c r="H232" s="2">
        <v>97.666666666666671</v>
      </c>
      <c r="I232" t="s">
        <v>12</v>
      </c>
      <c r="J232" t="s">
        <v>23</v>
      </c>
    </row>
    <row r="233" spans="1:10" x14ac:dyDescent="0.3">
      <c r="A233">
        <v>232</v>
      </c>
      <c r="B233" t="s">
        <v>59</v>
      </c>
      <c r="C233" t="str">
        <f t="shared" si="3"/>
        <v>Geography</v>
      </c>
      <c r="D233">
        <v>63</v>
      </c>
      <c r="E233">
        <v>55</v>
      </c>
      <c r="F233">
        <v>63</v>
      </c>
      <c r="G233">
        <v>181</v>
      </c>
      <c r="H233" s="2">
        <v>60.333333333333336</v>
      </c>
      <c r="I233" t="s">
        <v>12</v>
      </c>
      <c r="J233" t="s">
        <v>25</v>
      </c>
    </row>
    <row r="234" spans="1:10" x14ac:dyDescent="0.3">
      <c r="A234">
        <v>233</v>
      </c>
      <c r="B234" t="s">
        <v>59</v>
      </c>
      <c r="C234" t="str">
        <f t="shared" si="3"/>
        <v>Marathi</v>
      </c>
      <c r="D234">
        <v>65</v>
      </c>
      <c r="E234">
        <v>66</v>
      </c>
      <c r="F234">
        <v>62</v>
      </c>
      <c r="G234">
        <v>193</v>
      </c>
      <c r="H234" s="2">
        <v>64.333333333333329</v>
      </c>
      <c r="I234" t="s">
        <v>12</v>
      </c>
      <c r="J234" t="s">
        <v>25</v>
      </c>
    </row>
    <row r="235" spans="1:10" x14ac:dyDescent="0.3">
      <c r="A235">
        <v>234</v>
      </c>
      <c r="B235" t="s">
        <v>59</v>
      </c>
      <c r="C235" t="str">
        <f t="shared" si="3"/>
        <v>Maths</v>
      </c>
      <c r="D235">
        <v>39</v>
      </c>
      <c r="E235">
        <v>64</v>
      </c>
      <c r="F235">
        <v>57</v>
      </c>
      <c r="G235">
        <v>160</v>
      </c>
      <c r="H235" s="2">
        <v>53.333333333333336</v>
      </c>
      <c r="I235" t="s">
        <v>12</v>
      </c>
      <c r="J235" t="s">
        <v>20</v>
      </c>
    </row>
    <row r="236" spans="1:10" x14ac:dyDescent="0.3">
      <c r="A236">
        <v>235</v>
      </c>
      <c r="B236" t="s">
        <v>59</v>
      </c>
      <c r="C236" t="str">
        <f t="shared" si="3"/>
        <v>Science</v>
      </c>
      <c r="D236">
        <v>28</v>
      </c>
      <c r="E236">
        <v>23</v>
      </c>
      <c r="F236">
        <v>19</v>
      </c>
      <c r="G236">
        <v>70</v>
      </c>
      <c r="H236" s="2">
        <v>23.333333333333332</v>
      </c>
      <c r="I236" t="s">
        <v>15</v>
      </c>
      <c r="J236" t="s">
        <v>16</v>
      </c>
    </row>
    <row r="237" spans="1:10" x14ac:dyDescent="0.3">
      <c r="A237">
        <v>236</v>
      </c>
      <c r="B237" t="s">
        <v>60</v>
      </c>
      <c r="C237" t="str">
        <f t="shared" si="3"/>
        <v>English</v>
      </c>
      <c r="D237">
        <v>77</v>
      </c>
      <c r="E237">
        <v>69</v>
      </c>
      <c r="F237">
        <v>68</v>
      </c>
      <c r="G237">
        <v>214</v>
      </c>
      <c r="H237" s="2">
        <v>71.333333333333343</v>
      </c>
      <c r="I237" t="s">
        <v>12</v>
      </c>
      <c r="J237" t="s">
        <v>13</v>
      </c>
    </row>
    <row r="238" spans="1:10" x14ac:dyDescent="0.3">
      <c r="A238">
        <v>237</v>
      </c>
      <c r="B238" t="s">
        <v>60</v>
      </c>
      <c r="C238" t="str">
        <f t="shared" si="3"/>
        <v>Geography</v>
      </c>
      <c r="D238">
        <v>62</v>
      </c>
      <c r="E238">
        <v>70</v>
      </c>
      <c r="F238">
        <v>75</v>
      </c>
      <c r="G238">
        <v>207</v>
      </c>
      <c r="H238" s="2">
        <v>69</v>
      </c>
      <c r="I238" t="s">
        <v>12</v>
      </c>
      <c r="J238" t="s">
        <v>25</v>
      </c>
    </row>
    <row r="239" spans="1:10" x14ac:dyDescent="0.3">
      <c r="A239">
        <v>238</v>
      </c>
      <c r="B239" t="s">
        <v>60</v>
      </c>
      <c r="C239" t="str">
        <f t="shared" si="3"/>
        <v>Marathi</v>
      </c>
      <c r="D239">
        <v>65</v>
      </c>
      <c r="E239">
        <v>81</v>
      </c>
      <c r="F239">
        <v>73</v>
      </c>
      <c r="G239">
        <v>219</v>
      </c>
      <c r="H239" s="2">
        <v>73</v>
      </c>
      <c r="I239" t="s">
        <v>12</v>
      </c>
      <c r="J239" t="s">
        <v>13</v>
      </c>
    </row>
    <row r="240" spans="1:10" x14ac:dyDescent="0.3">
      <c r="A240">
        <v>239</v>
      </c>
      <c r="B240" t="s">
        <v>60</v>
      </c>
      <c r="C240" t="str">
        <f t="shared" si="3"/>
        <v>Maths</v>
      </c>
      <c r="D240">
        <v>54</v>
      </c>
      <c r="E240">
        <v>58</v>
      </c>
      <c r="F240">
        <v>61</v>
      </c>
      <c r="G240">
        <v>173</v>
      </c>
      <c r="H240" s="2">
        <v>57.666666666666664</v>
      </c>
      <c r="I240" t="s">
        <v>12</v>
      </c>
      <c r="J240" t="s">
        <v>20</v>
      </c>
    </row>
    <row r="241" spans="1:10" x14ac:dyDescent="0.3">
      <c r="A241">
        <v>240</v>
      </c>
      <c r="B241" t="s">
        <v>60</v>
      </c>
      <c r="C241" t="str">
        <f t="shared" si="3"/>
        <v>Science</v>
      </c>
      <c r="D241">
        <v>62</v>
      </c>
      <c r="E241">
        <v>61</v>
      </c>
      <c r="F241">
        <v>55</v>
      </c>
      <c r="G241">
        <v>178</v>
      </c>
      <c r="H241" s="2">
        <v>59.333333333333336</v>
      </c>
      <c r="I241" t="s">
        <v>12</v>
      </c>
      <c r="J241" t="s">
        <v>20</v>
      </c>
    </row>
    <row r="242" spans="1:10" x14ac:dyDescent="0.3">
      <c r="A242">
        <v>241</v>
      </c>
      <c r="B242" t="s">
        <v>61</v>
      </c>
      <c r="C242" t="str">
        <f t="shared" si="3"/>
        <v>English</v>
      </c>
      <c r="D242">
        <v>61</v>
      </c>
      <c r="E242">
        <v>57</v>
      </c>
      <c r="F242">
        <v>56</v>
      </c>
      <c r="G242">
        <v>174</v>
      </c>
      <c r="H242" s="2">
        <v>57.999999999999993</v>
      </c>
      <c r="I242" t="s">
        <v>12</v>
      </c>
      <c r="J242" t="s">
        <v>20</v>
      </c>
    </row>
    <row r="243" spans="1:10" x14ac:dyDescent="0.3">
      <c r="A243">
        <v>242</v>
      </c>
      <c r="B243" t="s">
        <v>61</v>
      </c>
      <c r="C243" t="str">
        <f t="shared" si="3"/>
        <v>Geography</v>
      </c>
      <c r="D243">
        <v>80</v>
      </c>
      <c r="E243">
        <v>79</v>
      </c>
      <c r="F243">
        <v>79</v>
      </c>
      <c r="G243">
        <v>238</v>
      </c>
      <c r="H243" s="2">
        <v>79.333333333333329</v>
      </c>
      <c r="I243" t="s">
        <v>12</v>
      </c>
      <c r="J243" t="s">
        <v>13</v>
      </c>
    </row>
    <row r="244" spans="1:10" x14ac:dyDescent="0.3">
      <c r="A244">
        <v>243</v>
      </c>
      <c r="B244" t="s">
        <v>61</v>
      </c>
      <c r="C244" t="str">
        <f t="shared" si="3"/>
        <v>Marathi</v>
      </c>
      <c r="D244">
        <v>70</v>
      </c>
      <c r="E244">
        <v>75</v>
      </c>
      <c r="F244">
        <v>78</v>
      </c>
      <c r="G244">
        <v>223</v>
      </c>
      <c r="H244" s="2">
        <v>74.333333333333329</v>
      </c>
      <c r="I244" t="s">
        <v>12</v>
      </c>
      <c r="J244" t="s">
        <v>13</v>
      </c>
    </row>
    <row r="245" spans="1:10" x14ac:dyDescent="0.3">
      <c r="A245">
        <v>244</v>
      </c>
      <c r="B245" t="s">
        <v>61</v>
      </c>
      <c r="C245" t="str">
        <f t="shared" si="3"/>
        <v>Maths</v>
      </c>
      <c r="D245">
        <v>59</v>
      </c>
      <c r="E245">
        <v>69</v>
      </c>
      <c r="F245">
        <v>65</v>
      </c>
      <c r="G245">
        <v>193</v>
      </c>
      <c r="H245" s="2">
        <v>64.333333333333329</v>
      </c>
      <c r="I245" t="s">
        <v>12</v>
      </c>
      <c r="J245" t="s">
        <v>25</v>
      </c>
    </row>
    <row r="246" spans="1:10" x14ac:dyDescent="0.3">
      <c r="A246">
        <v>245</v>
      </c>
      <c r="B246" t="s">
        <v>61</v>
      </c>
      <c r="C246" t="str">
        <f t="shared" si="3"/>
        <v>Science</v>
      </c>
      <c r="D246">
        <v>99</v>
      </c>
      <c r="E246">
        <v>100</v>
      </c>
      <c r="F246">
        <v>100</v>
      </c>
      <c r="G246">
        <v>299</v>
      </c>
      <c r="H246" s="2">
        <v>99.666666666666671</v>
      </c>
      <c r="I246" t="s">
        <v>12</v>
      </c>
      <c r="J246" t="s">
        <v>23</v>
      </c>
    </row>
    <row r="247" spans="1:10" x14ac:dyDescent="0.3">
      <c r="A247">
        <v>246</v>
      </c>
      <c r="B247" t="s">
        <v>62</v>
      </c>
      <c r="C247" t="str">
        <f t="shared" si="3"/>
        <v>English</v>
      </c>
      <c r="D247">
        <v>92</v>
      </c>
      <c r="E247">
        <v>87</v>
      </c>
      <c r="F247">
        <v>78</v>
      </c>
      <c r="G247">
        <v>257</v>
      </c>
      <c r="H247" s="2">
        <v>85.666666666666671</v>
      </c>
      <c r="I247" t="s">
        <v>12</v>
      </c>
      <c r="J247" t="s">
        <v>22</v>
      </c>
    </row>
    <row r="248" spans="1:10" x14ac:dyDescent="0.3">
      <c r="A248">
        <v>247</v>
      </c>
      <c r="B248" t="s">
        <v>62</v>
      </c>
      <c r="C248" t="str">
        <f t="shared" si="3"/>
        <v>Geography</v>
      </c>
      <c r="D248">
        <v>99</v>
      </c>
      <c r="E248">
        <v>87</v>
      </c>
      <c r="F248">
        <v>81</v>
      </c>
      <c r="G248">
        <v>267</v>
      </c>
      <c r="H248" s="2">
        <v>89</v>
      </c>
      <c r="I248" t="s">
        <v>12</v>
      </c>
      <c r="J248" t="s">
        <v>22</v>
      </c>
    </row>
    <row r="249" spans="1:10" x14ac:dyDescent="0.3">
      <c r="A249">
        <v>248</v>
      </c>
      <c r="B249" t="s">
        <v>62</v>
      </c>
      <c r="C249" t="str">
        <f t="shared" si="3"/>
        <v>Marathi</v>
      </c>
      <c r="D249">
        <v>51</v>
      </c>
      <c r="E249">
        <v>63</v>
      </c>
      <c r="F249">
        <v>61</v>
      </c>
      <c r="G249">
        <v>175</v>
      </c>
      <c r="H249" s="2">
        <v>58.333333333333336</v>
      </c>
      <c r="I249" t="s">
        <v>12</v>
      </c>
      <c r="J249" t="s">
        <v>20</v>
      </c>
    </row>
    <row r="250" spans="1:10" x14ac:dyDescent="0.3">
      <c r="A250">
        <v>249</v>
      </c>
      <c r="B250" t="s">
        <v>62</v>
      </c>
      <c r="C250" t="str">
        <f t="shared" si="3"/>
        <v>Maths</v>
      </c>
      <c r="D250">
        <v>66</v>
      </c>
      <c r="E250">
        <v>62</v>
      </c>
      <c r="F250">
        <v>64</v>
      </c>
      <c r="G250">
        <v>192</v>
      </c>
      <c r="H250" s="2">
        <v>64</v>
      </c>
      <c r="I250" t="s">
        <v>12</v>
      </c>
      <c r="J250" t="s">
        <v>25</v>
      </c>
    </row>
    <row r="251" spans="1:10" x14ac:dyDescent="0.3">
      <c r="A251">
        <v>250</v>
      </c>
      <c r="B251" t="s">
        <v>62</v>
      </c>
      <c r="C251" t="str">
        <f t="shared" si="3"/>
        <v>Science</v>
      </c>
      <c r="D251">
        <v>82</v>
      </c>
      <c r="E251">
        <v>78</v>
      </c>
      <c r="F251">
        <v>74</v>
      </c>
      <c r="G251">
        <v>234</v>
      </c>
      <c r="H251" s="2">
        <v>78</v>
      </c>
      <c r="I251" t="s">
        <v>12</v>
      </c>
      <c r="J251" t="s">
        <v>13</v>
      </c>
    </row>
    <row r="252" spans="1:10" x14ac:dyDescent="0.3">
      <c r="A252">
        <v>251</v>
      </c>
      <c r="B252" t="s">
        <v>62</v>
      </c>
      <c r="C252" t="str">
        <f t="shared" si="3"/>
        <v>English</v>
      </c>
      <c r="D252">
        <v>84</v>
      </c>
      <c r="E252">
        <v>83</v>
      </c>
      <c r="F252">
        <v>75</v>
      </c>
      <c r="G252">
        <v>242</v>
      </c>
      <c r="H252" s="2">
        <v>80.666666666666657</v>
      </c>
      <c r="I252" t="s">
        <v>12</v>
      </c>
      <c r="J252" t="s">
        <v>22</v>
      </c>
    </row>
    <row r="253" spans="1:10" x14ac:dyDescent="0.3">
      <c r="A253">
        <v>252</v>
      </c>
      <c r="B253" t="s">
        <v>62</v>
      </c>
      <c r="C253" t="str">
        <f t="shared" si="3"/>
        <v>Geography</v>
      </c>
      <c r="D253">
        <v>79</v>
      </c>
      <c r="E253">
        <v>92</v>
      </c>
      <c r="F253">
        <v>89</v>
      </c>
      <c r="G253">
        <v>260</v>
      </c>
      <c r="H253" s="2">
        <v>86.666666666666671</v>
      </c>
      <c r="I253" t="s">
        <v>12</v>
      </c>
      <c r="J253" t="s">
        <v>22</v>
      </c>
    </row>
    <row r="254" spans="1:10" x14ac:dyDescent="0.3">
      <c r="A254">
        <v>253</v>
      </c>
      <c r="B254" t="s">
        <v>62</v>
      </c>
      <c r="C254" t="str">
        <f t="shared" si="3"/>
        <v>Marathi</v>
      </c>
      <c r="D254">
        <v>53</v>
      </c>
      <c r="E254">
        <v>51</v>
      </c>
      <c r="F254">
        <v>51</v>
      </c>
      <c r="G254">
        <v>155</v>
      </c>
      <c r="H254" s="2">
        <v>51.666666666666671</v>
      </c>
      <c r="I254" t="s">
        <v>12</v>
      </c>
      <c r="J254" t="s">
        <v>20</v>
      </c>
    </row>
    <row r="255" spans="1:10" x14ac:dyDescent="0.3">
      <c r="A255">
        <v>254</v>
      </c>
      <c r="B255" t="s">
        <v>62</v>
      </c>
      <c r="C255" t="str">
        <f t="shared" si="3"/>
        <v>Maths</v>
      </c>
      <c r="D255">
        <v>79</v>
      </c>
      <c r="E255">
        <v>82</v>
      </c>
      <c r="F255">
        <v>73</v>
      </c>
      <c r="G255">
        <v>234</v>
      </c>
      <c r="H255" s="2">
        <v>78</v>
      </c>
      <c r="I255" t="s">
        <v>12</v>
      </c>
      <c r="J255" t="s">
        <v>13</v>
      </c>
    </row>
    <row r="256" spans="1:10" x14ac:dyDescent="0.3">
      <c r="A256">
        <v>255</v>
      </c>
      <c r="B256" t="s">
        <v>62</v>
      </c>
      <c r="C256" t="str">
        <f t="shared" si="3"/>
        <v>Science</v>
      </c>
      <c r="D256">
        <v>50</v>
      </c>
      <c r="E256">
        <v>56</v>
      </c>
      <c r="F256">
        <v>54</v>
      </c>
      <c r="G256">
        <v>160</v>
      </c>
      <c r="H256" s="2">
        <v>53.333333333333336</v>
      </c>
      <c r="I256" t="s">
        <v>12</v>
      </c>
      <c r="J256" t="s">
        <v>20</v>
      </c>
    </row>
    <row r="257" spans="1:10" x14ac:dyDescent="0.3">
      <c r="A257">
        <v>256</v>
      </c>
      <c r="B257" t="s">
        <v>63</v>
      </c>
      <c r="C257" t="str">
        <f t="shared" si="3"/>
        <v>English</v>
      </c>
      <c r="D257">
        <v>72</v>
      </c>
      <c r="E257">
        <v>64</v>
      </c>
      <c r="F257">
        <v>63</v>
      </c>
      <c r="G257">
        <v>199</v>
      </c>
      <c r="H257" s="2">
        <v>66.333333333333329</v>
      </c>
      <c r="I257" t="s">
        <v>12</v>
      </c>
      <c r="J257" t="s">
        <v>25</v>
      </c>
    </row>
    <row r="258" spans="1:10" x14ac:dyDescent="0.3">
      <c r="A258">
        <v>257</v>
      </c>
      <c r="B258" t="s">
        <v>63</v>
      </c>
      <c r="C258" t="str">
        <f t="shared" si="3"/>
        <v>Geography</v>
      </c>
      <c r="D258">
        <v>75</v>
      </c>
      <c r="E258">
        <v>90</v>
      </c>
      <c r="F258">
        <v>88</v>
      </c>
      <c r="G258">
        <v>253</v>
      </c>
      <c r="H258" s="2">
        <v>84.333333333333343</v>
      </c>
      <c r="I258" t="s">
        <v>12</v>
      </c>
      <c r="J258" t="s">
        <v>22</v>
      </c>
    </row>
    <row r="259" spans="1:10" x14ac:dyDescent="0.3">
      <c r="A259">
        <v>258</v>
      </c>
      <c r="B259" t="s">
        <v>63</v>
      </c>
      <c r="C259" t="str">
        <f t="shared" si="3"/>
        <v>Marathi</v>
      </c>
      <c r="D259">
        <v>57</v>
      </c>
      <c r="E259">
        <v>56</v>
      </c>
      <c r="F259">
        <v>57</v>
      </c>
      <c r="G259">
        <v>170</v>
      </c>
      <c r="H259" s="2">
        <v>56.666666666666664</v>
      </c>
      <c r="I259" t="s">
        <v>12</v>
      </c>
      <c r="J259" t="s">
        <v>20</v>
      </c>
    </row>
    <row r="260" spans="1:10" x14ac:dyDescent="0.3">
      <c r="A260">
        <v>259</v>
      </c>
      <c r="B260" t="s">
        <v>63</v>
      </c>
      <c r="C260" t="str">
        <f t="shared" si="3"/>
        <v>Maths</v>
      </c>
      <c r="D260">
        <v>58</v>
      </c>
      <c r="E260">
        <v>73</v>
      </c>
      <c r="F260">
        <v>68</v>
      </c>
      <c r="G260">
        <v>199</v>
      </c>
      <c r="H260" s="2">
        <v>66.333333333333329</v>
      </c>
      <c r="I260" t="s">
        <v>12</v>
      </c>
      <c r="J260" t="s">
        <v>25</v>
      </c>
    </row>
    <row r="261" spans="1:10" x14ac:dyDescent="0.3">
      <c r="A261">
        <v>260</v>
      </c>
      <c r="B261" t="s">
        <v>63</v>
      </c>
      <c r="C261" t="str">
        <f t="shared" si="3"/>
        <v>Science</v>
      </c>
      <c r="D261">
        <v>51</v>
      </c>
      <c r="E261">
        <v>49</v>
      </c>
      <c r="F261">
        <v>51</v>
      </c>
      <c r="G261">
        <v>151</v>
      </c>
      <c r="H261" s="2">
        <v>50.333333333333329</v>
      </c>
      <c r="I261" t="s">
        <v>12</v>
      </c>
      <c r="J261" t="s">
        <v>20</v>
      </c>
    </row>
    <row r="262" spans="1:10" x14ac:dyDescent="0.3">
      <c r="A262">
        <v>261</v>
      </c>
      <c r="B262" t="s">
        <v>64</v>
      </c>
      <c r="C262" t="str">
        <f t="shared" si="3"/>
        <v>English</v>
      </c>
      <c r="D262">
        <v>73</v>
      </c>
      <c r="E262">
        <v>80</v>
      </c>
      <c r="F262">
        <v>82</v>
      </c>
      <c r="G262">
        <v>235</v>
      </c>
      <c r="H262" s="2">
        <v>78.333333333333329</v>
      </c>
      <c r="I262" t="s">
        <v>12</v>
      </c>
      <c r="J262" t="s">
        <v>13</v>
      </c>
    </row>
    <row r="263" spans="1:10" x14ac:dyDescent="0.3">
      <c r="A263">
        <v>262</v>
      </c>
      <c r="B263" t="s">
        <v>64</v>
      </c>
      <c r="C263" t="str">
        <f t="shared" si="3"/>
        <v>Geography</v>
      </c>
      <c r="D263">
        <v>56</v>
      </c>
      <c r="E263">
        <v>68</v>
      </c>
      <c r="F263">
        <v>74</v>
      </c>
      <c r="G263">
        <v>198</v>
      </c>
      <c r="H263" s="2">
        <v>66</v>
      </c>
      <c r="I263" t="s">
        <v>12</v>
      </c>
      <c r="J263" t="s">
        <v>25</v>
      </c>
    </row>
    <row r="264" spans="1:10" x14ac:dyDescent="0.3">
      <c r="A264">
        <v>263</v>
      </c>
      <c r="B264" t="s">
        <v>64</v>
      </c>
      <c r="C264" t="str">
        <f t="shared" ref="C264:C301" si="4">C259</f>
        <v>Marathi</v>
      </c>
      <c r="D264">
        <v>88</v>
      </c>
      <c r="E264">
        <v>85</v>
      </c>
      <c r="F264">
        <v>76</v>
      </c>
      <c r="G264">
        <v>249</v>
      </c>
      <c r="H264" s="2">
        <v>83</v>
      </c>
      <c r="I264" t="s">
        <v>12</v>
      </c>
      <c r="J264" t="s">
        <v>22</v>
      </c>
    </row>
    <row r="265" spans="1:10" x14ac:dyDescent="0.3">
      <c r="A265">
        <v>264</v>
      </c>
      <c r="B265" t="s">
        <v>64</v>
      </c>
      <c r="C265" t="str">
        <f t="shared" si="4"/>
        <v>Maths</v>
      </c>
      <c r="D265">
        <v>67</v>
      </c>
      <c r="E265">
        <v>84</v>
      </c>
      <c r="F265">
        <v>86</v>
      </c>
      <c r="G265">
        <v>237</v>
      </c>
      <c r="H265" s="2">
        <v>79</v>
      </c>
      <c r="I265" t="s">
        <v>12</v>
      </c>
      <c r="J265" t="s">
        <v>13</v>
      </c>
    </row>
    <row r="266" spans="1:10" x14ac:dyDescent="0.3">
      <c r="A266">
        <v>265</v>
      </c>
      <c r="B266" t="s">
        <v>64</v>
      </c>
      <c r="C266" t="str">
        <f t="shared" si="4"/>
        <v>Science</v>
      </c>
      <c r="D266">
        <v>83</v>
      </c>
      <c r="E266">
        <v>80</v>
      </c>
      <c r="F266">
        <v>73</v>
      </c>
      <c r="G266">
        <v>236</v>
      </c>
      <c r="H266" s="2">
        <v>78.666666666666657</v>
      </c>
      <c r="I266" t="s">
        <v>12</v>
      </c>
      <c r="J266" t="s">
        <v>13</v>
      </c>
    </row>
    <row r="267" spans="1:10" x14ac:dyDescent="0.3">
      <c r="A267">
        <v>266</v>
      </c>
      <c r="B267" t="s">
        <v>65</v>
      </c>
      <c r="C267" t="str">
        <f t="shared" si="4"/>
        <v>English</v>
      </c>
      <c r="D267">
        <v>56</v>
      </c>
      <c r="E267">
        <v>72</v>
      </c>
      <c r="F267">
        <v>65</v>
      </c>
      <c r="G267">
        <v>193</v>
      </c>
      <c r="H267" s="2">
        <v>64.333333333333329</v>
      </c>
      <c r="I267" t="s">
        <v>12</v>
      </c>
      <c r="J267" t="s">
        <v>25</v>
      </c>
    </row>
    <row r="268" spans="1:10" x14ac:dyDescent="0.3">
      <c r="A268">
        <v>267</v>
      </c>
      <c r="B268" t="s">
        <v>65</v>
      </c>
      <c r="C268" t="str">
        <f t="shared" si="4"/>
        <v>Geography</v>
      </c>
      <c r="D268">
        <v>59</v>
      </c>
      <c r="E268">
        <v>51</v>
      </c>
      <c r="F268">
        <v>43</v>
      </c>
      <c r="G268">
        <v>153</v>
      </c>
      <c r="H268" s="2">
        <v>51</v>
      </c>
      <c r="I268" t="s">
        <v>12</v>
      </c>
      <c r="J268" t="s">
        <v>20</v>
      </c>
    </row>
    <row r="269" spans="1:10" x14ac:dyDescent="0.3">
      <c r="A269">
        <v>268</v>
      </c>
      <c r="B269" t="s">
        <v>65</v>
      </c>
      <c r="C269" t="str">
        <f t="shared" si="4"/>
        <v>Marathi</v>
      </c>
      <c r="D269">
        <v>64</v>
      </c>
      <c r="E269">
        <v>64</v>
      </c>
      <c r="F269">
        <v>67</v>
      </c>
      <c r="G269">
        <v>195</v>
      </c>
      <c r="H269" s="2">
        <v>65</v>
      </c>
      <c r="I269" t="s">
        <v>12</v>
      </c>
      <c r="J269" t="s">
        <v>25</v>
      </c>
    </row>
    <row r="270" spans="1:10" x14ac:dyDescent="0.3">
      <c r="A270">
        <v>269</v>
      </c>
      <c r="B270" t="s">
        <v>65</v>
      </c>
      <c r="C270" t="str">
        <f t="shared" si="4"/>
        <v>Maths</v>
      </c>
      <c r="D270">
        <v>65</v>
      </c>
      <c r="E270">
        <v>77</v>
      </c>
      <c r="F270">
        <v>74</v>
      </c>
      <c r="G270">
        <v>216</v>
      </c>
      <c r="H270" s="2">
        <v>72</v>
      </c>
      <c r="I270" t="s">
        <v>12</v>
      </c>
      <c r="J270" t="s">
        <v>13</v>
      </c>
    </row>
    <row r="271" spans="1:10" x14ac:dyDescent="0.3">
      <c r="A271">
        <v>270</v>
      </c>
      <c r="B271" t="s">
        <v>65</v>
      </c>
      <c r="C271" t="str">
        <f t="shared" si="4"/>
        <v>Science</v>
      </c>
      <c r="D271">
        <v>72</v>
      </c>
      <c r="E271">
        <v>72</v>
      </c>
      <c r="F271">
        <v>74</v>
      </c>
      <c r="G271">
        <v>218</v>
      </c>
      <c r="H271" s="2">
        <v>72.666666666666671</v>
      </c>
      <c r="I271" t="s">
        <v>12</v>
      </c>
      <c r="J271" t="s">
        <v>13</v>
      </c>
    </row>
    <row r="272" spans="1:10" x14ac:dyDescent="0.3">
      <c r="A272">
        <v>271</v>
      </c>
      <c r="B272" t="s">
        <v>65</v>
      </c>
      <c r="C272" t="str">
        <f t="shared" si="4"/>
        <v>English</v>
      </c>
      <c r="D272">
        <v>58</v>
      </c>
      <c r="E272">
        <v>76</v>
      </c>
      <c r="F272">
        <v>78</v>
      </c>
      <c r="G272">
        <v>212</v>
      </c>
      <c r="H272" s="2">
        <v>70.666666666666671</v>
      </c>
      <c r="I272" t="s">
        <v>12</v>
      </c>
      <c r="J272" t="s">
        <v>13</v>
      </c>
    </row>
    <row r="273" spans="1:10" x14ac:dyDescent="0.3">
      <c r="A273">
        <v>272</v>
      </c>
      <c r="B273" t="s">
        <v>65</v>
      </c>
      <c r="C273" t="str">
        <f t="shared" si="4"/>
        <v>Geography</v>
      </c>
      <c r="D273">
        <v>69</v>
      </c>
      <c r="E273">
        <v>90</v>
      </c>
      <c r="F273">
        <v>88</v>
      </c>
      <c r="G273">
        <v>247</v>
      </c>
      <c r="H273" s="2">
        <v>82.333333333333343</v>
      </c>
      <c r="I273" t="s">
        <v>12</v>
      </c>
      <c r="J273" t="s">
        <v>22</v>
      </c>
    </row>
    <row r="274" spans="1:10" x14ac:dyDescent="0.3">
      <c r="A274">
        <v>273</v>
      </c>
      <c r="B274" t="s">
        <v>65</v>
      </c>
      <c r="C274" t="str">
        <f t="shared" si="4"/>
        <v>Marathi</v>
      </c>
      <c r="D274">
        <v>53</v>
      </c>
      <c r="E274">
        <v>37</v>
      </c>
      <c r="F274">
        <v>40</v>
      </c>
      <c r="G274">
        <v>130</v>
      </c>
      <c r="H274" s="2">
        <v>43.333333333333336</v>
      </c>
      <c r="I274" t="s">
        <v>15</v>
      </c>
      <c r="J274" t="s">
        <v>16</v>
      </c>
    </row>
    <row r="275" spans="1:10" x14ac:dyDescent="0.3">
      <c r="A275">
        <v>274</v>
      </c>
      <c r="B275" t="s">
        <v>65</v>
      </c>
      <c r="C275" t="str">
        <f t="shared" si="4"/>
        <v>Maths</v>
      </c>
      <c r="D275">
        <v>78</v>
      </c>
      <c r="E275">
        <v>72</v>
      </c>
      <c r="F275">
        <v>70</v>
      </c>
      <c r="G275">
        <v>220</v>
      </c>
      <c r="H275" s="2">
        <v>73.333333333333329</v>
      </c>
      <c r="I275" t="s">
        <v>12</v>
      </c>
      <c r="J275" t="s">
        <v>13</v>
      </c>
    </row>
    <row r="276" spans="1:10" x14ac:dyDescent="0.3">
      <c r="A276">
        <v>275</v>
      </c>
      <c r="B276" t="s">
        <v>65</v>
      </c>
      <c r="C276" t="str">
        <f t="shared" si="4"/>
        <v>Science</v>
      </c>
      <c r="D276">
        <v>72</v>
      </c>
      <c r="E276">
        <v>67</v>
      </c>
      <c r="F276">
        <v>65</v>
      </c>
      <c r="G276">
        <v>204</v>
      </c>
      <c r="H276" s="2">
        <v>68</v>
      </c>
      <c r="I276" t="s">
        <v>12</v>
      </c>
      <c r="J276" t="s">
        <v>25</v>
      </c>
    </row>
    <row r="277" spans="1:10" x14ac:dyDescent="0.3">
      <c r="A277">
        <v>276</v>
      </c>
      <c r="B277" t="s">
        <v>66</v>
      </c>
      <c r="C277" t="str">
        <f t="shared" si="4"/>
        <v>English</v>
      </c>
      <c r="D277">
        <v>78</v>
      </c>
      <c r="E277">
        <v>81</v>
      </c>
      <c r="F277">
        <v>82</v>
      </c>
      <c r="G277">
        <v>241</v>
      </c>
      <c r="H277" s="2">
        <v>80.333333333333329</v>
      </c>
      <c r="I277" t="s">
        <v>12</v>
      </c>
      <c r="J277" t="s">
        <v>22</v>
      </c>
    </row>
    <row r="278" spans="1:10" x14ac:dyDescent="0.3">
      <c r="A278">
        <v>277</v>
      </c>
      <c r="B278" t="s">
        <v>66</v>
      </c>
      <c r="C278" t="str">
        <f t="shared" si="4"/>
        <v>Geography</v>
      </c>
      <c r="D278">
        <v>63</v>
      </c>
      <c r="E278">
        <v>66</v>
      </c>
      <c r="F278">
        <v>67</v>
      </c>
      <c r="G278">
        <v>196</v>
      </c>
      <c r="H278" s="2">
        <v>65.333333333333329</v>
      </c>
      <c r="I278" t="s">
        <v>12</v>
      </c>
      <c r="J278" t="s">
        <v>25</v>
      </c>
    </row>
    <row r="279" spans="1:10" x14ac:dyDescent="0.3">
      <c r="A279">
        <v>278</v>
      </c>
      <c r="B279" t="s">
        <v>66</v>
      </c>
      <c r="C279" t="str">
        <f t="shared" si="4"/>
        <v>Marathi</v>
      </c>
      <c r="D279">
        <v>88</v>
      </c>
      <c r="E279">
        <v>75</v>
      </c>
      <c r="F279">
        <v>76</v>
      </c>
      <c r="G279">
        <v>239</v>
      </c>
      <c r="H279" s="2">
        <v>79.666666666666657</v>
      </c>
      <c r="I279" t="s">
        <v>12</v>
      </c>
      <c r="J279" t="s">
        <v>13</v>
      </c>
    </row>
    <row r="280" spans="1:10" x14ac:dyDescent="0.3">
      <c r="A280">
        <v>279</v>
      </c>
      <c r="B280" t="s">
        <v>66</v>
      </c>
      <c r="C280" t="str">
        <f t="shared" si="4"/>
        <v>Maths</v>
      </c>
      <c r="D280">
        <v>34</v>
      </c>
      <c r="E280">
        <v>42</v>
      </c>
      <c r="F280">
        <v>39</v>
      </c>
      <c r="G280">
        <v>115</v>
      </c>
      <c r="H280" s="2">
        <v>38.333333333333336</v>
      </c>
      <c r="I280" t="s">
        <v>15</v>
      </c>
      <c r="J280" t="s">
        <v>16</v>
      </c>
    </row>
    <row r="281" spans="1:10" x14ac:dyDescent="0.3">
      <c r="A281">
        <v>280</v>
      </c>
      <c r="B281" t="s">
        <v>66</v>
      </c>
      <c r="C281" t="str">
        <f t="shared" si="4"/>
        <v>Science</v>
      </c>
      <c r="D281">
        <v>66</v>
      </c>
      <c r="E281">
        <v>74</v>
      </c>
      <c r="F281">
        <v>78</v>
      </c>
      <c r="G281">
        <v>218</v>
      </c>
      <c r="H281" s="2">
        <v>72.666666666666671</v>
      </c>
      <c r="I281" t="s">
        <v>12</v>
      </c>
      <c r="J281" t="s">
        <v>13</v>
      </c>
    </row>
    <row r="282" spans="1:10" x14ac:dyDescent="0.3">
      <c r="A282">
        <v>281</v>
      </c>
      <c r="B282" t="s">
        <v>67</v>
      </c>
      <c r="C282" t="str">
        <f t="shared" si="4"/>
        <v>English</v>
      </c>
      <c r="D282">
        <v>50</v>
      </c>
      <c r="E282">
        <v>56</v>
      </c>
      <c r="F282">
        <v>54</v>
      </c>
      <c r="G282">
        <v>160</v>
      </c>
      <c r="H282" s="2">
        <v>53.333333333333336</v>
      </c>
      <c r="I282" t="s">
        <v>12</v>
      </c>
      <c r="J282" t="s">
        <v>20</v>
      </c>
    </row>
    <row r="283" spans="1:10" x14ac:dyDescent="0.3">
      <c r="A283">
        <v>282</v>
      </c>
      <c r="B283" t="s">
        <v>67</v>
      </c>
      <c r="C283" t="str">
        <f t="shared" si="4"/>
        <v>Geography</v>
      </c>
      <c r="D283">
        <v>44</v>
      </c>
      <c r="E283">
        <v>54</v>
      </c>
      <c r="F283">
        <v>53</v>
      </c>
      <c r="G283">
        <v>151</v>
      </c>
      <c r="H283" s="2">
        <v>50.333333333333329</v>
      </c>
      <c r="I283" t="s">
        <v>12</v>
      </c>
      <c r="J283" t="s">
        <v>20</v>
      </c>
    </row>
    <row r="284" spans="1:10" x14ac:dyDescent="0.3">
      <c r="A284">
        <v>283</v>
      </c>
      <c r="B284" t="s">
        <v>67</v>
      </c>
      <c r="C284" t="str">
        <f t="shared" si="4"/>
        <v>Marathi</v>
      </c>
      <c r="D284">
        <v>88</v>
      </c>
      <c r="E284">
        <v>95</v>
      </c>
      <c r="F284">
        <v>92</v>
      </c>
      <c r="G284">
        <v>275</v>
      </c>
      <c r="H284" s="2">
        <v>91.666666666666657</v>
      </c>
      <c r="I284" t="s">
        <v>12</v>
      </c>
      <c r="J284" t="s">
        <v>23</v>
      </c>
    </row>
    <row r="285" spans="1:10" x14ac:dyDescent="0.3">
      <c r="A285">
        <v>284</v>
      </c>
      <c r="B285" t="s">
        <v>67</v>
      </c>
      <c r="C285" t="str">
        <f t="shared" si="4"/>
        <v>Maths</v>
      </c>
      <c r="D285">
        <v>88</v>
      </c>
      <c r="E285">
        <v>89</v>
      </c>
      <c r="F285">
        <v>86</v>
      </c>
      <c r="G285">
        <v>263</v>
      </c>
      <c r="H285" s="2">
        <v>87.666666666666671</v>
      </c>
      <c r="I285" t="s">
        <v>12</v>
      </c>
      <c r="J285" t="s">
        <v>22</v>
      </c>
    </row>
    <row r="286" spans="1:10" x14ac:dyDescent="0.3">
      <c r="A286">
        <v>285</v>
      </c>
      <c r="B286" t="s">
        <v>67</v>
      </c>
      <c r="C286" t="str">
        <f t="shared" si="4"/>
        <v>Science</v>
      </c>
      <c r="D286">
        <v>55</v>
      </c>
      <c r="E286">
        <v>65</v>
      </c>
      <c r="F286">
        <v>62</v>
      </c>
      <c r="G286">
        <v>182</v>
      </c>
      <c r="H286" s="2">
        <v>60.666666666666671</v>
      </c>
      <c r="I286" t="s">
        <v>12</v>
      </c>
      <c r="J286" t="s">
        <v>25</v>
      </c>
    </row>
    <row r="287" spans="1:10" x14ac:dyDescent="0.3">
      <c r="A287">
        <v>286</v>
      </c>
      <c r="B287" t="s">
        <v>68</v>
      </c>
      <c r="C287" t="str">
        <f t="shared" si="4"/>
        <v>English</v>
      </c>
      <c r="D287">
        <v>76</v>
      </c>
      <c r="E287">
        <v>83</v>
      </c>
      <c r="F287">
        <v>88</v>
      </c>
      <c r="G287">
        <v>247</v>
      </c>
      <c r="H287" s="2">
        <v>82.333333333333343</v>
      </c>
      <c r="I287" t="s">
        <v>12</v>
      </c>
      <c r="J287" t="s">
        <v>22</v>
      </c>
    </row>
    <row r="288" spans="1:10" x14ac:dyDescent="0.3">
      <c r="A288">
        <v>287</v>
      </c>
      <c r="B288" t="s">
        <v>68</v>
      </c>
      <c r="C288" t="str">
        <f t="shared" si="4"/>
        <v>Geography</v>
      </c>
      <c r="D288">
        <v>86</v>
      </c>
      <c r="E288">
        <v>80</v>
      </c>
      <c r="F288">
        <v>75</v>
      </c>
      <c r="G288">
        <v>241</v>
      </c>
      <c r="H288" s="2">
        <v>80.333333333333329</v>
      </c>
      <c r="I288" t="s">
        <v>12</v>
      </c>
      <c r="J288" t="s">
        <v>22</v>
      </c>
    </row>
    <row r="289" spans="1:10" x14ac:dyDescent="0.3">
      <c r="A289">
        <v>288</v>
      </c>
      <c r="B289" t="s">
        <v>68</v>
      </c>
      <c r="C289" t="str">
        <f t="shared" si="4"/>
        <v>Marathi</v>
      </c>
      <c r="D289">
        <v>73</v>
      </c>
      <c r="E289">
        <v>56</v>
      </c>
      <c r="F289">
        <v>57</v>
      </c>
      <c r="G289">
        <v>186</v>
      </c>
      <c r="H289" s="2">
        <v>62</v>
      </c>
      <c r="I289" t="s">
        <v>12</v>
      </c>
      <c r="J289" t="s">
        <v>25</v>
      </c>
    </row>
    <row r="290" spans="1:10" x14ac:dyDescent="0.3">
      <c r="A290">
        <v>289</v>
      </c>
      <c r="B290" t="s">
        <v>68</v>
      </c>
      <c r="C290" t="str">
        <f t="shared" si="4"/>
        <v>Maths</v>
      </c>
      <c r="D290">
        <v>69</v>
      </c>
      <c r="E290">
        <v>77</v>
      </c>
      <c r="F290">
        <v>69</v>
      </c>
      <c r="G290">
        <v>215</v>
      </c>
      <c r="H290" s="2">
        <v>71.666666666666671</v>
      </c>
      <c r="I290" t="s">
        <v>12</v>
      </c>
      <c r="J290" t="s">
        <v>13</v>
      </c>
    </row>
    <row r="291" spans="1:10" x14ac:dyDescent="0.3">
      <c r="A291">
        <v>290</v>
      </c>
      <c r="B291" t="s">
        <v>68</v>
      </c>
      <c r="C291" t="str">
        <f t="shared" si="4"/>
        <v>Science</v>
      </c>
      <c r="D291">
        <v>87</v>
      </c>
      <c r="E291">
        <v>74</v>
      </c>
      <c r="F291">
        <v>70</v>
      </c>
      <c r="G291">
        <v>231</v>
      </c>
      <c r="H291" s="2">
        <v>77</v>
      </c>
      <c r="I291" t="s">
        <v>12</v>
      </c>
      <c r="J291" t="s">
        <v>13</v>
      </c>
    </row>
    <row r="292" spans="1:10" x14ac:dyDescent="0.3">
      <c r="A292">
        <v>291</v>
      </c>
      <c r="B292" t="s">
        <v>69</v>
      </c>
      <c r="C292" t="str">
        <f t="shared" si="4"/>
        <v>English</v>
      </c>
      <c r="D292">
        <v>66</v>
      </c>
      <c r="E292">
        <v>71</v>
      </c>
      <c r="F292">
        <v>76</v>
      </c>
      <c r="G292">
        <v>213</v>
      </c>
      <c r="H292" s="2">
        <v>71</v>
      </c>
      <c r="I292" t="s">
        <v>12</v>
      </c>
      <c r="J292" t="s">
        <v>13</v>
      </c>
    </row>
    <row r="293" spans="1:10" x14ac:dyDescent="0.3">
      <c r="A293">
        <v>292</v>
      </c>
      <c r="B293" t="s">
        <v>69</v>
      </c>
      <c r="C293" t="str">
        <f t="shared" si="4"/>
        <v>Geography</v>
      </c>
      <c r="D293">
        <v>97</v>
      </c>
      <c r="E293">
        <v>100</v>
      </c>
      <c r="F293">
        <v>100</v>
      </c>
      <c r="G293">
        <v>297</v>
      </c>
      <c r="H293" s="2">
        <v>99</v>
      </c>
      <c r="I293" t="s">
        <v>12</v>
      </c>
      <c r="J293" t="s">
        <v>23</v>
      </c>
    </row>
    <row r="294" spans="1:10" x14ac:dyDescent="0.3">
      <c r="A294">
        <v>293</v>
      </c>
      <c r="B294" t="s">
        <v>69</v>
      </c>
      <c r="C294" t="str">
        <f t="shared" si="4"/>
        <v>Marathi</v>
      </c>
      <c r="D294">
        <v>61</v>
      </c>
      <c r="E294">
        <v>56</v>
      </c>
      <c r="F294">
        <v>56</v>
      </c>
      <c r="G294">
        <v>173</v>
      </c>
      <c r="H294" s="2">
        <v>57.666666666666664</v>
      </c>
      <c r="I294" t="s">
        <v>12</v>
      </c>
      <c r="J294" t="s">
        <v>20</v>
      </c>
    </row>
    <row r="295" spans="1:10" x14ac:dyDescent="0.3">
      <c r="A295">
        <v>294</v>
      </c>
      <c r="B295" t="s">
        <v>69</v>
      </c>
      <c r="C295" t="str">
        <f t="shared" si="4"/>
        <v>Maths</v>
      </c>
      <c r="D295">
        <v>63</v>
      </c>
      <c r="E295">
        <v>67</v>
      </c>
      <c r="F295">
        <v>70</v>
      </c>
      <c r="G295">
        <v>200</v>
      </c>
      <c r="H295" s="2">
        <v>66.666666666666657</v>
      </c>
      <c r="I295" t="s">
        <v>12</v>
      </c>
      <c r="J295" t="s">
        <v>25</v>
      </c>
    </row>
    <row r="296" spans="1:10" x14ac:dyDescent="0.3">
      <c r="A296">
        <v>295</v>
      </c>
      <c r="B296" t="s">
        <v>69</v>
      </c>
      <c r="C296" t="str">
        <f t="shared" si="4"/>
        <v>Science</v>
      </c>
      <c r="D296">
        <v>77</v>
      </c>
      <c r="E296">
        <v>69</v>
      </c>
      <c r="F296">
        <v>68</v>
      </c>
      <c r="G296">
        <v>214</v>
      </c>
      <c r="H296" s="2">
        <v>71.333333333333343</v>
      </c>
      <c r="I296" t="s">
        <v>12</v>
      </c>
      <c r="J296" t="s">
        <v>13</v>
      </c>
    </row>
    <row r="297" spans="1:10" x14ac:dyDescent="0.3">
      <c r="A297">
        <v>296</v>
      </c>
      <c r="B297" t="s">
        <v>70</v>
      </c>
      <c r="C297" t="str">
        <f t="shared" si="4"/>
        <v>English</v>
      </c>
      <c r="D297">
        <v>71</v>
      </c>
      <c r="E297">
        <v>84</v>
      </c>
      <c r="F297">
        <v>87</v>
      </c>
      <c r="G297">
        <v>242</v>
      </c>
      <c r="H297" s="2">
        <v>80.666666666666657</v>
      </c>
      <c r="I297" t="s">
        <v>12</v>
      </c>
      <c r="J297" t="s">
        <v>22</v>
      </c>
    </row>
    <row r="298" spans="1:10" x14ac:dyDescent="0.3">
      <c r="A298">
        <v>297</v>
      </c>
      <c r="B298" t="s">
        <v>70</v>
      </c>
      <c r="C298" t="str">
        <f t="shared" si="4"/>
        <v>Geography</v>
      </c>
      <c r="D298">
        <v>62</v>
      </c>
      <c r="E298">
        <v>66</v>
      </c>
      <c r="F298">
        <v>68</v>
      </c>
      <c r="G298">
        <v>196</v>
      </c>
      <c r="H298" s="2">
        <v>65.333333333333329</v>
      </c>
      <c r="I298" t="s">
        <v>12</v>
      </c>
      <c r="J298" t="s">
        <v>25</v>
      </c>
    </row>
    <row r="299" spans="1:10" x14ac:dyDescent="0.3">
      <c r="A299">
        <v>298</v>
      </c>
      <c r="B299" t="s">
        <v>70</v>
      </c>
      <c r="C299" t="str">
        <f t="shared" si="4"/>
        <v>Marathi</v>
      </c>
      <c r="D299">
        <v>52</v>
      </c>
      <c r="E299">
        <v>66</v>
      </c>
      <c r="F299">
        <v>73</v>
      </c>
      <c r="G299">
        <v>191</v>
      </c>
      <c r="H299" s="2">
        <v>63.666666666666671</v>
      </c>
      <c r="I299" t="s">
        <v>12</v>
      </c>
      <c r="J299" t="s">
        <v>25</v>
      </c>
    </row>
    <row r="300" spans="1:10" x14ac:dyDescent="0.3">
      <c r="A300">
        <v>299</v>
      </c>
      <c r="B300" t="s">
        <v>70</v>
      </c>
      <c r="C300" t="str">
        <f t="shared" si="4"/>
        <v>Maths</v>
      </c>
      <c r="D300">
        <v>71</v>
      </c>
      <c r="E300">
        <v>77</v>
      </c>
      <c r="F300">
        <v>77</v>
      </c>
      <c r="G300">
        <v>225</v>
      </c>
      <c r="H300" s="2">
        <v>75</v>
      </c>
      <c r="I300" t="s">
        <v>12</v>
      </c>
      <c r="J300" t="s">
        <v>13</v>
      </c>
    </row>
    <row r="301" spans="1:10" x14ac:dyDescent="0.3">
      <c r="A301">
        <v>300</v>
      </c>
      <c r="B301" t="s">
        <v>70</v>
      </c>
      <c r="C301" t="str">
        <f t="shared" si="4"/>
        <v>Science</v>
      </c>
      <c r="D301">
        <v>79</v>
      </c>
      <c r="E301">
        <v>74</v>
      </c>
      <c r="F301">
        <v>72</v>
      </c>
      <c r="G301">
        <v>225</v>
      </c>
      <c r="H301" s="2">
        <v>75</v>
      </c>
      <c r="I301" t="s">
        <v>12</v>
      </c>
      <c r="J301" t="s">
        <v>13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Rupali</dc:creator>
  <cp:lastModifiedBy>hp</cp:lastModifiedBy>
  <dcterms:created xsi:type="dcterms:W3CDTF">2022-04-24T14:45:53Z</dcterms:created>
  <dcterms:modified xsi:type="dcterms:W3CDTF">2022-08-16T05:35:31Z</dcterms:modified>
</cp:coreProperties>
</file>